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rancos" sheetId="1" state="visible" r:id="rId2"/>
    <sheet name="Média_Moveis" sheetId="2" state="visible" r:id="rId3"/>
    <sheet name="Brinquedos" sheetId="3" state="visible" r:id="rId4"/>
    <sheet name="Brinquedos 2" sheetId="4" state="visible" r:id="rId5"/>
    <sheet name="Sazonalidade" sheetId="5" state="visible" r:id="rId6"/>
    <sheet name="D1" sheetId="6" state="visible" r:id="rId7"/>
    <sheet name="D2" sheetId="7" state="visible" r:id="rId8"/>
    <sheet name="D3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<sst xmlns="http://schemas.openxmlformats.org/spreadsheetml/2006/main" count="124" uniqueCount="57">
  <si>
    <t xml:space="preserve">Data</t>
  </si>
  <si>
    <t xml:space="preserve">Views do Blog</t>
  </si>
  <si>
    <t xml:space="preserve">Media Móvel - 7</t>
  </si>
  <si>
    <t xml:space="preserve">Média Móvel - 3</t>
  </si>
  <si>
    <t xml:space="preserve">Média Móvel (21 dias)</t>
  </si>
  <si>
    <t xml:space="preserve">Mês</t>
  </si>
  <si>
    <t xml:space="preserve">Brinquedos Para Gatos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</si>
  <si>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</si>
  <si>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</si>
  <si>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</si>
  <si>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</si>
  <si>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</si>
  <si>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</si>
  <si>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</si>
  <si>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</si>
  <si>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</si>
  <si>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</si>
  <si>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</si>
  <si>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</si>
  <si>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Tendencia</t>
  </si>
  <si>
    <t xml:space="preserve">Sazonalidade + Erro</t>
  </si>
  <si>
    <t xml:space="preserve">Fator de Sazonalidade</t>
  </si>
  <si>
    <t xml:space="preserve">Valor Projetado</t>
  </si>
  <si>
    <t xml:space="preserve">Erro</t>
  </si>
  <si>
    <t xml:space="preserve">Média</t>
  </si>
  <si>
    <t xml:space="preserve">Vendas</t>
  </si>
  <si>
    <t xml:space="preserve">18/03/2014</t>
  </si>
  <si>
    <t xml:space="preserve">17/03/2014</t>
  </si>
  <si>
    <t xml:space="preserve">14/03/2014</t>
  </si>
  <si>
    <t xml:space="preserve">13/03/2014</t>
  </si>
  <si>
    <t xml:space="preserve">28/02/2014</t>
  </si>
  <si>
    <t xml:space="preserve">27/02/2014</t>
  </si>
  <si>
    <t xml:space="preserve">26/02/2014</t>
  </si>
  <si>
    <t xml:space="preserve">25/02/2014</t>
  </si>
  <si>
    <t xml:space="preserve">24/02/2014</t>
  </si>
  <si>
    <t xml:space="preserve">21/02/2014</t>
  </si>
  <si>
    <t xml:space="preserve">20/02/2014</t>
  </si>
  <si>
    <t xml:space="preserve">19/02/2014</t>
  </si>
  <si>
    <t xml:space="preserve">18/02/2014</t>
  </si>
  <si>
    <t xml:space="preserve">17/02/2014</t>
  </si>
  <si>
    <t xml:space="preserve">14/02/2014</t>
  </si>
  <si>
    <t xml:space="preserve">13/02/2014</t>
  </si>
  <si>
    <t xml:space="preserve">31/01/2014</t>
  </si>
  <si>
    <t xml:space="preserve">30/01/2014</t>
  </si>
  <si>
    <t xml:space="preserve">29/01/2014</t>
  </si>
  <si>
    <t xml:space="preserve">28/01/2014</t>
  </si>
  <si>
    <t xml:space="preserve">27/01/2014</t>
  </si>
  <si>
    <t xml:space="preserve">24/01/2014</t>
  </si>
  <si>
    <t xml:space="preserve">23/01/2014</t>
  </si>
  <si>
    <t xml:space="preserve">22/01/2014</t>
  </si>
  <si>
    <t xml:space="preserve">21/01/2014</t>
  </si>
  <si>
    <t xml:space="preserve">20/01/2014</t>
  </si>
  <si>
    <t xml:space="preserve">17/01/2014</t>
  </si>
  <si>
    <t xml:space="preserve">16/01/2014</t>
  </si>
  <si>
    <t xml:space="preserve">15/01/2014</t>
  </si>
  <si>
    <t xml:space="preserve">14/01/2014</t>
  </si>
  <si>
    <t xml:space="preserve">13/01/2014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</si>
</sst>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YY"/>
    <numFmt numFmtId="166" formatCode="#,##0"/>
    <numFmt numFmtId="167" formatCode="#,##0.00"/>
    <numFmt numFmtId="168" formatCode="0%"/>
    <numFmt numFmtId="169" formatCode="M/D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0"/>
      <name val="Arial"/>
      <family val="2"/>
    </font>
    <font>
      <b val="true"/>
      <sz val="10"/>
      <name val="Arial"/>
      <family val="2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  <font>
      <sz val="8"/>
      <name val="Cambria"/>
      <family val="0"/>
      <charset val="1"/>
    </font>
    <font>
      <b val="true"/>
      <sz val="8"/>
      <name val="Cambria"/>
      <family val="0"/>
      <charset val="1"/>
    </font>
    <font>
      <sz val="8"/>
      <color rgb="FFFF0000"/>
      <name val="Cambria"/>
      <family val="0"/>
      <charset val="1"/>
    </font>
    <font>
      <sz val="8"/>
      <color rgb="FF10AD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CD1DE"/>
      </left>
      <right style="thin">
        <color rgb="FFBCD1DE"/>
      </right>
      <top style="thin">
        <color rgb="FFBCD1DE"/>
      </top>
      <bottom style="thin">
        <color rgb="FFBCD1DE"/>
      </bottom>
      <diagonal/>
    </border>
    <border diagonalUp="false" diagonalDown="false">
      <left style="thin">
        <color rgb="FFBCD1DE"/>
      </left>
      <right/>
      <top style="thin">
        <color rgb="FFBCD1DE"/>
      </top>
      <bottom style="thin">
        <color rgb="FFBCD1D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AD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1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Média_Moveis!$B$1</c:f>
              <c:strCache>
                <c:ptCount val="1"/>
                <c:pt idx="0">
                  <c:v>Views do Blog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Média_Moveis!$A$2:$A$285</c:f>
              <c:strCache>
                <c:ptCount val="284"/>
                <c:pt idx="0">
                  <c:v>21-jun-2008</c:v>
                </c:pt>
                <c:pt idx="1">
                  <c:v>22-jun-2008</c:v>
                </c:pt>
                <c:pt idx="2">
                  <c:v>23-jun-2008</c:v>
                </c:pt>
                <c:pt idx="3">
                  <c:v>24-jun-2008</c:v>
                </c:pt>
                <c:pt idx="4">
                  <c:v>25-jun-2008</c:v>
                </c:pt>
                <c:pt idx="5">
                  <c:v>26-jun-2008</c:v>
                </c:pt>
                <c:pt idx="6">
                  <c:v>27-jun-2008</c:v>
                </c:pt>
                <c:pt idx="7">
                  <c:v>28-jun-2008</c:v>
                </c:pt>
                <c:pt idx="8">
                  <c:v>29-jun-2008</c:v>
                </c:pt>
                <c:pt idx="9">
                  <c:v>30-jun-2008</c:v>
                </c:pt>
                <c:pt idx="10">
                  <c:v>1-jul-2008</c:v>
                </c:pt>
                <c:pt idx="11">
                  <c:v>2-jul-2008</c:v>
                </c:pt>
                <c:pt idx="12">
                  <c:v>3-jul-2008</c:v>
                </c:pt>
                <c:pt idx="13">
                  <c:v>4-jul-2008</c:v>
                </c:pt>
                <c:pt idx="14">
                  <c:v>5-jul-2008</c:v>
                </c:pt>
                <c:pt idx="15">
                  <c:v>6-jul-2008</c:v>
                </c:pt>
                <c:pt idx="16">
                  <c:v>7-jul-2008</c:v>
                </c:pt>
                <c:pt idx="17">
                  <c:v>8-jul-2008</c:v>
                </c:pt>
                <c:pt idx="18">
                  <c:v>9-jul-2008</c:v>
                </c:pt>
                <c:pt idx="19">
                  <c:v>10-jul-2008</c:v>
                </c:pt>
                <c:pt idx="20">
                  <c:v>11-jul-2008</c:v>
                </c:pt>
                <c:pt idx="21">
                  <c:v>12-jul-2008</c:v>
                </c:pt>
                <c:pt idx="22">
                  <c:v>13-jul-2008</c:v>
                </c:pt>
                <c:pt idx="23">
                  <c:v>14-jul-2008</c:v>
                </c:pt>
                <c:pt idx="24">
                  <c:v>15-jul-2008</c:v>
                </c:pt>
                <c:pt idx="25">
                  <c:v>16-jul-2008</c:v>
                </c:pt>
                <c:pt idx="26">
                  <c:v>17-jul-2008</c:v>
                </c:pt>
                <c:pt idx="27">
                  <c:v>18-jul-2008</c:v>
                </c:pt>
                <c:pt idx="28">
                  <c:v>19-jul-2008</c:v>
                </c:pt>
                <c:pt idx="29">
                  <c:v>20-jul-2008</c:v>
                </c:pt>
                <c:pt idx="30">
                  <c:v>21-jul-2008</c:v>
                </c:pt>
                <c:pt idx="31">
                  <c:v>22-jul-2008</c:v>
                </c:pt>
                <c:pt idx="32">
                  <c:v>23-jul-2008</c:v>
                </c:pt>
                <c:pt idx="33">
                  <c:v>24-jul-2008</c:v>
                </c:pt>
                <c:pt idx="34">
                  <c:v>25-jul-2008</c:v>
                </c:pt>
                <c:pt idx="35">
                  <c:v>26-jul-2008</c:v>
                </c:pt>
                <c:pt idx="36">
                  <c:v>27-jul-2008</c:v>
                </c:pt>
                <c:pt idx="37">
                  <c:v>28-jul-2008</c:v>
                </c:pt>
                <c:pt idx="38">
                  <c:v>29-jul-2008</c:v>
                </c:pt>
                <c:pt idx="39">
                  <c:v>30-jul-2008</c:v>
                </c:pt>
                <c:pt idx="40">
                  <c:v>31-jul-2008</c:v>
                </c:pt>
                <c:pt idx="41">
                  <c:v>1-ago-2008</c:v>
                </c:pt>
                <c:pt idx="42">
                  <c:v>2-ago-2008</c:v>
                </c:pt>
                <c:pt idx="43">
                  <c:v>3-ago-2008</c:v>
                </c:pt>
                <c:pt idx="44">
                  <c:v>4-ago-2008</c:v>
                </c:pt>
                <c:pt idx="45">
                  <c:v>5-ago-2008</c:v>
                </c:pt>
                <c:pt idx="46">
                  <c:v>6-ago-2008</c:v>
                </c:pt>
                <c:pt idx="47">
                  <c:v>7-ago-2008</c:v>
                </c:pt>
                <c:pt idx="48">
                  <c:v>8-ago-2008</c:v>
                </c:pt>
                <c:pt idx="49">
                  <c:v>9-ago-2008</c:v>
                </c:pt>
                <c:pt idx="50">
                  <c:v>10-ago-2008</c:v>
                </c:pt>
                <c:pt idx="51">
                  <c:v>11-ago-2008</c:v>
                </c:pt>
                <c:pt idx="52">
                  <c:v>12-ago-2008</c:v>
                </c:pt>
                <c:pt idx="53">
                  <c:v>13-ago-2008</c:v>
                </c:pt>
                <c:pt idx="54">
                  <c:v>14-ago-2008</c:v>
                </c:pt>
                <c:pt idx="55">
                  <c:v>15-ago-2008</c:v>
                </c:pt>
                <c:pt idx="56">
                  <c:v>16-ago-2008</c:v>
                </c:pt>
                <c:pt idx="57">
                  <c:v>17-ago-2008</c:v>
                </c:pt>
                <c:pt idx="58">
                  <c:v>18-ago-2008</c:v>
                </c:pt>
                <c:pt idx="59">
                  <c:v>19-ago-2008</c:v>
                </c:pt>
                <c:pt idx="60">
                  <c:v>20-ago-2008</c:v>
                </c:pt>
                <c:pt idx="61">
                  <c:v>21-ago-2008</c:v>
                </c:pt>
                <c:pt idx="62">
                  <c:v>22-ago-2008</c:v>
                </c:pt>
                <c:pt idx="63">
                  <c:v>23-ago-2008</c:v>
                </c:pt>
                <c:pt idx="64">
                  <c:v>24-ago-2008</c:v>
                </c:pt>
                <c:pt idx="65">
                  <c:v>25-ago-2008</c:v>
                </c:pt>
                <c:pt idx="66">
                  <c:v>26-ago-2008</c:v>
                </c:pt>
                <c:pt idx="67">
                  <c:v>27-ago-2008</c:v>
                </c:pt>
                <c:pt idx="68">
                  <c:v>28-ago-2008</c:v>
                </c:pt>
                <c:pt idx="69">
                  <c:v>29-ago-2008</c:v>
                </c:pt>
                <c:pt idx="70">
                  <c:v>30-ago-2008</c:v>
                </c:pt>
                <c:pt idx="71">
                  <c:v>31-ago-2008</c:v>
                </c:pt>
                <c:pt idx="72">
                  <c:v>1-set-2008</c:v>
                </c:pt>
                <c:pt idx="73">
                  <c:v>2-set-2008</c:v>
                </c:pt>
                <c:pt idx="74">
                  <c:v>3-set-2008</c:v>
                </c:pt>
                <c:pt idx="75">
                  <c:v>4-set-2008</c:v>
                </c:pt>
                <c:pt idx="76">
                  <c:v>5-set-2008</c:v>
                </c:pt>
                <c:pt idx="77">
                  <c:v>6-set-2008</c:v>
                </c:pt>
                <c:pt idx="78">
                  <c:v>7-set-2008</c:v>
                </c:pt>
                <c:pt idx="79">
                  <c:v>8-set-2008</c:v>
                </c:pt>
                <c:pt idx="80">
                  <c:v>9-set-2008</c:v>
                </c:pt>
                <c:pt idx="81">
                  <c:v>10-set-2008</c:v>
                </c:pt>
                <c:pt idx="82">
                  <c:v>11-set-2008</c:v>
                </c:pt>
                <c:pt idx="83">
                  <c:v>12-set-2008</c:v>
                </c:pt>
                <c:pt idx="84">
                  <c:v>13-set-2008</c:v>
                </c:pt>
                <c:pt idx="85">
                  <c:v>14-set-2008</c:v>
                </c:pt>
                <c:pt idx="86">
                  <c:v>15-set-2008</c:v>
                </c:pt>
                <c:pt idx="87">
                  <c:v>16-set-2008</c:v>
                </c:pt>
                <c:pt idx="88">
                  <c:v>17-set-2008</c:v>
                </c:pt>
                <c:pt idx="89">
                  <c:v>18-set-2008</c:v>
                </c:pt>
                <c:pt idx="90">
                  <c:v>19-set-2008</c:v>
                </c:pt>
                <c:pt idx="91">
                  <c:v>20-set-2008</c:v>
                </c:pt>
                <c:pt idx="92">
                  <c:v>21-set-2008</c:v>
                </c:pt>
                <c:pt idx="93">
                  <c:v>22-set-2008</c:v>
                </c:pt>
                <c:pt idx="94">
                  <c:v>23-set-2008</c:v>
                </c:pt>
                <c:pt idx="95">
                  <c:v>24-set-2008</c:v>
                </c:pt>
                <c:pt idx="96">
                  <c:v>25-set-2008</c:v>
                </c:pt>
                <c:pt idx="97">
                  <c:v>26-set-2008</c:v>
                </c:pt>
                <c:pt idx="98">
                  <c:v>27-set-2008</c:v>
                </c:pt>
                <c:pt idx="99">
                  <c:v>28-set-2008</c:v>
                </c:pt>
                <c:pt idx="100">
                  <c:v>29-set-2008</c:v>
                </c:pt>
                <c:pt idx="101">
                  <c:v>30-set-2008</c:v>
                </c:pt>
                <c:pt idx="102">
                  <c:v>1-out-2008</c:v>
                </c:pt>
                <c:pt idx="103">
                  <c:v>2-out-2008</c:v>
                </c:pt>
                <c:pt idx="104">
                  <c:v>3-out-2008</c:v>
                </c:pt>
                <c:pt idx="105">
                  <c:v>4-out-2008</c:v>
                </c:pt>
                <c:pt idx="106">
                  <c:v>5-out-2008</c:v>
                </c:pt>
                <c:pt idx="107">
                  <c:v>6-out-2008</c:v>
                </c:pt>
                <c:pt idx="108">
                  <c:v>7-out-2008</c:v>
                </c:pt>
                <c:pt idx="109">
                  <c:v>8-out-2008</c:v>
                </c:pt>
                <c:pt idx="110">
                  <c:v>9-out-2008</c:v>
                </c:pt>
                <c:pt idx="111">
                  <c:v>10-out-2008</c:v>
                </c:pt>
                <c:pt idx="112">
                  <c:v>11-out-2008</c:v>
                </c:pt>
                <c:pt idx="113">
                  <c:v>12-out-2008</c:v>
                </c:pt>
                <c:pt idx="114">
                  <c:v>13-out-2008</c:v>
                </c:pt>
                <c:pt idx="115">
                  <c:v>14-out-2008</c:v>
                </c:pt>
                <c:pt idx="116">
                  <c:v>15-out-2008</c:v>
                </c:pt>
                <c:pt idx="117">
                  <c:v>16-out-2008</c:v>
                </c:pt>
                <c:pt idx="118">
                  <c:v>17-out-2008</c:v>
                </c:pt>
                <c:pt idx="119">
                  <c:v>18-out-2008</c:v>
                </c:pt>
                <c:pt idx="120">
                  <c:v>19-out-2008</c:v>
                </c:pt>
                <c:pt idx="121">
                  <c:v>20-out-2008</c:v>
                </c:pt>
                <c:pt idx="122">
                  <c:v>21-out-2008</c:v>
                </c:pt>
                <c:pt idx="123">
                  <c:v>22-out-2008</c:v>
                </c:pt>
                <c:pt idx="124">
                  <c:v>23-out-2008</c:v>
                </c:pt>
                <c:pt idx="125">
                  <c:v>24-out-2008</c:v>
                </c:pt>
                <c:pt idx="126">
                  <c:v>25-out-2008</c:v>
                </c:pt>
                <c:pt idx="127">
                  <c:v>26-out-2008</c:v>
                </c:pt>
                <c:pt idx="128">
                  <c:v>27-out-2008</c:v>
                </c:pt>
                <c:pt idx="129">
                  <c:v>28-out-2008</c:v>
                </c:pt>
                <c:pt idx="130">
                  <c:v>29-out-2008</c:v>
                </c:pt>
                <c:pt idx="131">
                  <c:v>30-out-2008</c:v>
                </c:pt>
                <c:pt idx="132">
                  <c:v>31-out-2008</c:v>
                </c:pt>
                <c:pt idx="133">
                  <c:v>1-nov-2008</c:v>
                </c:pt>
                <c:pt idx="134">
                  <c:v>2-nov-2008</c:v>
                </c:pt>
                <c:pt idx="135">
                  <c:v>3-nov-2008</c:v>
                </c:pt>
                <c:pt idx="136">
                  <c:v>4-nov-2008</c:v>
                </c:pt>
                <c:pt idx="137">
                  <c:v>5-nov-2008</c:v>
                </c:pt>
                <c:pt idx="138">
                  <c:v>6-nov-2008</c:v>
                </c:pt>
                <c:pt idx="139">
                  <c:v>7-nov-2008</c:v>
                </c:pt>
                <c:pt idx="140">
                  <c:v>8-nov-2008</c:v>
                </c:pt>
                <c:pt idx="141">
                  <c:v>9-nov-2008</c:v>
                </c:pt>
                <c:pt idx="142">
                  <c:v>10-nov-2008</c:v>
                </c:pt>
                <c:pt idx="143">
                  <c:v>11-nov-2008</c:v>
                </c:pt>
                <c:pt idx="144">
                  <c:v>12-nov-2008</c:v>
                </c:pt>
                <c:pt idx="145">
                  <c:v>13-nov-2008</c:v>
                </c:pt>
                <c:pt idx="146">
                  <c:v>14-nov-2008</c:v>
                </c:pt>
                <c:pt idx="147">
                  <c:v>15-nov-2008</c:v>
                </c:pt>
                <c:pt idx="148">
                  <c:v>16-nov-2008</c:v>
                </c:pt>
                <c:pt idx="149">
                  <c:v>17-nov-2008</c:v>
                </c:pt>
                <c:pt idx="150">
                  <c:v>18-nov-2008</c:v>
                </c:pt>
                <c:pt idx="151">
                  <c:v>19-nov-2008</c:v>
                </c:pt>
                <c:pt idx="152">
                  <c:v>20-nov-2008</c:v>
                </c:pt>
                <c:pt idx="153">
                  <c:v>21-nov-2008</c:v>
                </c:pt>
                <c:pt idx="154">
                  <c:v>22-nov-2008</c:v>
                </c:pt>
                <c:pt idx="155">
                  <c:v>23-nov-2008</c:v>
                </c:pt>
                <c:pt idx="156">
                  <c:v>24-nov-2008</c:v>
                </c:pt>
                <c:pt idx="157">
                  <c:v>25-nov-2008</c:v>
                </c:pt>
                <c:pt idx="158">
                  <c:v>26-nov-2008</c:v>
                </c:pt>
                <c:pt idx="159">
                  <c:v>27-nov-2008</c:v>
                </c:pt>
                <c:pt idx="160">
                  <c:v>28-nov-2008</c:v>
                </c:pt>
                <c:pt idx="161">
                  <c:v>29-nov-2008</c:v>
                </c:pt>
                <c:pt idx="162">
                  <c:v>30-nov-2008</c:v>
                </c:pt>
                <c:pt idx="163">
                  <c:v>1-dez-2008</c:v>
                </c:pt>
                <c:pt idx="164">
                  <c:v>2-dez-2008</c:v>
                </c:pt>
                <c:pt idx="165">
                  <c:v>3-dez-2008</c:v>
                </c:pt>
                <c:pt idx="166">
                  <c:v>4-dez-2008</c:v>
                </c:pt>
                <c:pt idx="167">
                  <c:v>5-dez-2008</c:v>
                </c:pt>
                <c:pt idx="168">
                  <c:v>6-dez-2008</c:v>
                </c:pt>
                <c:pt idx="169">
                  <c:v>7-dez-2008</c:v>
                </c:pt>
                <c:pt idx="170">
                  <c:v>8-dez-2008</c:v>
                </c:pt>
                <c:pt idx="171">
                  <c:v>9-dez-2008</c:v>
                </c:pt>
                <c:pt idx="172">
                  <c:v>10-dez-2008</c:v>
                </c:pt>
                <c:pt idx="173">
                  <c:v>11-dez-2008</c:v>
                </c:pt>
                <c:pt idx="174">
                  <c:v>12-dez-2008</c:v>
                </c:pt>
                <c:pt idx="175">
                  <c:v>13-dez-2008</c:v>
                </c:pt>
                <c:pt idx="176">
                  <c:v>14-dez-2008</c:v>
                </c:pt>
                <c:pt idx="177">
                  <c:v>15-dez-2008</c:v>
                </c:pt>
                <c:pt idx="178">
                  <c:v>16-dez-2008</c:v>
                </c:pt>
                <c:pt idx="179">
                  <c:v>17-dez-2008</c:v>
                </c:pt>
                <c:pt idx="180">
                  <c:v>18-dez-2008</c:v>
                </c:pt>
                <c:pt idx="181">
                  <c:v>19-dez-2008</c:v>
                </c:pt>
                <c:pt idx="182">
                  <c:v>20-dez-2008</c:v>
                </c:pt>
                <c:pt idx="183">
                  <c:v>21-dez-2008</c:v>
                </c:pt>
                <c:pt idx="184">
                  <c:v>22-dez-2008</c:v>
                </c:pt>
                <c:pt idx="185">
                  <c:v>23-dez-2008</c:v>
                </c:pt>
                <c:pt idx="186">
                  <c:v>24-dez-2008</c:v>
                </c:pt>
                <c:pt idx="187">
                  <c:v>25-dez-2008</c:v>
                </c:pt>
                <c:pt idx="188">
                  <c:v>26-dez-2008</c:v>
                </c:pt>
                <c:pt idx="189">
                  <c:v>27-dez-2008</c:v>
                </c:pt>
                <c:pt idx="190">
                  <c:v>28-dez-2008</c:v>
                </c:pt>
                <c:pt idx="191">
                  <c:v>29-dez-2008</c:v>
                </c:pt>
                <c:pt idx="192">
                  <c:v>30-dez-2008</c:v>
                </c:pt>
                <c:pt idx="193">
                  <c:v>31-dez-2008</c:v>
                </c:pt>
                <c:pt idx="194">
                  <c:v>1-jan-2009</c:v>
                </c:pt>
                <c:pt idx="195">
                  <c:v>2-jan-2009</c:v>
                </c:pt>
                <c:pt idx="196">
                  <c:v>3-jan-2009</c:v>
                </c:pt>
                <c:pt idx="197">
                  <c:v>4-jan-2009</c:v>
                </c:pt>
                <c:pt idx="198">
                  <c:v>5-jan-2009</c:v>
                </c:pt>
                <c:pt idx="199">
                  <c:v>6-jan-2009</c:v>
                </c:pt>
                <c:pt idx="200">
                  <c:v>7-jan-2009</c:v>
                </c:pt>
                <c:pt idx="201">
                  <c:v>8-jan-2009</c:v>
                </c:pt>
                <c:pt idx="202">
                  <c:v>9-jan-2009</c:v>
                </c:pt>
                <c:pt idx="203">
                  <c:v>10-jan-2009</c:v>
                </c:pt>
                <c:pt idx="204">
                  <c:v>11-jan-2009</c:v>
                </c:pt>
                <c:pt idx="205">
                  <c:v>12-jan-2009</c:v>
                </c:pt>
                <c:pt idx="206">
                  <c:v>13-jan-2009</c:v>
                </c:pt>
                <c:pt idx="207">
                  <c:v>14-jan-2009</c:v>
                </c:pt>
                <c:pt idx="208">
                  <c:v>15-jan-2009</c:v>
                </c:pt>
                <c:pt idx="209">
                  <c:v>16-jan-2009</c:v>
                </c:pt>
                <c:pt idx="210">
                  <c:v>17-jan-2009</c:v>
                </c:pt>
                <c:pt idx="211">
                  <c:v>18-jan-2009</c:v>
                </c:pt>
                <c:pt idx="212">
                  <c:v>19-jan-2009</c:v>
                </c:pt>
                <c:pt idx="213">
                  <c:v>20-jan-2009</c:v>
                </c:pt>
                <c:pt idx="214">
                  <c:v>21-jan-2009</c:v>
                </c:pt>
                <c:pt idx="215">
                  <c:v>22-jan-2009</c:v>
                </c:pt>
                <c:pt idx="216">
                  <c:v>23-jan-2009</c:v>
                </c:pt>
                <c:pt idx="217">
                  <c:v>24-jan-2009</c:v>
                </c:pt>
                <c:pt idx="218">
                  <c:v>25-jan-2009</c:v>
                </c:pt>
                <c:pt idx="219">
                  <c:v>26-jan-2009</c:v>
                </c:pt>
                <c:pt idx="220">
                  <c:v>27-jan-2009</c:v>
                </c:pt>
                <c:pt idx="221">
                  <c:v>28-jan-2009</c:v>
                </c:pt>
                <c:pt idx="222">
                  <c:v>29-jan-2009</c:v>
                </c:pt>
                <c:pt idx="223">
                  <c:v>30-jan-2009</c:v>
                </c:pt>
                <c:pt idx="224">
                  <c:v>31-jan-2009</c:v>
                </c:pt>
                <c:pt idx="225">
                  <c:v>1-fev-2009</c:v>
                </c:pt>
                <c:pt idx="226">
                  <c:v>2-fev-2009</c:v>
                </c:pt>
                <c:pt idx="227">
                  <c:v>3-fev-2009</c:v>
                </c:pt>
                <c:pt idx="228">
                  <c:v>4-fev-2009</c:v>
                </c:pt>
                <c:pt idx="229">
                  <c:v>5-fev-2009</c:v>
                </c:pt>
                <c:pt idx="230">
                  <c:v>6-fev-2009</c:v>
                </c:pt>
                <c:pt idx="231">
                  <c:v>7-fev-2009</c:v>
                </c:pt>
                <c:pt idx="232">
                  <c:v>8-fev-2009</c:v>
                </c:pt>
                <c:pt idx="233">
                  <c:v>9-fev-2009</c:v>
                </c:pt>
                <c:pt idx="234">
                  <c:v>10-fev-2009</c:v>
                </c:pt>
                <c:pt idx="235">
                  <c:v>11-fev-2009</c:v>
                </c:pt>
                <c:pt idx="236">
                  <c:v>12-fev-2009</c:v>
                </c:pt>
                <c:pt idx="237">
                  <c:v>13-fev-2009</c:v>
                </c:pt>
                <c:pt idx="238">
                  <c:v>14-fev-2009</c:v>
                </c:pt>
                <c:pt idx="239">
                  <c:v>15-fev-2009</c:v>
                </c:pt>
                <c:pt idx="240">
                  <c:v>16-fev-2009</c:v>
                </c:pt>
                <c:pt idx="241">
                  <c:v>17-fev-2009</c:v>
                </c:pt>
                <c:pt idx="242">
                  <c:v>18-fev-2009</c:v>
                </c:pt>
                <c:pt idx="243">
                  <c:v>19-fev-2009</c:v>
                </c:pt>
                <c:pt idx="244">
                  <c:v>20-fev-2009</c:v>
                </c:pt>
                <c:pt idx="245">
                  <c:v>21-fev-2009</c:v>
                </c:pt>
                <c:pt idx="246">
                  <c:v>22-fev-2009</c:v>
                </c:pt>
                <c:pt idx="247">
                  <c:v>23-fev-2009</c:v>
                </c:pt>
                <c:pt idx="248">
                  <c:v>24-fev-2009</c:v>
                </c:pt>
                <c:pt idx="249">
                  <c:v>25-fev-2009</c:v>
                </c:pt>
                <c:pt idx="250">
                  <c:v>26-fev-2009</c:v>
                </c:pt>
                <c:pt idx="251">
                  <c:v>27-fev-2009</c:v>
                </c:pt>
                <c:pt idx="252">
                  <c:v>28-fev-2009</c:v>
                </c:pt>
                <c:pt idx="253">
                  <c:v>1-mar-2009</c:v>
                </c:pt>
                <c:pt idx="254">
                  <c:v>2-mar-2009</c:v>
                </c:pt>
                <c:pt idx="255">
                  <c:v>3-mar-2009</c:v>
                </c:pt>
                <c:pt idx="256">
                  <c:v>4-mar-2009</c:v>
                </c:pt>
                <c:pt idx="257">
                  <c:v>5-mar-2009</c:v>
                </c:pt>
                <c:pt idx="258">
                  <c:v>6-mar-2009</c:v>
                </c:pt>
                <c:pt idx="259">
                  <c:v>7-mar-2009</c:v>
                </c:pt>
                <c:pt idx="260">
                  <c:v>8-mar-2009</c:v>
                </c:pt>
                <c:pt idx="261">
                  <c:v>9-mar-2009</c:v>
                </c:pt>
                <c:pt idx="262">
                  <c:v>10-mar-2009</c:v>
                </c:pt>
                <c:pt idx="263">
                  <c:v>11-mar-2009</c:v>
                </c:pt>
                <c:pt idx="264">
                  <c:v>12-mar-2009</c:v>
                </c:pt>
                <c:pt idx="265">
                  <c:v>13-mar-2009</c:v>
                </c:pt>
                <c:pt idx="266">
                  <c:v>14-mar-2009</c:v>
                </c:pt>
                <c:pt idx="267">
                  <c:v>15-mar-2009</c:v>
                </c:pt>
                <c:pt idx="268">
                  <c:v>16-mar-2009</c:v>
                </c:pt>
                <c:pt idx="269">
                  <c:v>17-mar-2009</c:v>
                </c:pt>
                <c:pt idx="270">
                  <c:v>18-mar-2009</c:v>
                </c:pt>
                <c:pt idx="271">
                  <c:v>19-mar-2009</c:v>
                </c:pt>
                <c:pt idx="272">
                  <c:v>20-mar-2009</c:v>
                </c:pt>
                <c:pt idx="273">
                  <c:v>21-mar-2009</c:v>
                </c:pt>
                <c:pt idx="274">
                  <c:v>22-mar-2009</c:v>
                </c:pt>
                <c:pt idx="275">
                  <c:v>23-mar-2009</c:v>
                </c:pt>
                <c:pt idx="276">
                  <c:v>24-mar-2009</c:v>
                </c:pt>
                <c:pt idx="277">
                  <c:v>25-mar-2009</c:v>
                </c:pt>
                <c:pt idx="278">
                  <c:v>26-mar-2009</c:v>
                </c:pt>
                <c:pt idx="279">
                  <c:v>27-mar-2009</c:v>
                </c:pt>
                <c:pt idx="280">
                  <c:v>28-mar-2009</c:v>
                </c:pt>
                <c:pt idx="281">
                  <c:v>29-mar-2009</c:v>
                </c:pt>
                <c:pt idx="282">
                  <c:v>30-mar-2009</c:v>
                </c:pt>
                <c:pt idx="283">
                  <c:v>31-mar-2009</c:v>
                </c:pt>
              </c:strCache>
            </c:strRef>
          </c:cat>
          <c:val>
            <c:numRef>
              <c:f>Média_Moveis!$B$2:$B$285</c:f>
              <c:numCache>
                <c:formatCode>General</c:formatCode>
                <c:ptCount val="284"/>
                <c:pt idx="0">
                  <c:v>1740</c:v>
                </c:pt>
                <c:pt idx="1">
                  <c:v>1585</c:v>
                </c:pt>
                <c:pt idx="2">
                  <c:v>2308</c:v>
                </c:pt>
                <c:pt idx="3">
                  <c:v>1990</c:v>
                </c:pt>
                <c:pt idx="4">
                  <c:v>1813</c:v>
                </c:pt>
                <c:pt idx="5">
                  <c:v>1705</c:v>
                </c:pt>
                <c:pt idx="6">
                  <c:v>2247</c:v>
                </c:pt>
                <c:pt idx="7">
                  <c:v>2068</c:v>
                </c:pt>
                <c:pt idx="8">
                  <c:v>2038</c:v>
                </c:pt>
                <c:pt idx="9">
                  <c:v>1953</c:v>
                </c:pt>
                <c:pt idx="10">
                  <c:v>2074</c:v>
                </c:pt>
                <c:pt idx="11">
                  <c:v>2109</c:v>
                </c:pt>
                <c:pt idx="12">
                  <c:v>2248</c:v>
                </c:pt>
                <c:pt idx="13">
                  <c:v>2338</c:v>
                </c:pt>
                <c:pt idx="14">
                  <c:v>1941</c:v>
                </c:pt>
                <c:pt idx="15">
                  <c:v>2045</c:v>
                </c:pt>
                <c:pt idx="16">
                  <c:v>2251</c:v>
                </c:pt>
                <c:pt idx="17">
                  <c:v>2210</c:v>
                </c:pt>
                <c:pt idx="18">
                  <c:v>2225</c:v>
                </c:pt>
                <c:pt idx="19">
                  <c:v>2336</c:v>
                </c:pt>
                <c:pt idx="20">
                  <c:v>2341</c:v>
                </c:pt>
                <c:pt idx="21">
                  <c:v>2300</c:v>
                </c:pt>
                <c:pt idx="22">
                  <c:v>2369</c:v>
                </c:pt>
                <c:pt idx="23">
                  <c:v>2464</c:v>
                </c:pt>
                <c:pt idx="24">
                  <c:v>2290</c:v>
                </c:pt>
                <c:pt idx="25">
                  <c:v>2158</c:v>
                </c:pt>
                <c:pt idx="26">
                  <c:v>2406</c:v>
                </c:pt>
                <c:pt idx="27">
                  <c:v>2394</c:v>
                </c:pt>
                <c:pt idx="28">
                  <c:v>2324</c:v>
                </c:pt>
                <c:pt idx="29">
                  <c:v>2402</c:v>
                </c:pt>
                <c:pt idx="30">
                  <c:v>2349</c:v>
                </c:pt>
                <c:pt idx="31">
                  <c:v>2370</c:v>
                </c:pt>
                <c:pt idx="32">
                  <c:v>2462</c:v>
                </c:pt>
                <c:pt idx="33">
                  <c:v>2773</c:v>
                </c:pt>
                <c:pt idx="34">
                  <c:v>2416</c:v>
                </c:pt>
                <c:pt idx="35">
                  <c:v>2458</c:v>
                </c:pt>
                <c:pt idx="36">
                  <c:v>2540</c:v>
                </c:pt>
                <c:pt idx="37">
                  <c:v>2394</c:v>
                </c:pt>
                <c:pt idx="38">
                  <c:v>2672</c:v>
                </c:pt>
                <c:pt idx="39">
                  <c:v>2337</c:v>
                </c:pt>
                <c:pt idx="40">
                  <c:v>2309</c:v>
                </c:pt>
                <c:pt idx="41">
                  <c:v>2324</c:v>
                </c:pt>
                <c:pt idx="42">
                  <c:v>2207</c:v>
                </c:pt>
                <c:pt idx="43">
                  <c:v>2346</c:v>
                </c:pt>
                <c:pt idx="44">
                  <c:v>2806</c:v>
                </c:pt>
                <c:pt idx="45">
                  <c:v>2215</c:v>
                </c:pt>
                <c:pt idx="46">
                  <c:v>2527</c:v>
                </c:pt>
                <c:pt idx="47">
                  <c:v>2775</c:v>
                </c:pt>
                <c:pt idx="48">
                  <c:v>2601</c:v>
                </c:pt>
                <c:pt idx="49">
                  <c:v>2352</c:v>
                </c:pt>
                <c:pt idx="50">
                  <c:v>2856</c:v>
                </c:pt>
                <c:pt idx="51">
                  <c:v>2279</c:v>
                </c:pt>
                <c:pt idx="52">
                  <c:v>2777</c:v>
                </c:pt>
                <c:pt idx="53">
                  <c:v>2546</c:v>
                </c:pt>
                <c:pt idx="54">
                  <c:v>2655</c:v>
                </c:pt>
                <c:pt idx="55">
                  <c:v>2481</c:v>
                </c:pt>
                <c:pt idx="56">
                  <c:v>2478</c:v>
                </c:pt>
                <c:pt idx="57">
                  <c:v>2404</c:v>
                </c:pt>
                <c:pt idx="58">
                  <c:v>2849</c:v>
                </c:pt>
                <c:pt idx="59">
                  <c:v>2815</c:v>
                </c:pt>
                <c:pt idx="60">
                  <c:v>2719</c:v>
                </c:pt>
                <c:pt idx="61">
                  <c:v>2337</c:v>
                </c:pt>
                <c:pt idx="62">
                  <c:v>2319</c:v>
                </c:pt>
                <c:pt idx="63">
                  <c:v>2253</c:v>
                </c:pt>
                <c:pt idx="64">
                  <c:v>2409</c:v>
                </c:pt>
                <c:pt idx="65">
                  <c:v>2553</c:v>
                </c:pt>
                <c:pt idx="66">
                  <c:v>2245</c:v>
                </c:pt>
                <c:pt idx="67">
                  <c:v>2459</c:v>
                </c:pt>
                <c:pt idx="68">
                  <c:v>2772</c:v>
                </c:pt>
                <c:pt idx="69">
                  <c:v>2209</c:v>
                </c:pt>
                <c:pt idx="70">
                  <c:v>2255</c:v>
                </c:pt>
                <c:pt idx="71">
                  <c:v>2587</c:v>
                </c:pt>
                <c:pt idx="72">
                  <c:v>2746</c:v>
                </c:pt>
                <c:pt idx="73">
                  <c:v>2680</c:v>
                </c:pt>
                <c:pt idx="74">
                  <c:v>2404</c:v>
                </c:pt>
                <c:pt idx="75">
                  <c:v>2634</c:v>
                </c:pt>
                <c:pt idx="76">
                  <c:v>2565</c:v>
                </c:pt>
                <c:pt idx="77">
                  <c:v>2318</c:v>
                </c:pt>
                <c:pt idx="78">
                  <c:v>2680</c:v>
                </c:pt>
                <c:pt idx="79">
                  <c:v>2437</c:v>
                </c:pt>
                <c:pt idx="80">
                  <c:v>2713</c:v>
                </c:pt>
                <c:pt idx="81">
                  <c:v>2620</c:v>
                </c:pt>
                <c:pt idx="82">
                  <c:v>2531</c:v>
                </c:pt>
                <c:pt idx="83">
                  <c:v>2427</c:v>
                </c:pt>
                <c:pt idx="84">
                  <c:v>2656</c:v>
                </c:pt>
                <c:pt idx="85">
                  <c:v>2591</c:v>
                </c:pt>
                <c:pt idx="86">
                  <c:v>2716</c:v>
                </c:pt>
                <c:pt idx="87">
                  <c:v>2317</c:v>
                </c:pt>
                <c:pt idx="88">
                  <c:v>2413</c:v>
                </c:pt>
                <c:pt idx="89">
                  <c:v>2670</c:v>
                </c:pt>
                <c:pt idx="90">
                  <c:v>2480</c:v>
                </c:pt>
                <c:pt idx="91">
                  <c:v>2885</c:v>
                </c:pt>
                <c:pt idx="92">
                  <c:v>2624</c:v>
                </c:pt>
                <c:pt idx="93">
                  <c:v>2617</c:v>
                </c:pt>
                <c:pt idx="94">
                  <c:v>2627</c:v>
                </c:pt>
                <c:pt idx="95">
                  <c:v>1989</c:v>
                </c:pt>
                <c:pt idx="96">
                  <c:v>2446</c:v>
                </c:pt>
                <c:pt idx="97">
                  <c:v>2661</c:v>
                </c:pt>
                <c:pt idx="98">
                  <c:v>2269</c:v>
                </c:pt>
                <c:pt idx="99">
                  <c:v>2177</c:v>
                </c:pt>
                <c:pt idx="100">
                  <c:v>2384</c:v>
                </c:pt>
                <c:pt idx="101">
                  <c:v>2004</c:v>
                </c:pt>
                <c:pt idx="102">
                  <c:v>2618</c:v>
                </c:pt>
                <c:pt idx="103">
                  <c:v>2411</c:v>
                </c:pt>
                <c:pt idx="104">
                  <c:v>2112</c:v>
                </c:pt>
                <c:pt idx="105">
                  <c:v>2496</c:v>
                </c:pt>
                <c:pt idx="106">
                  <c:v>2670</c:v>
                </c:pt>
                <c:pt idx="107">
                  <c:v>2330</c:v>
                </c:pt>
                <c:pt idx="108">
                  <c:v>2561</c:v>
                </c:pt>
                <c:pt idx="109">
                  <c:v>2102</c:v>
                </c:pt>
                <c:pt idx="110">
                  <c:v>2513</c:v>
                </c:pt>
                <c:pt idx="111">
                  <c:v>1852</c:v>
                </c:pt>
                <c:pt idx="112">
                  <c:v>2574</c:v>
                </c:pt>
                <c:pt idx="113">
                  <c:v>1970</c:v>
                </c:pt>
                <c:pt idx="114">
                  <c:v>1968</c:v>
                </c:pt>
                <c:pt idx="115">
                  <c:v>2536</c:v>
                </c:pt>
                <c:pt idx="116">
                  <c:v>2347</c:v>
                </c:pt>
                <c:pt idx="117">
                  <c:v>2305</c:v>
                </c:pt>
                <c:pt idx="118">
                  <c:v>2246</c:v>
                </c:pt>
                <c:pt idx="119">
                  <c:v>1988</c:v>
                </c:pt>
                <c:pt idx="120">
                  <c:v>2242</c:v>
                </c:pt>
                <c:pt idx="121">
                  <c:v>1943</c:v>
                </c:pt>
                <c:pt idx="122">
                  <c:v>2340</c:v>
                </c:pt>
                <c:pt idx="123">
                  <c:v>1925</c:v>
                </c:pt>
                <c:pt idx="124">
                  <c:v>2171</c:v>
                </c:pt>
                <c:pt idx="125">
                  <c:v>2218</c:v>
                </c:pt>
                <c:pt idx="126">
                  <c:v>1935</c:v>
                </c:pt>
                <c:pt idx="127">
                  <c:v>2181</c:v>
                </c:pt>
                <c:pt idx="128">
                  <c:v>2065</c:v>
                </c:pt>
                <c:pt idx="129">
                  <c:v>1941</c:v>
                </c:pt>
                <c:pt idx="130">
                  <c:v>2051</c:v>
                </c:pt>
                <c:pt idx="131">
                  <c:v>2071</c:v>
                </c:pt>
                <c:pt idx="132">
                  <c:v>2008</c:v>
                </c:pt>
                <c:pt idx="133">
                  <c:v>2071</c:v>
                </c:pt>
                <c:pt idx="134">
                  <c:v>2306</c:v>
                </c:pt>
                <c:pt idx="135">
                  <c:v>2203</c:v>
                </c:pt>
                <c:pt idx="136">
                  <c:v>1760</c:v>
                </c:pt>
                <c:pt idx="137">
                  <c:v>2192</c:v>
                </c:pt>
                <c:pt idx="138">
                  <c:v>2007</c:v>
                </c:pt>
                <c:pt idx="139">
                  <c:v>2143</c:v>
                </c:pt>
                <c:pt idx="140">
                  <c:v>2242</c:v>
                </c:pt>
                <c:pt idx="141">
                  <c:v>1689</c:v>
                </c:pt>
                <c:pt idx="142">
                  <c:v>2067</c:v>
                </c:pt>
                <c:pt idx="143">
                  <c:v>1825</c:v>
                </c:pt>
                <c:pt idx="144">
                  <c:v>2021</c:v>
                </c:pt>
                <c:pt idx="145">
                  <c:v>2054</c:v>
                </c:pt>
                <c:pt idx="146">
                  <c:v>2093</c:v>
                </c:pt>
                <c:pt idx="147">
                  <c:v>1877</c:v>
                </c:pt>
                <c:pt idx="148">
                  <c:v>2051</c:v>
                </c:pt>
                <c:pt idx="149">
                  <c:v>2002</c:v>
                </c:pt>
                <c:pt idx="150">
                  <c:v>1734</c:v>
                </c:pt>
                <c:pt idx="151">
                  <c:v>2158</c:v>
                </c:pt>
                <c:pt idx="152">
                  <c:v>2006</c:v>
                </c:pt>
                <c:pt idx="153">
                  <c:v>2152</c:v>
                </c:pt>
                <c:pt idx="154">
                  <c:v>1667</c:v>
                </c:pt>
                <c:pt idx="155">
                  <c:v>1903</c:v>
                </c:pt>
                <c:pt idx="156">
                  <c:v>2089</c:v>
                </c:pt>
                <c:pt idx="157">
                  <c:v>1965</c:v>
                </c:pt>
                <c:pt idx="158">
                  <c:v>2011</c:v>
                </c:pt>
                <c:pt idx="159">
                  <c:v>2081</c:v>
                </c:pt>
                <c:pt idx="160">
                  <c:v>2162</c:v>
                </c:pt>
                <c:pt idx="161">
                  <c:v>1794</c:v>
                </c:pt>
                <c:pt idx="162">
                  <c:v>2266</c:v>
                </c:pt>
                <c:pt idx="163">
                  <c:v>1958</c:v>
                </c:pt>
                <c:pt idx="164">
                  <c:v>1888</c:v>
                </c:pt>
                <c:pt idx="165">
                  <c:v>2063</c:v>
                </c:pt>
                <c:pt idx="166">
                  <c:v>1776</c:v>
                </c:pt>
                <c:pt idx="167">
                  <c:v>2223</c:v>
                </c:pt>
                <c:pt idx="168">
                  <c:v>2056</c:v>
                </c:pt>
                <c:pt idx="169">
                  <c:v>2151</c:v>
                </c:pt>
                <c:pt idx="170">
                  <c:v>2034</c:v>
                </c:pt>
                <c:pt idx="171">
                  <c:v>2053</c:v>
                </c:pt>
                <c:pt idx="172">
                  <c:v>2376</c:v>
                </c:pt>
                <c:pt idx="173">
                  <c:v>2273</c:v>
                </c:pt>
                <c:pt idx="174">
                  <c:v>1999</c:v>
                </c:pt>
                <c:pt idx="175">
                  <c:v>1831</c:v>
                </c:pt>
                <c:pt idx="176">
                  <c:v>1856</c:v>
                </c:pt>
                <c:pt idx="177">
                  <c:v>2162</c:v>
                </c:pt>
                <c:pt idx="178">
                  <c:v>2349</c:v>
                </c:pt>
                <c:pt idx="179">
                  <c:v>2322</c:v>
                </c:pt>
                <c:pt idx="180">
                  <c:v>2347</c:v>
                </c:pt>
                <c:pt idx="181">
                  <c:v>2255</c:v>
                </c:pt>
                <c:pt idx="182">
                  <c:v>2451</c:v>
                </c:pt>
                <c:pt idx="183">
                  <c:v>2191</c:v>
                </c:pt>
                <c:pt idx="184">
                  <c:v>2070</c:v>
                </c:pt>
                <c:pt idx="185">
                  <c:v>2075</c:v>
                </c:pt>
                <c:pt idx="186">
                  <c:v>2166</c:v>
                </c:pt>
                <c:pt idx="187">
                  <c:v>2478</c:v>
                </c:pt>
                <c:pt idx="188">
                  <c:v>2019</c:v>
                </c:pt>
                <c:pt idx="189">
                  <c:v>2117</c:v>
                </c:pt>
                <c:pt idx="190">
                  <c:v>1973</c:v>
                </c:pt>
                <c:pt idx="191">
                  <c:v>2117</c:v>
                </c:pt>
                <c:pt idx="192">
                  <c:v>2431</c:v>
                </c:pt>
                <c:pt idx="193">
                  <c:v>2238</c:v>
                </c:pt>
                <c:pt idx="194">
                  <c:v>1922</c:v>
                </c:pt>
                <c:pt idx="195">
                  <c:v>2316</c:v>
                </c:pt>
                <c:pt idx="196">
                  <c:v>2546</c:v>
                </c:pt>
                <c:pt idx="197">
                  <c:v>2335</c:v>
                </c:pt>
                <c:pt idx="198">
                  <c:v>2508</c:v>
                </c:pt>
                <c:pt idx="199">
                  <c:v>2274</c:v>
                </c:pt>
                <c:pt idx="200">
                  <c:v>2130</c:v>
                </c:pt>
                <c:pt idx="201">
                  <c:v>2243</c:v>
                </c:pt>
                <c:pt idx="202">
                  <c:v>2279</c:v>
                </c:pt>
                <c:pt idx="203">
                  <c:v>1866</c:v>
                </c:pt>
                <c:pt idx="204">
                  <c:v>2381</c:v>
                </c:pt>
                <c:pt idx="205">
                  <c:v>2316</c:v>
                </c:pt>
                <c:pt idx="206">
                  <c:v>2265</c:v>
                </c:pt>
                <c:pt idx="207">
                  <c:v>2061</c:v>
                </c:pt>
                <c:pt idx="208">
                  <c:v>2308</c:v>
                </c:pt>
                <c:pt idx="209">
                  <c:v>2420</c:v>
                </c:pt>
                <c:pt idx="210">
                  <c:v>2228</c:v>
                </c:pt>
                <c:pt idx="211">
                  <c:v>2203</c:v>
                </c:pt>
                <c:pt idx="212">
                  <c:v>2486</c:v>
                </c:pt>
                <c:pt idx="213">
                  <c:v>2215</c:v>
                </c:pt>
                <c:pt idx="214">
                  <c:v>2239</c:v>
                </c:pt>
                <c:pt idx="215">
                  <c:v>2224</c:v>
                </c:pt>
                <c:pt idx="216">
                  <c:v>2467</c:v>
                </c:pt>
                <c:pt idx="217">
                  <c:v>2150</c:v>
                </c:pt>
                <c:pt idx="218">
                  <c:v>2202</c:v>
                </c:pt>
                <c:pt idx="219">
                  <c:v>2262</c:v>
                </c:pt>
                <c:pt idx="220">
                  <c:v>2450</c:v>
                </c:pt>
                <c:pt idx="221">
                  <c:v>2280</c:v>
                </c:pt>
                <c:pt idx="222">
                  <c:v>1984</c:v>
                </c:pt>
                <c:pt idx="223">
                  <c:v>2359</c:v>
                </c:pt>
                <c:pt idx="224">
                  <c:v>1999</c:v>
                </c:pt>
                <c:pt idx="225">
                  <c:v>2322</c:v>
                </c:pt>
                <c:pt idx="226">
                  <c:v>2258</c:v>
                </c:pt>
                <c:pt idx="227">
                  <c:v>2645</c:v>
                </c:pt>
                <c:pt idx="228">
                  <c:v>2125</c:v>
                </c:pt>
                <c:pt idx="229">
                  <c:v>2360</c:v>
                </c:pt>
                <c:pt idx="230">
                  <c:v>2594</c:v>
                </c:pt>
                <c:pt idx="231">
                  <c:v>2569</c:v>
                </c:pt>
                <c:pt idx="232">
                  <c:v>2120</c:v>
                </c:pt>
                <c:pt idx="233">
                  <c:v>2242</c:v>
                </c:pt>
                <c:pt idx="234">
                  <c:v>2068</c:v>
                </c:pt>
                <c:pt idx="235">
                  <c:v>2086</c:v>
                </c:pt>
                <c:pt idx="236">
                  <c:v>2166</c:v>
                </c:pt>
                <c:pt idx="237">
                  <c:v>1971</c:v>
                </c:pt>
                <c:pt idx="238">
                  <c:v>2494</c:v>
                </c:pt>
                <c:pt idx="239">
                  <c:v>2175</c:v>
                </c:pt>
                <c:pt idx="240">
                  <c:v>2005</c:v>
                </c:pt>
                <c:pt idx="241">
                  <c:v>2486</c:v>
                </c:pt>
                <c:pt idx="242">
                  <c:v>2386</c:v>
                </c:pt>
                <c:pt idx="243">
                  <c:v>1946</c:v>
                </c:pt>
                <c:pt idx="244">
                  <c:v>2244</c:v>
                </c:pt>
                <c:pt idx="245">
                  <c:v>1912</c:v>
                </c:pt>
                <c:pt idx="246">
                  <c:v>2372</c:v>
                </c:pt>
                <c:pt idx="247">
                  <c:v>2271</c:v>
                </c:pt>
                <c:pt idx="248">
                  <c:v>2058</c:v>
                </c:pt>
                <c:pt idx="249">
                  <c:v>2500</c:v>
                </c:pt>
                <c:pt idx="250">
                  <c:v>2071</c:v>
                </c:pt>
                <c:pt idx="251">
                  <c:v>2151</c:v>
                </c:pt>
                <c:pt idx="252">
                  <c:v>2210</c:v>
                </c:pt>
                <c:pt idx="253">
                  <c:v>1847</c:v>
                </c:pt>
                <c:pt idx="254">
                  <c:v>2044</c:v>
                </c:pt>
                <c:pt idx="255">
                  <c:v>2562</c:v>
                </c:pt>
                <c:pt idx="256">
                  <c:v>2035</c:v>
                </c:pt>
                <c:pt idx="257">
                  <c:v>2289</c:v>
                </c:pt>
                <c:pt idx="258">
                  <c:v>2558</c:v>
                </c:pt>
                <c:pt idx="259">
                  <c:v>2041</c:v>
                </c:pt>
                <c:pt idx="260">
                  <c:v>2316</c:v>
                </c:pt>
                <c:pt idx="261">
                  <c:v>2107</c:v>
                </c:pt>
                <c:pt idx="262">
                  <c:v>1977</c:v>
                </c:pt>
                <c:pt idx="263">
                  <c:v>2219</c:v>
                </c:pt>
                <c:pt idx="264">
                  <c:v>2215</c:v>
                </c:pt>
                <c:pt idx="265">
                  <c:v>2122</c:v>
                </c:pt>
                <c:pt idx="266">
                  <c:v>1980</c:v>
                </c:pt>
                <c:pt idx="267">
                  <c:v>2019</c:v>
                </c:pt>
                <c:pt idx="268">
                  <c:v>2295</c:v>
                </c:pt>
                <c:pt idx="269">
                  <c:v>2397</c:v>
                </c:pt>
                <c:pt idx="270">
                  <c:v>2098</c:v>
                </c:pt>
                <c:pt idx="271">
                  <c:v>1883</c:v>
                </c:pt>
                <c:pt idx="272">
                  <c:v>2112</c:v>
                </c:pt>
                <c:pt idx="273">
                  <c:v>1941</c:v>
                </c:pt>
                <c:pt idx="274">
                  <c:v>1986</c:v>
                </c:pt>
                <c:pt idx="275">
                  <c:v>2271</c:v>
                </c:pt>
                <c:pt idx="276">
                  <c:v>2378</c:v>
                </c:pt>
                <c:pt idx="277">
                  <c:v>2109</c:v>
                </c:pt>
                <c:pt idx="278">
                  <c:v>2415</c:v>
                </c:pt>
                <c:pt idx="279">
                  <c:v>1896</c:v>
                </c:pt>
                <c:pt idx="280">
                  <c:v>1913</c:v>
                </c:pt>
                <c:pt idx="281">
                  <c:v>2408</c:v>
                </c:pt>
                <c:pt idx="282">
                  <c:v>2091</c:v>
                </c:pt>
                <c:pt idx="283">
                  <c:v>2319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639209"/>
        <c:axId val="26225960"/>
      </c:lineChart>
      <c:catAx>
        <c:axId val="566392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Tempo</a:t>
                </a:r>
              </a:p>
            </c:rich>
          </c:tx>
          <c:overlay val="0"/>
        </c:title>
        <c:numFmt formatCode="D\-MMM\-YYYY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6225960"/>
        <c:crosses val="autoZero"/>
        <c:auto val="1"/>
        <c:lblAlgn val="ctr"/>
        <c:lblOffset val="100"/>
      </c:catAx>
      <c:valAx>
        <c:axId val="26225960"/>
        <c:scaling>
          <c:orientation val="minMax"/>
          <c:max val="30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Quant. de Views por dia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56639209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Média_Moveis!$C$1</c:f>
              <c:strCache>
                <c:ptCount val="1"/>
                <c:pt idx="0">
                  <c:v>Media Móvel - 7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Média_Moveis!$C$2:$C$285</c:f>
              <c:numCache>
                <c:formatCode>General</c:formatCode>
                <c:ptCount val="28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1912.57142857143</c:v>
                </c:pt>
                <c:pt idx="4">
                  <c:v>1959.42857142857</c:v>
                </c:pt>
                <c:pt idx="5">
                  <c:v>2024.14285714286</c:v>
                </c:pt>
                <c:pt idx="6">
                  <c:v>1973.42857142857</c:v>
                </c:pt>
                <c:pt idx="7">
                  <c:v>1985.42857142857</c:v>
                </c:pt>
                <c:pt idx="8">
                  <c:v>2027.71428571429</c:v>
                </c:pt>
                <c:pt idx="9">
                  <c:v>2105.28571428571</c:v>
                </c:pt>
                <c:pt idx="10">
                  <c:v>2118.28571428571</c:v>
                </c:pt>
                <c:pt idx="11">
                  <c:v>2100.14285714286</c:v>
                </c:pt>
                <c:pt idx="12">
                  <c:v>2101.14285714286</c:v>
                </c:pt>
                <c:pt idx="13">
                  <c:v>2143.71428571429</c:v>
                </c:pt>
                <c:pt idx="14">
                  <c:v>2163.14285714286</c:v>
                </c:pt>
                <c:pt idx="15">
                  <c:v>2179.71428571429</c:v>
                </c:pt>
                <c:pt idx="16">
                  <c:v>2192.28571428571</c:v>
                </c:pt>
                <c:pt idx="17">
                  <c:v>2192.71428571429</c:v>
                </c:pt>
                <c:pt idx="18">
                  <c:v>2244</c:v>
                </c:pt>
                <c:pt idx="19">
                  <c:v>2290.28571428571</c:v>
                </c:pt>
                <c:pt idx="20">
                  <c:v>2320.71428571429</c:v>
                </c:pt>
                <c:pt idx="21">
                  <c:v>2332.14285714286</c:v>
                </c:pt>
                <c:pt idx="22">
                  <c:v>2322.57142857143</c:v>
                </c:pt>
                <c:pt idx="23">
                  <c:v>2332.57142857143</c:v>
                </c:pt>
                <c:pt idx="24">
                  <c:v>2340.14285714286</c:v>
                </c:pt>
                <c:pt idx="25">
                  <c:v>2343.57142857143</c:v>
                </c:pt>
                <c:pt idx="26">
                  <c:v>2348.28571428571</c:v>
                </c:pt>
                <c:pt idx="27">
                  <c:v>2331.85714285714</c:v>
                </c:pt>
                <c:pt idx="28">
                  <c:v>2343.28571428571</c:v>
                </c:pt>
                <c:pt idx="29">
                  <c:v>2386.71428571429</c:v>
                </c:pt>
                <c:pt idx="30">
                  <c:v>2439.14285714286</c:v>
                </c:pt>
                <c:pt idx="31">
                  <c:v>2442.28571428571</c:v>
                </c:pt>
                <c:pt idx="32">
                  <c:v>2461.42857142857</c:v>
                </c:pt>
                <c:pt idx="33">
                  <c:v>2481.14285714286</c:v>
                </c:pt>
                <c:pt idx="34">
                  <c:v>2487.57142857143</c:v>
                </c:pt>
                <c:pt idx="35">
                  <c:v>2530.71428571429</c:v>
                </c:pt>
                <c:pt idx="36">
                  <c:v>2512.85714285714</c:v>
                </c:pt>
                <c:pt idx="37">
                  <c:v>2446.57142857143</c:v>
                </c:pt>
                <c:pt idx="38">
                  <c:v>2433.42857142857</c:v>
                </c:pt>
                <c:pt idx="39">
                  <c:v>2397.57142857143</c:v>
                </c:pt>
                <c:pt idx="40">
                  <c:v>2369.85714285714</c:v>
                </c:pt>
                <c:pt idx="41">
                  <c:v>2428.71428571429</c:v>
                </c:pt>
                <c:pt idx="42">
                  <c:v>2363.42857142857</c:v>
                </c:pt>
                <c:pt idx="43">
                  <c:v>2390.57142857143</c:v>
                </c:pt>
                <c:pt idx="44">
                  <c:v>2457.14285714286</c:v>
                </c:pt>
                <c:pt idx="45">
                  <c:v>2496.71428571429</c:v>
                </c:pt>
                <c:pt idx="46">
                  <c:v>2517.42857142857</c:v>
                </c:pt>
                <c:pt idx="47">
                  <c:v>2590.28571428571</c:v>
                </c:pt>
                <c:pt idx="48">
                  <c:v>2515</c:v>
                </c:pt>
                <c:pt idx="49">
                  <c:v>2595.28571428571</c:v>
                </c:pt>
                <c:pt idx="50">
                  <c:v>2598</c:v>
                </c:pt>
                <c:pt idx="51">
                  <c:v>2580.85714285714</c:v>
                </c:pt>
                <c:pt idx="52">
                  <c:v>2563.71428571429</c:v>
                </c:pt>
                <c:pt idx="53">
                  <c:v>2581.71428571429</c:v>
                </c:pt>
                <c:pt idx="54">
                  <c:v>2517.14285714286</c:v>
                </c:pt>
                <c:pt idx="55">
                  <c:v>2598.57142857143</c:v>
                </c:pt>
                <c:pt idx="56">
                  <c:v>2604</c:v>
                </c:pt>
                <c:pt idx="57">
                  <c:v>2628.71428571429</c:v>
                </c:pt>
                <c:pt idx="58">
                  <c:v>2583.28571428571</c:v>
                </c:pt>
                <c:pt idx="59">
                  <c:v>2560.14285714286</c:v>
                </c:pt>
                <c:pt idx="60">
                  <c:v>2528</c:v>
                </c:pt>
                <c:pt idx="61">
                  <c:v>2528.71428571429</c:v>
                </c:pt>
                <c:pt idx="62">
                  <c:v>2486.42857142857</c:v>
                </c:pt>
                <c:pt idx="63">
                  <c:v>2405</c:v>
                </c:pt>
                <c:pt idx="64">
                  <c:v>2367.85714285714</c:v>
                </c:pt>
                <c:pt idx="65">
                  <c:v>2430</c:v>
                </c:pt>
                <c:pt idx="66">
                  <c:v>2414.28571428571</c:v>
                </c:pt>
                <c:pt idx="67">
                  <c:v>2414.57142857143</c:v>
                </c:pt>
                <c:pt idx="68">
                  <c:v>2440</c:v>
                </c:pt>
                <c:pt idx="69">
                  <c:v>2467.57142857143</c:v>
                </c:pt>
                <c:pt idx="70">
                  <c:v>2529.71428571429</c:v>
                </c:pt>
                <c:pt idx="71">
                  <c:v>2521.85714285714</c:v>
                </c:pt>
                <c:pt idx="72">
                  <c:v>2502.14285714286</c:v>
                </c:pt>
                <c:pt idx="73">
                  <c:v>2553</c:v>
                </c:pt>
                <c:pt idx="74">
                  <c:v>2562</c:v>
                </c:pt>
                <c:pt idx="75">
                  <c:v>2575.28571428571</c:v>
                </c:pt>
                <c:pt idx="76">
                  <c:v>2531.14285714286</c:v>
                </c:pt>
                <c:pt idx="77">
                  <c:v>2535.85714285714</c:v>
                </c:pt>
                <c:pt idx="78">
                  <c:v>2566.71428571429</c:v>
                </c:pt>
                <c:pt idx="79">
                  <c:v>2552</c:v>
                </c:pt>
                <c:pt idx="80">
                  <c:v>2532.28571428571</c:v>
                </c:pt>
                <c:pt idx="81">
                  <c:v>2580.57142857143</c:v>
                </c:pt>
                <c:pt idx="82">
                  <c:v>2567.85714285714</c:v>
                </c:pt>
                <c:pt idx="83">
                  <c:v>2607.71428571429</c:v>
                </c:pt>
                <c:pt idx="84">
                  <c:v>2551.14285714286</c:v>
                </c:pt>
                <c:pt idx="85">
                  <c:v>2521.57142857143</c:v>
                </c:pt>
                <c:pt idx="86">
                  <c:v>2541.42857142857</c:v>
                </c:pt>
                <c:pt idx="87">
                  <c:v>2549</c:v>
                </c:pt>
                <c:pt idx="88">
                  <c:v>2581.71428571429</c:v>
                </c:pt>
                <c:pt idx="89">
                  <c:v>2586.42857142857</c:v>
                </c:pt>
                <c:pt idx="90">
                  <c:v>2572.28571428571</c:v>
                </c:pt>
                <c:pt idx="91">
                  <c:v>2616.57142857143</c:v>
                </c:pt>
                <c:pt idx="92">
                  <c:v>2556</c:v>
                </c:pt>
                <c:pt idx="93">
                  <c:v>2524</c:v>
                </c:pt>
                <c:pt idx="94">
                  <c:v>2549.85714285714</c:v>
                </c:pt>
                <c:pt idx="95">
                  <c:v>2461.85714285714</c:v>
                </c:pt>
                <c:pt idx="96">
                  <c:v>2398</c:v>
                </c:pt>
                <c:pt idx="97">
                  <c:v>2364.71428571429</c:v>
                </c:pt>
                <c:pt idx="98">
                  <c:v>2275.71428571429</c:v>
                </c:pt>
                <c:pt idx="99">
                  <c:v>2365.57142857143</c:v>
                </c:pt>
                <c:pt idx="100">
                  <c:v>2360.57142857143</c:v>
                </c:pt>
                <c:pt idx="101">
                  <c:v>2282.14285714286</c:v>
                </c:pt>
                <c:pt idx="102">
                  <c:v>2314.57142857143</c:v>
                </c:pt>
                <c:pt idx="103">
                  <c:v>2385</c:v>
                </c:pt>
                <c:pt idx="104">
                  <c:v>2377.28571428571</c:v>
                </c:pt>
                <c:pt idx="105">
                  <c:v>2456.85714285714</c:v>
                </c:pt>
                <c:pt idx="106">
                  <c:v>2383.14285714286</c:v>
                </c:pt>
                <c:pt idx="107">
                  <c:v>2397.71428571429</c:v>
                </c:pt>
                <c:pt idx="108">
                  <c:v>2360.57142857143</c:v>
                </c:pt>
                <c:pt idx="109">
                  <c:v>2371.71428571429</c:v>
                </c:pt>
                <c:pt idx="110">
                  <c:v>2271.71428571429</c:v>
                </c:pt>
                <c:pt idx="111">
                  <c:v>2220</c:v>
                </c:pt>
                <c:pt idx="112">
                  <c:v>2216.42857142857</c:v>
                </c:pt>
                <c:pt idx="113">
                  <c:v>2251.42857142857</c:v>
                </c:pt>
                <c:pt idx="114">
                  <c:v>2221.71428571429</c:v>
                </c:pt>
                <c:pt idx="115">
                  <c:v>2278</c:v>
                </c:pt>
                <c:pt idx="116">
                  <c:v>2194.28571428571</c:v>
                </c:pt>
                <c:pt idx="117">
                  <c:v>2233.14285714286</c:v>
                </c:pt>
                <c:pt idx="118">
                  <c:v>2229.57142857143</c:v>
                </c:pt>
                <c:pt idx="119">
                  <c:v>2201.57142857143</c:v>
                </c:pt>
                <c:pt idx="120">
                  <c:v>2141.28571428571</c:v>
                </c:pt>
                <c:pt idx="121">
                  <c:v>2122.14285714286</c:v>
                </c:pt>
                <c:pt idx="122">
                  <c:v>2118.14285714286</c:v>
                </c:pt>
                <c:pt idx="123">
                  <c:v>2110.57142857143</c:v>
                </c:pt>
                <c:pt idx="124">
                  <c:v>2101.85714285714</c:v>
                </c:pt>
                <c:pt idx="125">
                  <c:v>2119.28571428571</c:v>
                </c:pt>
                <c:pt idx="126">
                  <c:v>2062.28571428571</c:v>
                </c:pt>
                <c:pt idx="127">
                  <c:v>2080.28571428571</c:v>
                </c:pt>
                <c:pt idx="128">
                  <c:v>2066</c:v>
                </c:pt>
                <c:pt idx="129">
                  <c:v>2036</c:v>
                </c:pt>
                <c:pt idx="130">
                  <c:v>2055.42857142857</c:v>
                </c:pt>
                <c:pt idx="131">
                  <c:v>2073.28571428571</c:v>
                </c:pt>
                <c:pt idx="132">
                  <c:v>2093</c:v>
                </c:pt>
                <c:pt idx="133">
                  <c:v>2067.14285714286</c:v>
                </c:pt>
                <c:pt idx="134">
                  <c:v>2087.28571428571</c:v>
                </c:pt>
                <c:pt idx="135">
                  <c:v>2078.14285714286</c:v>
                </c:pt>
                <c:pt idx="136">
                  <c:v>2097.42857142857</c:v>
                </c:pt>
                <c:pt idx="137">
                  <c:v>2121.85714285714</c:v>
                </c:pt>
                <c:pt idx="138">
                  <c:v>2033.71428571429</c:v>
                </c:pt>
                <c:pt idx="139">
                  <c:v>2014.28571428571</c:v>
                </c:pt>
                <c:pt idx="140">
                  <c:v>2023.57142857143</c:v>
                </c:pt>
                <c:pt idx="141">
                  <c:v>1999.14285714286</c:v>
                </c:pt>
                <c:pt idx="142">
                  <c:v>2005.85714285714</c:v>
                </c:pt>
                <c:pt idx="143">
                  <c:v>1998.71428571429</c:v>
                </c:pt>
                <c:pt idx="144">
                  <c:v>1946.57142857143</c:v>
                </c:pt>
                <c:pt idx="145">
                  <c:v>1998.28571428571</c:v>
                </c:pt>
                <c:pt idx="146">
                  <c:v>1989</c:v>
                </c:pt>
                <c:pt idx="147">
                  <c:v>1976</c:v>
                </c:pt>
                <c:pt idx="148">
                  <c:v>1995.57142857143</c:v>
                </c:pt>
                <c:pt idx="149">
                  <c:v>1988.71428571429</c:v>
                </c:pt>
                <c:pt idx="150">
                  <c:v>1997.14285714286</c:v>
                </c:pt>
                <c:pt idx="151">
                  <c:v>1967.14285714286</c:v>
                </c:pt>
                <c:pt idx="152">
                  <c:v>1946</c:v>
                </c:pt>
                <c:pt idx="153">
                  <c:v>1958.42857142857</c:v>
                </c:pt>
                <c:pt idx="154">
                  <c:v>1991.42857142857</c:v>
                </c:pt>
                <c:pt idx="155">
                  <c:v>1970.42857142857</c:v>
                </c:pt>
                <c:pt idx="156">
                  <c:v>1981.14285714286</c:v>
                </c:pt>
                <c:pt idx="157">
                  <c:v>1982.57142857143</c:v>
                </c:pt>
                <c:pt idx="158">
                  <c:v>2000.71428571429</c:v>
                </c:pt>
                <c:pt idx="159">
                  <c:v>2052.57142857143</c:v>
                </c:pt>
                <c:pt idx="160">
                  <c:v>2033.85714285714</c:v>
                </c:pt>
                <c:pt idx="161">
                  <c:v>2022.85714285714</c:v>
                </c:pt>
                <c:pt idx="162">
                  <c:v>2030.28571428571</c:v>
                </c:pt>
                <c:pt idx="163">
                  <c:v>1986.71428571429</c:v>
                </c:pt>
                <c:pt idx="164">
                  <c:v>1995.42857142857</c:v>
                </c:pt>
                <c:pt idx="165">
                  <c:v>2032.85714285714</c:v>
                </c:pt>
                <c:pt idx="166">
                  <c:v>2016.42857142857</c:v>
                </c:pt>
                <c:pt idx="167">
                  <c:v>2027.28571428571</c:v>
                </c:pt>
                <c:pt idx="168">
                  <c:v>2050.85714285714</c:v>
                </c:pt>
                <c:pt idx="169">
                  <c:v>2095.57142857143</c:v>
                </c:pt>
                <c:pt idx="170">
                  <c:v>2166.57142857143</c:v>
                </c:pt>
                <c:pt idx="171">
                  <c:v>2134.57142857143</c:v>
                </c:pt>
                <c:pt idx="172">
                  <c:v>2102.42857142857</c:v>
                </c:pt>
                <c:pt idx="173">
                  <c:v>2060.28571428571</c:v>
                </c:pt>
                <c:pt idx="174">
                  <c:v>2078.57142857143</c:v>
                </c:pt>
                <c:pt idx="175">
                  <c:v>2120.85714285714</c:v>
                </c:pt>
                <c:pt idx="176">
                  <c:v>2113.14285714286</c:v>
                </c:pt>
                <c:pt idx="177">
                  <c:v>2123.71428571429</c:v>
                </c:pt>
                <c:pt idx="178">
                  <c:v>2160.28571428571</c:v>
                </c:pt>
                <c:pt idx="179">
                  <c:v>2248.85714285714</c:v>
                </c:pt>
                <c:pt idx="180">
                  <c:v>2296.71428571429</c:v>
                </c:pt>
                <c:pt idx="181">
                  <c:v>2283.57142857143</c:v>
                </c:pt>
                <c:pt idx="182">
                  <c:v>2244.42857142857</c:v>
                </c:pt>
                <c:pt idx="183">
                  <c:v>2222.14285714286</c:v>
                </c:pt>
                <c:pt idx="184">
                  <c:v>2240.85714285714</c:v>
                </c:pt>
                <c:pt idx="185">
                  <c:v>2207.14285714286</c:v>
                </c:pt>
                <c:pt idx="186">
                  <c:v>2159.42857142857</c:v>
                </c:pt>
                <c:pt idx="187">
                  <c:v>2128.28571428571</c:v>
                </c:pt>
                <c:pt idx="188">
                  <c:v>2135</c:v>
                </c:pt>
                <c:pt idx="189">
                  <c:v>2185.85714285714</c:v>
                </c:pt>
                <c:pt idx="190">
                  <c:v>2196.14285714286</c:v>
                </c:pt>
                <c:pt idx="191">
                  <c:v>2116.71428571429</c:v>
                </c:pt>
                <c:pt idx="192">
                  <c:v>2159.14285714286</c:v>
                </c:pt>
                <c:pt idx="193">
                  <c:v>2220.42857142857</c:v>
                </c:pt>
                <c:pt idx="194">
                  <c:v>2272.14285714286</c:v>
                </c:pt>
                <c:pt idx="195">
                  <c:v>2328</c:v>
                </c:pt>
                <c:pt idx="196">
                  <c:v>2305.57142857143</c:v>
                </c:pt>
                <c:pt idx="197">
                  <c:v>2290.14285714286</c:v>
                </c:pt>
                <c:pt idx="198">
                  <c:v>2336</c:v>
                </c:pt>
                <c:pt idx="199">
                  <c:v>2330.71428571429</c:v>
                </c:pt>
                <c:pt idx="200">
                  <c:v>2233.57142857143</c:v>
                </c:pt>
                <c:pt idx="201">
                  <c:v>2240.14285714286</c:v>
                </c:pt>
                <c:pt idx="202">
                  <c:v>2212.71428571429</c:v>
                </c:pt>
                <c:pt idx="203">
                  <c:v>2211.42857142857</c:v>
                </c:pt>
                <c:pt idx="204">
                  <c:v>2201.57142857143</c:v>
                </c:pt>
                <c:pt idx="205">
                  <c:v>2210.85714285714</c:v>
                </c:pt>
                <c:pt idx="206">
                  <c:v>2231</c:v>
                </c:pt>
                <c:pt idx="207">
                  <c:v>2282.71428571429</c:v>
                </c:pt>
                <c:pt idx="208">
                  <c:v>2257.28571428571</c:v>
                </c:pt>
                <c:pt idx="209">
                  <c:v>2281.57142857143</c:v>
                </c:pt>
                <c:pt idx="210">
                  <c:v>2274.42857142857</c:v>
                </c:pt>
                <c:pt idx="211">
                  <c:v>2299.85714285714</c:v>
                </c:pt>
                <c:pt idx="212">
                  <c:v>2287.85714285714</c:v>
                </c:pt>
                <c:pt idx="213">
                  <c:v>2294.57142857143</c:v>
                </c:pt>
                <c:pt idx="214">
                  <c:v>2283.42857142857</c:v>
                </c:pt>
                <c:pt idx="215">
                  <c:v>2283.28571428571</c:v>
                </c:pt>
                <c:pt idx="216">
                  <c:v>2251.28571428571</c:v>
                </c:pt>
                <c:pt idx="217">
                  <c:v>2284.85714285714</c:v>
                </c:pt>
                <c:pt idx="218">
                  <c:v>2290.71428571429</c:v>
                </c:pt>
                <c:pt idx="219">
                  <c:v>2256.42857142857</c:v>
                </c:pt>
                <c:pt idx="220">
                  <c:v>2241</c:v>
                </c:pt>
                <c:pt idx="221">
                  <c:v>2219.42857142857</c:v>
                </c:pt>
                <c:pt idx="222">
                  <c:v>2236.57142857143</c:v>
                </c:pt>
                <c:pt idx="223">
                  <c:v>2236</c:v>
                </c:pt>
                <c:pt idx="224">
                  <c:v>2263.85714285714</c:v>
                </c:pt>
                <c:pt idx="225">
                  <c:v>2241.71428571429</c:v>
                </c:pt>
                <c:pt idx="226">
                  <c:v>2295.42857142857</c:v>
                </c:pt>
                <c:pt idx="227">
                  <c:v>2329</c:v>
                </c:pt>
                <c:pt idx="228">
                  <c:v>2410.42857142857</c:v>
                </c:pt>
                <c:pt idx="229">
                  <c:v>2381.57142857143</c:v>
                </c:pt>
                <c:pt idx="230">
                  <c:v>2379.28571428571</c:v>
                </c:pt>
                <c:pt idx="231">
                  <c:v>2296.85714285714</c:v>
                </c:pt>
                <c:pt idx="232">
                  <c:v>2291.28571428571</c:v>
                </c:pt>
                <c:pt idx="233">
                  <c:v>2263.57142857143</c:v>
                </c:pt>
                <c:pt idx="234">
                  <c:v>2174.57142857143</c:v>
                </c:pt>
                <c:pt idx="235">
                  <c:v>2163.85714285714</c:v>
                </c:pt>
                <c:pt idx="236">
                  <c:v>2171.71428571429</c:v>
                </c:pt>
                <c:pt idx="237">
                  <c:v>2137.85714285714</c:v>
                </c:pt>
                <c:pt idx="238">
                  <c:v>2197.57142857143</c:v>
                </c:pt>
                <c:pt idx="239">
                  <c:v>2240.42857142857</c:v>
                </c:pt>
                <c:pt idx="240">
                  <c:v>2209</c:v>
                </c:pt>
                <c:pt idx="241">
                  <c:v>2248</c:v>
                </c:pt>
                <c:pt idx="242">
                  <c:v>2164.85714285714</c:v>
                </c:pt>
                <c:pt idx="243">
                  <c:v>2193</c:v>
                </c:pt>
                <c:pt idx="244">
                  <c:v>2231</c:v>
                </c:pt>
                <c:pt idx="245">
                  <c:v>2169.85714285714</c:v>
                </c:pt>
                <c:pt idx="246">
                  <c:v>2186.14285714286</c:v>
                </c:pt>
                <c:pt idx="247">
                  <c:v>2204</c:v>
                </c:pt>
                <c:pt idx="248">
                  <c:v>2190.71428571429</c:v>
                </c:pt>
                <c:pt idx="249">
                  <c:v>2233.28571428571</c:v>
                </c:pt>
                <c:pt idx="250">
                  <c:v>2158.28571428571</c:v>
                </c:pt>
                <c:pt idx="251">
                  <c:v>2125.85714285714</c:v>
                </c:pt>
                <c:pt idx="252">
                  <c:v>2197.85714285714</c:v>
                </c:pt>
                <c:pt idx="253">
                  <c:v>2131.42857142857</c:v>
                </c:pt>
                <c:pt idx="254">
                  <c:v>2162.57142857143</c:v>
                </c:pt>
                <c:pt idx="255">
                  <c:v>2220.71428571429</c:v>
                </c:pt>
                <c:pt idx="256">
                  <c:v>2196.57142857143</c:v>
                </c:pt>
                <c:pt idx="257">
                  <c:v>2263.57142857143</c:v>
                </c:pt>
                <c:pt idx="258">
                  <c:v>2272.57142857143</c:v>
                </c:pt>
                <c:pt idx="259">
                  <c:v>2189</c:v>
                </c:pt>
                <c:pt idx="260">
                  <c:v>2215.28571428571</c:v>
                </c:pt>
                <c:pt idx="261">
                  <c:v>2204.71428571429</c:v>
                </c:pt>
                <c:pt idx="262">
                  <c:v>2142.42857142857</c:v>
                </c:pt>
                <c:pt idx="263">
                  <c:v>2133.71428571429</c:v>
                </c:pt>
                <c:pt idx="264">
                  <c:v>2091.28571428571</c:v>
                </c:pt>
                <c:pt idx="265">
                  <c:v>2118.14285714286</c:v>
                </c:pt>
                <c:pt idx="266">
                  <c:v>2178.14285714286</c:v>
                </c:pt>
                <c:pt idx="267">
                  <c:v>2160.85714285714</c:v>
                </c:pt>
                <c:pt idx="268">
                  <c:v>2113.42857142857</c:v>
                </c:pt>
                <c:pt idx="269">
                  <c:v>2112</c:v>
                </c:pt>
                <c:pt idx="270">
                  <c:v>2106.42857142857</c:v>
                </c:pt>
                <c:pt idx="271">
                  <c:v>2101.71428571429</c:v>
                </c:pt>
                <c:pt idx="272">
                  <c:v>2098.28571428571</c:v>
                </c:pt>
                <c:pt idx="273">
                  <c:v>2095.57142857143</c:v>
                </c:pt>
                <c:pt idx="274">
                  <c:v>2097.14285714286</c:v>
                </c:pt>
                <c:pt idx="275">
                  <c:v>2173.14285714286</c:v>
                </c:pt>
                <c:pt idx="276">
                  <c:v>2142.28571428571</c:v>
                </c:pt>
                <c:pt idx="277">
                  <c:v>2138.28571428571</c:v>
                </c:pt>
                <c:pt idx="278">
                  <c:v>2198.57142857143</c:v>
                </c:pt>
                <c:pt idx="279">
                  <c:v>2172.85714285714</c:v>
                </c:pt>
                <c:pt idx="280">
                  <c:v>2164.42857142857</c:v>
                </c:pt>
                <c:pt idx="281">
                  <c:v>2173.66666666667</c:v>
                </c:pt>
                <c:pt idx="282">
                  <c:v>2125.4</c:v>
                </c:pt>
                <c:pt idx="283">
                  <c:v>2182.75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715870"/>
        <c:axId val="99533616"/>
      </c:lineChart>
      <c:catAx>
        <c:axId val="3971587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9533616"/>
        <c:crosses val="autoZero"/>
        <c:auto val="1"/>
        <c:lblAlgn val="ctr"/>
        <c:lblOffset val="100"/>
      </c:catAx>
      <c:valAx>
        <c:axId val="99533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Media Móve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9715870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Média_Moveis!$D$1</c:f>
              <c:strCache>
                <c:ptCount val="1"/>
                <c:pt idx="0">
                  <c:v>Média Móvel - 3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Média_Moveis!$D$2:$D$285</c:f>
              <c:numCache>
                <c:formatCode>General</c:formatCode>
                <c:ptCount val="284"/>
                <c:pt idx="0">
                  <c:v/>
                </c:pt>
                <c:pt idx="1">
                  <c:v>1877.66666666667</c:v>
                </c:pt>
                <c:pt idx="2">
                  <c:v>1961</c:v>
                </c:pt>
                <c:pt idx="3">
                  <c:v>2037</c:v>
                </c:pt>
                <c:pt idx="4">
                  <c:v>1836</c:v>
                </c:pt>
                <c:pt idx="5">
                  <c:v>1921.66666666667</c:v>
                </c:pt>
                <c:pt idx="6">
                  <c:v>2006.66666666667</c:v>
                </c:pt>
                <c:pt idx="7">
                  <c:v>2117.66666666667</c:v>
                </c:pt>
                <c:pt idx="8">
                  <c:v>2019.66666666667</c:v>
                </c:pt>
                <c:pt idx="9">
                  <c:v>2021.66666666667</c:v>
                </c:pt>
                <c:pt idx="10">
                  <c:v>2045.33333333333</c:v>
                </c:pt>
                <c:pt idx="11">
                  <c:v>2143.66666666667</c:v>
                </c:pt>
                <c:pt idx="12">
                  <c:v>2231.66666666667</c:v>
                </c:pt>
                <c:pt idx="13">
                  <c:v>2175.66666666667</c:v>
                </c:pt>
                <c:pt idx="14">
                  <c:v>2108</c:v>
                </c:pt>
                <c:pt idx="15">
                  <c:v>2079</c:v>
                </c:pt>
                <c:pt idx="16">
                  <c:v>2168.66666666667</c:v>
                </c:pt>
                <c:pt idx="17">
                  <c:v>2228.66666666667</c:v>
                </c:pt>
                <c:pt idx="18">
                  <c:v>2257</c:v>
                </c:pt>
                <c:pt idx="19">
                  <c:v>2300.66666666667</c:v>
                </c:pt>
                <c:pt idx="20">
                  <c:v>2325.66666666667</c:v>
                </c:pt>
                <c:pt idx="21">
                  <c:v>2336.66666666667</c:v>
                </c:pt>
                <c:pt idx="22">
                  <c:v>2377.66666666667</c:v>
                </c:pt>
                <c:pt idx="23">
                  <c:v>2374.33333333333</c:v>
                </c:pt>
                <c:pt idx="24">
                  <c:v>2304</c:v>
                </c:pt>
                <c:pt idx="25">
                  <c:v>2284.66666666667</c:v>
                </c:pt>
                <c:pt idx="26">
                  <c:v>2319.33333333333</c:v>
                </c:pt>
                <c:pt idx="27">
                  <c:v>2374.66666666667</c:v>
                </c:pt>
                <c:pt idx="28">
                  <c:v>2373.33333333333</c:v>
                </c:pt>
                <c:pt idx="29">
                  <c:v>2358.33333333333</c:v>
                </c:pt>
                <c:pt idx="30">
                  <c:v>2373.66666666667</c:v>
                </c:pt>
                <c:pt idx="31">
                  <c:v>2393.66666666667</c:v>
                </c:pt>
                <c:pt idx="32">
                  <c:v>2535</c:v>
                </c:pt>
                <c:pt idx="33">
                  <c:v>2550.33333333333</c:v>
                </c:pt>
                <c:pt idx="34">
                  <c:v>2549</c:v>
                </c:pt>
                <c:pt idx="35">
                  <c:v>2471.33333333333</c:v>
                </c:pt>
                <c:pt idx="36">
                  <c:v>2464</c:v>
                </c:pt>
                <c:pt idx="37">
                  <c:v>2535.33333333333</c:v>
                </c:pt>
                <c:pt idx="38">
                  <c:v>2467.66666666667</c:v>
                </c:pt>
                <c:pt idx="39">
                  <c:v>2439.33333333333</c:v>
                </c:pt>
                <c:pt idx="40">
                  <c:v>2323.33333333333</c:v>
                </c:pt>
                <c:pt idx="41">
                  <c:v>2280</c:v>
                </c:pt>
                <c:pt idx="42">
                  <c:v>2292.33333333333</c:v>
                </c:pt>
                <c:pt idx="43">
                  <c:v>2453</c:v>
                </c:pt>
                <c:pt idx="44">
                  <c:v>2455.66666666667</c:v>
                </c:pt>
                <c:pt idx="45">
                  <c:v>2516</c:v>
                </c:pt>
                <c:pt idx="46">
                  <c:v>2505.66666666667</c:v>
                </c:pt>
                <c:pt idx="47">
                  <c:v>2634.33333333333</c:v>
                </c:pt>
                <c:pt idx="48">
                  <c:v>2576</c:v>
                </c:pt>
                <c:pt idx="49">
                  <c:v>2603</c:v>
                </c:pt>
                <c:pt idx="50">
                  <c:v>2495.66666666667</c:v>
                </c:pt>
                <c:pt idx="51">
                  <c:v>2637.33333333333</c:v>
                </c:pt>
                <c:pt idx="52">
                  <c:v>2534</c:v>
                </c:pt>
                <c:pt idx="53">
                  <c:v>2659.33333333333</c:v>
                </c:pt>
                <c:pt idx="54">
                  <c:v>2560.66666666667</c:v>
                </c:pt>
                <c:pt idx="55">
                  <c:v>2538</c:v>
                </c:pt>
                <c:pt idx="56">
                  <c:v>2454.33333333333</c:v>
                </c:pt>
                <c:pt idx="57">
                  <c:v>2577</c:v>
                </c:pt>
                <c:pt idx="58">
                  <c:v>2689.33333333333</c:v>
                </c:pt>
                <c:pt idx="59">
                  <c:v>2794.33333333333</c:v>
                </c:pt>
                <c:pt idx="60">
                  <c:v>2623.66666666667</c:v>
                </c:pt>
                <c:pt idx="61">
                  <c:v>2458.33333333333</c:v>
                </c:pt>
                <c:pt idx="62">
                  <c:v>2303</c:v>
                </c:pt>
                <c:pt idx="63">
                  <c:v>2327</c:v>
                </c:pt>
                <c:pt idx="64">
                  <c:v>2405</c:v>
                </c:pt>
                <c:pt idx="65">
                  <c:v>2402.33333333333</c:v>
                </c:pt>
                <c:pt idx="66">
                  <c:v>2419</c:v>
                </c:pt>
                <c:pt idx="67">
                  <c:v>2492</c:v>
                </c:pt>
                <c:pt idx="68">
                  <c:v>2480</c:v>
                </c:pt>
                <c:pt idx="69">
                  <c:v>2412</c:v>
                </c:pt>
                <c:pt idx="70">
                  <c:v>2350.33333333333</c:v>
                </c:pt>
                <c:pt idx="71">
                  <c:v>2529.33333333333</c:v>
                </c:pt>
                <c:pt idx="72">
                  <c:v>2671</c:v>
                </c:pt>
                <c:pt idx="73">
                  <c:v>2610</c:v>
                </c:pt>
                <c:pt idx="74">
                  <c:v>2572.66666666667</c:v>
                </c:pt>
                <c:pt idx="75">
                  <c:v>2534.33333333333</c:v>
                </c:pt>
                <c:pt idx="76">
                  <c:v>2505.66666666667</c:v>
                </c:pt>
                <c:pt idx="77">
                  <c:v>2521</c:v>
                </c:pt>
                <c:pt idx="78">
                  <c:v>2478.33333333333</c:v>
                </c:pt>
                <c:pt idx="79">
                  <c:v>2610</c:v>
                </c:pt>
                <c:pt idx="80">
                  <c:v>2590</c:v>
                </c:pt>
                <c:pt idx="81">
                  <c:v>2621.33333333333</c:v>
                </c:pt>
                <c:pt idx="82">
                  <c:v>2526</c:v>
                </c:pt>
                <c:pt idx="83">
                  <c:v>2538</c:v>
                </c:pt>
                <c:pt idx="84">
                  <c:v>2558</c:v>
                </c:pt>
                <c:pt idx="85">
                  <c:v>2654.33333333333</c:v>
                </c:pt>
                <c:pt idx="86">
                  <c:v>2541.33333333333</c:v>
                </c:pt>
                <c:pt idx="87">
                  <c:v>2482</c:v>
                </c:pt>
                <c:pt idx="88">
                  <c:v>2466.66666666667</c:v>
                </c:pt>
                <c:pt idx="89">
                  <c:v>2521</c:v>
                </c:pt>
                <c:pt idx="90">
                  <c:v>2678.33333333333</c:v>
                </c:pt>
                <c:pt idx="91">
                  <c:v>2663</c:v>
                </c:pt>
                <c:pt idx="92">
                  <c:v>2708.66666666667</c:v>
                </c:pt>
                <c:pt idx="93">
                  <c:v>2622.66666666667</c:v>
                </c:pt>
                <c:pt idx="94">
                  <c:v>2411</c:v>
                </c:pt>
                <c:pt idx="95">
                  <c:v>2354</c:v>
                </c:pt>
                <c:pt idx="96">
                  <c:v>2365.33333333333</c:v>
                </c:pt>
                <c:pt idx="97">
                  <c:v>2458.66666666667</c:v>
                </c:pt>
                <c:pt idx="98">
                  <c:v>2369</c:v>
                </c:pt>
                <c:pt idx="99">
                  <c:v>2276.66666666667</c:v>
                </c:pt>
                <c:pt idx="100">
                  <c:v>2188.33333333333</c:v>
                </c:pt>
                <c:pt idx="101">
                  <c:v>2335.33333333333</c:v>
                </c:pt>
                <c:pt idx="102">
                  <c:v>2344.33333333333</c:v>
                </c:pt>
                <c:pt idx="103">
                  <c:v>2380.33333333333</c:v>
                </c:pt>
                <c:pt idx="104">
                  <c:v>2339.66666666667</c:v>
                </c:pt>
                <c:pt idx="105">
                  <c:v>2426</c:v>
                </c:pt>
                <c:pt idx="106">
                  <c:v>2498.66666666667</c:v>
                </c:pt>
                <c:pt idx="107">
                  <c:v>2520.33333333333</c:v>
                </c:pt>
                <c:pt idx="108">
                  <c:v>2331</c:v>
                </c:pt>
                <c:pt idx="109">
                  <c:v>2392</c:v>
                </c:pt>
                <c:pt idx="110">
                  <c:v>2155.66666666667</c:v>
                </c:pt>
                <c:pt idx="111">
                  <c:v>2313</c:v>
                </c:pt>
                <c:pt idx="112">
                  <c:v>2132</c:v>
                </c:pt>
                <c:pt idx="113">
                  <c:v>2170.66666666667</c:v>
                </c:pt>
                <c:pt idx="114">
                  <c:v>2158</c:v>
                </c:pt>
                <c:pt idx="115">
                  <c:v>2283.66666666667</c:v>
                </c:pt>
                <c:pt idx="116">
                  <c:v>2396</c:v>
                </c:pt>
                <c:pt idx="117">
                  <c:v>2299.33333333333</c:v>
                </c:pt>
                <c:pt idx="118">
                  <c:v>2179.66666666667</c:v>
                </c:pt>
                <c:pt idx="119">
                  <c:v>2158.66666666667</c:v>
                </c:pt>
                <c:pt idx="120">
                  <c:v>2057.66666666667</c:v>
                </c:pt>
                <c:pt idx="121">
                  <c:v>2175</c:v>
                </c:pt>
                <c:pt idx="122">
                  <c:v>2069.33333333333</c:v>
                </c:pt>
                <c:pt idx="123">
                  <c:v>2145.33333333333</c:v>
                </c:pt>
                <c:pt idx="124">
                  <c:v>2104.66666666667</c:v>
                </c:pt>
                <c:pt idx="125">
                  <c:v>2108</c:v>
                </c:pt>
                <c:pt idx="126">
                  <c:v>2111.33333333333</c:v>
                </c:pt>
                <c:pt idx="127">
                  <c:v>2060.33333333333</c:v>
                </c:pt>
                <c:pt idx="128">
                  <c:v>2062.33333333333</c:v>
                </c:pt>
                <c:pt idx="129">
                  <c:v>2019</c:v>
                </c:pt>
                <c:pt idx="130">
                  <c:v>2021</c:v>
                </c:pt>
                <c:pt idx="131">
                  <c:v>2043.33333333333</c:v>
                </c:pt>
                <c:pt idx="132">
                  <c:v>2050</c:v>
                </c:pt>
                <c:pt idx="133">
                  <c:v>2128.33333333333</c:v>
                </c:pt>
                <c:pt idx="134">
                  <c:v>2193.33333333333</c:v>
                </c:pt>
                <c:pt idx="135">
                  <c:v>2089.66666666667</c:v>
                </c:pt>
                <c:pt idx="136">
                  <c:v>2051.66666666667</c:v>
                </c:pt>
                <c:pt idx="137">
                  <c:v>1986.33333333333</c:v>
                </c:pt>
                <c:pt idx="138">
                  <c:v>2114</c:v>
                </c:pt>
                <c:pt idx="139">
                  <c:v>2130.66666666667</c:v>
                </c:pt>
                <c:pt idx="140">
                  <c:v>2024.66666666667</c:v>
                </c:pt>
                <c:pt idx="141">
                  <c:v>1999.33333333333</c:v>
                </c:pt>
                <c:pt idx="142">
                  <c:v>1860.33333333333</c:v>
                </c:pt>
                <c:pt idx="143">
                  <c:v>1971</c:v>
                </c:pt>
                <c:pt idx="144">
                  <c:v>1966.66666666667</c:v>
                </c:pt>
                <c:pt idx="145">
                  <c:v>2056</c:v>
                </c:pt>
                <c:pt idx="146">
                  <c:v>2008</c:v>
                </c:pt>
                <c:pt idx="147">
                  <c:v>2007</c:v>
                </c:pt>
                <c:pt idx="148">
                  <c:v>1976.66666666667</c:v>
                </c:pt>
                <c:pt idx="149">
                  <c:v>1929</c:v>
                </c:pt>
                <c:pt idx="150">
                  <c:v>1964.66666666667</c:v>
                </c:pt>
                <c:pt idx="151">
                  <c:v>1966</c:v>
                </c:pt>
                <c:pt idx="152">
                  <c:v>2105.33333333333</c:v>
                </c:pt>
                <c:pt idx="153">
                  <c:v>1941.66666666667</c:v>
                </c:pt>
                <c:pt idx="154">
                  <c:v>1907.33333333333</c:v>
                </c:pt>
                <c:pt idx="155">
                  <c:v>1886.33333333333</c:v>
                </c:pt>
                <c:pt idx="156">
                  <c:v>1985.66666666667</c:v>
                </c:pt>
                <c:pt idx="157">
                  <c:v>2021.66666666667</c:v>
                </c:pt>
                <c:pt idx="158">
                  <c:v>2019</c:v>
                </c:pt>
                <c:pt idx="159">
                  <c:v>2084.66666666667</c:v>
                </c:pt>
                <c:pt idx="160">
                  <c:v>2012.33333333333</c:v>
                </c:pt>
                <c:pt idx="161">
                  <c:v>2074</c:v>
                </c:pt>
                <c:pt idx="162">
                  <c:v>2006</c:v>
                </c:pt>
                <c:pt idx="163">
                  <c:v>2037.33333333333</c:v>
                </c:pt>
                <c:pt idx="164">
                  <c:v>1969.66666666667</c:v>
                </c:pt>
                <c:pt idx="165">
                  <c:v>1909</c:v>
                </c:pt>
                <c:pt idx="166">
                  <c:v>2020.66666666667</c:v>
                </c:pt>
                <c:pt idx="167">
                  <c:v>2018.33333333333</c:v>
                </c:pt>
                <c:pt idx="168">
                  <c:v>2143.33333333333</c:v>
                </c:pt>
                <c:pt idx="169">
                  <c:v>2080.33333333333</c:v>
                </c:pt>
                <c:pt idx="170">
                  <c:v>2079.33333333333</c:v>
                </c:pt>
                <c:pt idx="171">
                  <c:v>2154.33333333333</c:v>
                </c:pt>
                <c:pt idx="172">
                  <c:v>2234</c:v>
                </c:pt>
                <c:pt idx="173">
                  <c:v>2216</c:v>
                </c:pt>
                <c:pt idx="174">
                  <c:v>2034.33333333333</c:v>
                </c:pt>
                <c:pt idx="175">
                  <c:v>1895.33333333333</c:v>
                </c:pt>
                <c:pt idx="176">
                  <c:v>1949.66666666667</c:v>
                </c:pt>
                <c:pt idx="177">
                  <c:v>2122.33333333333</c:v>
                </c:pt>
                <c:pt idx="178">
                  <c:v>2277.66666666667</c:v>
                </c:pt>
                <c:pt idx="179">
                  <c:v>2339.33333333333</c:v>
                </c:pt>
                <c:pt idx="180">
                  <c:v>2308</c:v>
                </c:pt>
                <c:pt idx="181">
                  <c:v>2351</c:v>
                </c:pt>
                <c:pt idx="182">
                  <c:v>2299</c:v>
                </c:pt>
                <c:pt idx="183">
                  <c:v>2237.33333333333</c:v>
                </c:pt>
                <c:pt idx="184">
                  <c:v>2112</c:v>
                </c:pt>
                <c:pt idx="185">
                  <c:v>2103.66666666667</c:v>
                </c:pt>
                <c:pt idx="186">
                  <c:v>2239.66666666667</c:v>
                </c:pt>
                <c:pt idx="187">
                  <c:v>2221</c:v>
                </c:pt>
                <c:pt idx="188">
                  <c:v>2204.66666666667</c:v>
                </c:pt>
                <c:pt idx="189">
                  <c:v>2036.33333333333</c:v>
                </c:pt>
                <c:pt idx="190">
                  <c:v>2069</c:v>
                </c:pt>
                <c:pt idx="191">
                  <c:v>2173.66666666667</c:v>
                </c:pt>
                <c:pt idx="192">
                  <c:v>2262</c:v>
                </c:pt>
                <c:pt idx="193">
                  <c:v>2197</c:v>
                </c:pt>
                <c:pt idx="194">
                  <c:v>2158.66666666667</c:v>
                </c:pt>
                <c:pt idx="195">
                  <c:v>2261.33333333333</c:v>
                </c:pt>
                <c:pt idx="196">
                  <c:v>2399</c:v>
                </c:pt>
                <c:pt idx="197">
                  <c:v>2463</c:v>
                </c:pt>
                <c:pt idx="198">
                  <c:v>2372.33333333333</c:v>
                </c:pt>
                <c:pt idx="199">
                  <c:v>2304</c:v>
                </c:pt>
                <c:pt idx="200">
                  <c:v>2215.66666666667</c:v>
                </c:pt>
                <c:pt idx="201">
                  <c:v>2217.33333333333</c:v>
                </c:pt>
                <c:pt idx="202">
                  <c:v>2129.33333333333</c:v>
                </c:pt>
                <c:pt idx="203">
                  <c:v>2175.33333333333</c:v>
                </c:pt>
                <c:pt idx="204">
                  <c:v>2187.66666666667</c:v>
                </c:pt>
                <c:pt idx="205">
                  <c:v>2320.66666666667</c:v>
                </c:pt>
                <c:pt idx="206">
                  <c:v>2214</c:v>
                </c:pt>
                <c:pt idx="207">
                  <c:v>2211.33333333333</c:v>
                </c:pt>
                <c:pt idx="208">
                  <c:v>2263</c:v>
                </c:pt>
                <c:pt idx="209">
                  <c:v>2318.66666666667</c:v>
                </c:pt>
                <c:pt idx="210">
                  <c:v>2283.66666666667</c:v>
                </c:pt>
                <c:pt idx="211">
                  <c:v>2305.66666666667</c:v>
                </c:pt>
                <c:pt idx="212">
                  <c:v>2301.33333333333</c:v>
                </c:pt>
                <c:pt idx="213">
                  <c:v>2313.33333333333</c:v>
                </c:pt>
                <c:pt idx="214">
                  <c:v>2226</c:v>
                </c:pt>
                <c:pt idx="215">
                  <c:v>2310</c:v>
                </c:pt>
                <c:pt idx="216">
                  <c:v>2280.33333333333</c:v>
                </c:pt>
                <c:pt idx="217">
                  <c:v>2273</c:v>
                </c:pt>
                <c:pt idx="218">
                  <c:v>2204.66666666667</c:v>
                </c:pt>
                <c:pt idx="219">
                  <c:v>2304.66666666667</c:v>
                </c:pt>
                <c:pt idx="220">
                  <c:v>2330.66666666667</c:v>
                </c:pt>
                <c:pt idx="221">
                  <c:v>2238</c:v>
                </c:pt>
                <c:pt idx="222">
                  <c:v>2207.66666666667</c:v>
                </c:pt>
                <c:pt idx="223">
                  <c:v>2114</c:v>
                </c:pt>
                <c:pt idx="224">
                  <c:v>2226.66666666667</c:v>
                </c:pt>
                <c:pt idx="225">
                  <c:v>2193</c:v>
                </c:pt>
                <c:pt idx="226">
                  <c:v>2408.33333333333</c:v>
                </c:pt>
                <c:pt idx="227">
                  <c:v>2342.66666666667</c:v>
                </c:pt>
                <c:pt idx="228">
                  <c:v>2376.66666666667</c:v>
                </c:pt>
                <c:pt idx="229">
                  <c:v>2359.66666666667</c:v>
                </c:pt>
                <c:pt idx="230">
                  <c:v>2507.66666666667</c:v>
                </c:pt>
                <c:pt idx="231">
                  <c:v>2427.66666666667</c:v>
                </c:pt>
                <c:pt idx="232">
                  <c:v>2310.33333333333</c:v>
                </c:pt>
                <c:pt idx="233">
                  <c:v>2143.33333333333</c:v>
                </c:pt>
                <c:pt idx="234">
                  <c:v>2132</c:v>
                </c:pt>
                <c:pt idx="235">
                  <c:v>2106.66666666667</c:v>
                </c:pt>
                <c:pt idx="236">
                  <c:v>2074.33333333333</c:v>
                </c:pt>
                <c:pt idx="237">
                  <c:v>2210.33333333333</c:v>
                </c:pt>
                <c:pt idx="238">
                  <c:v>2213.33333333333</c:v>
                </c:pt>
                <c:pt idx="239">
                  <c:v>2224.66666666667</c:v>
                </c:pt>
                <c:pt idx="240">
                  <c:v>2222</c:v>
                </c:pt>
                <c:pt idx="241">
                  <c:v>2292.33333333333</c:v>
                </c:pt>
                <c:pt idx="242">
                  <c:v>2272.66666666667</c:v>
                </c:pt>
                <c:pt idx="243">
                  <c:v>2192</c:v>
                </c:pt>
                <c:pt idx="244">
                  <c:v>2034</c:v>
                </c:pt>
                <c:pt idx="245">
                  <c:v>2176</c:v>
                </c:pt>
                <c:pt idx="246">
                  <c:v>2185</c:v>
                </c:pt>
                <c:pt idx="247">
                  <c:v>2233.66666666667</c:v>
                </c:pt>
                <c:pt idx="248">
                  <c:v>2276.33333333333</c:v>
                </c:pt>
                <c:pt idx="249">
                  <c:v>2209.66666666667</c:v>
                </c:pt>
                <c:pt idx="250">
                  <c:v>2240.66666666667</c:v>
                </c:pt>
                <c:pt idx="251">
                  <c:v>2144</c:v>
                </c:pt>
                <c:pt idx="252">
                  <c:v>2069.33333333333</c:v>
                </c:pt>
                <c:pt idx="253">
                  <c:v>2033.66666666667</c:v>
                </c:pt>
                <c:pt idx="254">
                  <c:v>2151</c:v>
                </c:pt>
                <c:pt idx="255">
                  <c:v>2213.66666666667</c:v>
                </c:pt>
                <c:pt idx="256">
                  <c:v>2295.33333333333</c:v>
                </c:pt>
                <c:pt idx="257">
                  <c:v>2294</c:v>
                </c:pt>
                <c:pt idx="258">
                  <c:v>2296</c:v>
                </c:pt>
                <c:pt idx="259">
                  <c:v>2305</c:v>
                </c:pt>
                <c:pt idx="260">
                  <c:v>2154.66666666667</c:v>
                </c:pt>
                <c:pt idx="261">
                  <c:v>2133.33333333333</c:v>
                </c:pt>
                <c:pt idx="262">
                  <c:v>2101</c:v>
                </c:pt>
                <c:pt idx="263">
                  <c:v>2137</c:v>
                </c:pt>
                <c:pt idx="264">
                  <c:v>2185.33333333333</c:v>
                </c:pt>
                <c:pt idx="265">
                  <c:v>2105.66666666667</c:v>
                </c:pt>
                <c:pt idx="266">
                  <c:v>2040.33333333333</c:v>
                </c:pt>
                <c:pt idx="267">
                  <c:v>2098</c:v>
                </c:pt>
                <c:pt idx="268">
                  <c:v>2237</c:v>
                </c:pt>
                <c:pt idx="269">
                  <c:v>2263.33333333333</c:v>
                </c:pt>
                <c:pt idx="270">
                  <c:v>2126</c:v>
                </c:pt>
                <c:pt idx="271">
                  <c:v>2031</c:v>
                </c:pt>
                <c:pt idx="272">
                  <c:v>1978.66666666667</c:v>
                </c:pt>
                <c:pt idx="273">
                  <c:v>2013</c:v>
                </c:pt>
                <c:pt idx="274">
                  <c:v>2066</c:v>
                </c:pt>
                <c:pt idx="275">
                  <c:v>2211.66666666667</c:v>
                </c:pt>
                <c:pt idx="276">
                  <c:v>2252.66666666667</c:v>
                </c:pt>
                <c:pt idx="277">
                  <c:v>2300.66666666667</c:v>
                </c:pt>
                <c:pt idx="278">
                  <c:v>2140</c:v>
                </c:pt>
                <c:pt idx="279">
                  <c:v>2074.66666666667</c:v>
                </c:pt>
                <c:pt idx="280">
                  <c:v>2072.33333333333</c:v>
                </c:pt>
                <c:pt idx="281">
                  <c:v>2137.33333333333</c:v>
                </c:pt>
                <c:pt idx="282">
                  <c:v>2272.66666666667</c:v>
                </c:pt>
                <c:pt idx="283">
                  <c:v>2205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0231391"/>
        <c:axId val="79422811"/>
      </c:lineChart>
      <c:catAx>
        <c:axId val="702313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9422811"/>
        <c:crosses val="autoZero"/>
        <c:auto val="1"/>
        <c:lblAlgn val="ctr"/>
        <c:lblOffset val="100"/>
      </c:catAx>
      <c:valAx>
        <c:axId val="79422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Média Móvel - 3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0231391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Média_Moveis!$E$1:$E$2610</c:f>
              <c:numCache>
                <c:formatCode>General</c:formatCode>
                <c:ptCount val="26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2074.52380952381</c:v>
                </c:pt>
                <c:pt idx="12">
                  <c:v>2101.19047619048</c:v>
                </c:pt>
                <c:pt idx="13">
                  <c:v>2138.52380952381</c:v>
                </c:pt>
                <c:pt idx="14">
                  <c:v>2145.95238095238</c:v>
                </c:pt>
                <c:pt idx="15">
                  <c:v>2160.2380952381</c:v>
                </c:pt>
                <c:pt idx="16">
                  <c:v>2176.66666666667</c:v>
                </c:pt>
                <c:pt idx="17">
                  <c:v>2210.04761904762</c:v>
                </c:pt>
                <c:pt idx="18">
                  <c:v>2217.04761904762</c:v>
                </c:pt>
                <c:pt idx="19">
                  <c:v>2229.2380952381</c:v>
                </c:pt>
                <c:pt idx="20">
                  <c:v>2246.57142857143</c:v>
                </c:pt>
                <c:pt idx="21">
                  <c:v>2265.42857142857</c:v>
                </c:pt>
                <c:pt idx="22">
                  <c:v>2279.52380952381</c:v>
                </c:pt>
                <c:pt idx="23">
                  <c:v>2296.33333333333</c:v>
                </c:pt>
                <c:pt idx="24">
                  <c:v>2321.33333333333</c:v>
                </c:pt>
                <c:pt idx="25">
                  <c:v>2325.04761904762</c:v>
                </c:pt>
                <c:pt idx="26">
                  <c:v>2349.66666666667</c:v>
                </c:pt>
                <c:pt idx="27">
                  <c:v>2373.2380952381</c:v>
                </c:pt>
                <c:pt idx="28">
                  <c:v>2380.04761904762</c:v>
                </c:pt>
                <c:pt idx="29">
                  <c:v>2402.04761904762</c:v>
                </c:pt>
                <c:pt idx="30">
                  <c:v>2407.38095238095</c:v>
                </c:pt>
                <c:pt idx="31">
                  <c:v>2406.09523809524</c:v>
                </c:pt>
                <c:pt idx="32">
                  <c:v>2405.28571428571</c:v>
                </c:pt>
                <c:pt idx="33">
                  <c:v>2400.85714285714</c:v>
                </c:pt>
                <c:pt idx="34">
                  <c:v>2399.7619047619</c:v>
                </c:pt>
                <c:pt idx="35">
                  <c:v>2416.04761904762</c:v>
                </c:pt>
                <c:pt idx="36">
                  <c:v>2412.47619047619</c:v>
                </c:pt>
                <c:pt idx="37">
                  <c:v>2430.04761904762</c:v>
                </c:pt>
                <c:pt idx="38">
                  <c:v>2447.61904761905</c:v>
                </c:pt>
                <c:pt idx="39">
                  <c:v>2457.47619047619</c:v>
                </c:pt>
                <c:pt idx="40">
                  <c:v>2458.80952380952</c:v>
                </c:pt>
                <c:pt idx="41">
                  <c:v>2480.42857142857</c:v>
                </c:pt>
                <c:pt idx="42">
                  <c:v>2477.09523809524</c:v>
                </c:pt>
                <c:pt idx="43">
                  <c:v>2496.47619047619</c:v>
                </c:pt>
                <c:pt idx="44">
                  <c:v>2500.47619047619</c:v>
                </c:pt>
                <c:pt idx="45">
                  <c:v>2494.85714285714</c:v>
                </c:pt>
                <c:pt idx="46">
                  <c:v>2497.95238095238</c:v>
                </c:pt>
                <c:pt idx="47">
                  <c:v>2498.90476190476</c:v>
                </c:pt>
                <c:pt idx="48">
                  <c:v>2492.42857142857</c:v>
                </c:pt>
                <c:pt idx="49">
                  <c:v>2514.09523809524</c:v>
                </c:pt>
                <c:pt idx="50">
                  <c:v>2520.90476190476</c:v>
                </c:pt>
                <c:pt idx="51">
                  <c:v>2539.09523809524</c:v>
                </c:pt>
                <c:pt idx="52">
                  <c:v>2540.42857142857</c:v>
                </c:pt>
                <c:pt idx="53">
                  <c:v>2540.19047619048</c:v>
                </c:pt>
                <c:pt idx="54">
                  <c:v>2542.38095238095</c:v>
                </c:pt>
                <c:pt idx="55">
                  <c:v>2545.38095238095</c:v>
                </c:pt>
                <c:pt idx="56">
                  <c:v>2533.33333333333</c:v>
                </c:pt>
                <c:pt idx="57">
                  <c:v>2534.7619047619</c:v>
                </c:pt>
                <c:pt idx="58">
                  <c:v>2531.52380952381</c:v>
                </c:pt>
                <c:pt idx="59">
                  <c:v>2531.38095238095</c:v>
                </c:pt>
                <c:pt idx="60">
                  <c:v>2512.71428571429</c:v>
                </c:pt>
                <c:pt idx="61">
                  <c:v>2508.09523809524</c:v>
                </c:pt>
                <c:pt idx="62">
                  <c:v>2495.28571428571</c:v>
                </c:pt>
                <c:pt idx="63">
                  <c:v>2517.52380952381</c:v>
                </c:pt>
                <c:pt idx="64">
                  <c:v>2512.90476190476</c:v>
                </c:pt>
                <c:pt idx="65">
                  <c:v>2506.14285714286</c:v>
                </c:pt>
                <c:pt idx="66">
                  <c:v>2505.14285714286</c:v>
                </c:pt>
                <c:pt idx="67">
                  <c:v>2509.14285714286</c:v>
                </c:pt>
                <c:pt idx="68">
                  <c:v>2501.52380952381</c:v>
                </c:pt>
                <c:pt idx="69">
                  <c:v>2514.66666666667</c:v>
                </c:pt>
                <c:pt idx="70">
                  <c:v>2495.04761904762</c:v>
                </c:pt>
                <c:pt idx="71">
                  <c:v>2490.19047619048</c:v>
                </c:pt>
                <c:pt idx="72">
                  <c:v>2485.47619047619</c:v>
                </c:pt>
                <c:pt idx="73">
                  <c:v>2494.71428571429</c:v>
                </c:pt>
                <c:pt idx="74">
                  <c:v>2499.85714285714</c:v>
                </c:pt>
                <c:pt idx="75">
                  <c:v>2519.04761904762</c:v>
                </c:pt>
                <c:pt idx="76">
                  <c:v>2527.71428571429</c:v>
                </c:pt>
                <c:pt idx="77">
                  <c:v>2535.47619047619</c:v>
                </c:pt>
                <c:pt idx="78">
                  <c:v>2538.90476190476</c:v>
                </c:pt>
                <c:pt idx="79">
                  <c:v>2536.71428571429</c:v>
                </c:pt>
                <c:pt idx="80">
                  <c:v>2531.85714285714</c:v>
                </c:pt>
                <c:pt idx="81">
                  <c:v>2544.7619047619</c:v>
                </c:pt>
                <c:pt idx="82">
                  <c:v>2574.7619047619</c:v>
                </c:pt>
                <c:pt idx="83">
                  <c:v>2576.52380952381</c:v>
                </c:pt>
                <c:pt idx="84">
                  <c:v>2570.38095238095</c:v>
                </c:pt>
                <c:pt idx="85">
                  <c:v>2567.85714285714</c:v>
                </c:pt>
                <c:pt idx="86">
                  <c:v>2548.09523809524</c:v>
                </c:pt>
                <c:pt idx="87">
                  <c:v>2539.14285714286</c:v>
                </c:pt>
                <c:pt idx="88">
                  <c:v>2543.71428571429</c:v>
                </c:pt>
                <c:pt idx="89">
                  <c:v>2541.38095238095</c:v>
                </c:pt>
                <c:pt idx="90">
                  <c:v>2517.42857142857</c:v>
                </c:pt>
                <c:pt idx="91">
                  <c:v>2514.90476190476</c:v>
                </c:pt>
                <c:pt idx="92">
                  <c:v>2481.14285714286</c:v>
                </c:pt>
                <c:pt idx="93">
                  <c:v>2481.04761904762</c:v>
                </c:pt>
                <c:pt idx="94">
                  <c:v>2475.33333333333</c:v>
                </c:pt>
                <c:pt idx="95">
                  <c:v>2460.33333333333</c:v>
                </c:pt>
                <c:pt idx="96">
                  <c:v>2452.71428571429</c:v>
                </c:pt>
                <c:pt idx="97">
                  <c:v>2456.47619047619</c:v>
                </c:pt>
                <c:pt idx="98">
                  <c:v>2438.09523809524</c:v>
                </c:pt>
                <c:pt idx="99">
                  <c:v>2449.71428571429</c:v>
                </c:pt>
                <c:pt idx="100">
                  <c:v>2434.90476190476</c:v>
                </c:pt>
                <c:pt idx="101">
                  <c:v>2427.42857142857</c:v>
                </c:pt>
                <c:pt idx="102">
                  <c:v>2397.52380952381</c:v>
                </c:pt>
                <c:pt idx="103">
                  <c:v>2382.71428571429</c:v>
                </c:pt>
                <c:pt idx="104">
                  <c:v>2351.57142857143</c:v>
                </c:pt>
                <c:pt idx="105">
                  <c:v>2320.66666666667</c:v>
                </c:pt>
                <c:pt idx="106">
                  <c:v>2316.33333333333</c:v>
                </c:pt>
                <c:pt idx="107">
                  <c:v>2333.38095238095</c:v>
                </c:pt>
                <c:pt idx="108">
                  <c:v>2326.66666666667</c:v>
                </c:pt>
                <c:pt idx="109">
                  <c:v>2306.90476190476</c:v>
                </c:pt>
                <c:pt idx="110">
                  <c:v>2293.52380952381</c:v>
                </c:pt>
                <c:pt idx="111">
                  <c:v>2296.61904761905</c:v>
                </c:pt>
                <c:pt idx="112">
                  <c:v>2275.61904761905</c:v>
                </c:pt>
                <c:pt idx="113">
                  <c:v>2291.61904761905</c:v>
                </c:pt>
                <c:pt idx="114">
                  <c:v>2258.61904761905</c:v>
                </c:pt>
                <c:pt idx="115">
                  <c:v>2247.19047619048</c:v>
                </c:pt>
                <c:pt idx="116">
                  <c:v>2252.2380952381</c:v>
                </c:pt>
                <c:pt idx="117">
                  <c:v>2225.52380952381</c:v>
                </c:pt>
                <c:pt idx="118">
                  <c:v>2202.2380952381</c:v>
                </c:pt>
                <c:pt idx="119">
                  <c:v>2189.61904761905</c:v>
                </c:pt>
                <c:pt idx="120">
                  <c:v>2160.09523809524</c:v>
                </c:pt>
                <c:pt idx="121">
                  <c:v>2157.66666666667</c:v>
                </c:pt>
                <c:pt idx="122">
                  <c:v>2136.61904761905</c:v>
                </c:pt>
                <c:pt idx="123">
                  <c:v>2144.04761904762</c:v>
                </c:pt>
                <c:pt idx="124">
                  <c:v>2120.09523809524</c:v>
                </c:pt>
                <c:pt idx="125">
                  <c:v>2136.09523809524</c:v>
                </c:pt>
                <c:pt idx="126">
                  <c:v>2147.28571428571</c:v>
                </c:pt>
                <c:pt idx="127">
                  <c:v>2110.33333333333</c:v>
                </c:pt>
                <c:pt idx="128">
                  <c:v>2102.95238095238</c:v>
                </c:pt>
                <c:pt idx="129">
                  <c:v>2088.7619047619</c:v>
                </c:pt>
                <c:pt idx="130">
                  <c:v>2083.85714285714</c:v>
                </c:pt>
                <c:pt idx="131">
                  <c:v>2095.95238095238</c:v>
                </c:pt>
                <c:pt idx="132">
                  <c:v>2069.61904761905</c:v>
                </c:pt>
                <c:pt idx="133">
                  <c:v>2075.52380952381</c:v>
                </c:pt>
                <c:pt idx="134">
                  <c:v>2051</c:v>
                </c:pt>
                <c:pt idx="135">
                  <c:v>2055.57142857143</c:v>
                </c:pt>
                <c:pt idx="136">
                  <c:v>2050</c:v>
                </c:pt>
                <c:pt idx="137">
                  <c:v>2044.04761904762</c:v>
                </c:pt>
                <c:pt idx="138">
                  <c:v>2041.28571428571</c:v>
                </c:pt>
                <c:pt idx="139">
                  <c:v>2035.09523809524</c:v>
                </c:pt>
                <c:pt idx="140">
                  <c:v>2032.09523809524</c:v>
                </c:pt>
                <c:pt idx="141">
                  <c:v>2022.2380952381</c:v>
                </c:pt>
                <c:pt idx="142">
                  <c:v>2027.33333333333</c:v>
                </c:pt>
                <c:pt idx="143">
                  <c:v>2024.2380952381</c:v>
                </c:pt>
                <c:pt idx="144">
                  <c:v>2031.09523809524</c:v>
                </c:pt>
                <c:pt idx="145">
                  <c:v>2011.85714285714</c:v>
                </c:pt>
                <c:pt idx="146">
                  <c:v>1992.66666666667</c:v>
                </c:pt>
                <c:pt idx="147">
                  <c:v>1987.2380952381</c:v>
                </c:pt>
                <c:pt idx="148">
                  <c:v>1997</c:v>
                </c:pt>
                <c:pt idx="149">
                  <c:v>1988.38095238095</c:v>
                </c:pt>
                <c:pt idx="150">
                  <c:v>1991.90476190476</c:v>
                </c:pt>
                <c:pt idx="151">
                  <c:v>1992.80952380952</c:v>
                </c:pt>
                <c:pt idx="152">
                  <c:v>1971.47619047619</c:v>
                </c:pt>
                <c:pt idx="153">
                  <c:v>1998.95238095238</c:v>
                </c:pt>
                <c:pt idx="154">
                  <c:v>1993.7619047619</c:v>
                </c:pt>
                <c:pt idx="155">
                  <c:v>1996.7619047619</c:v>
                </c:pt>
                <c:pt idx="156">
                  <c:v>1998.7619047619</c:v>
                </c:pt>
                <c:pt idx="157">
                  <c:v>1985.52380952381</c:v>
                </c:pt>
                <c:pt idx="158">
                  <c:v>1991.71428571429</c:v>
                </c:pt>
                <c:pt idx="159">
                  <c:v>2000.2380952381</c:v>
                </c:pt>
                <c:pt idx="160">
                  <c:v>2005</c:v>
                </c:pt>
                <c:pt idx="161">
                  <c:v>2006.52380952381</c:v>
                </c:pt>
                <c:pt idx="162">
                  <c:v>2021.71428571429</c:v>
                </c:pt>
                <c:pt idx="163">
                  <c:v>2032.09523809524</c:v>
                </c:pt>
                <c:pt idx="164">
                  <c:v>2044.80952380952</c:v>
                </c:pt>
                <c:pt idx="165">
                  <c:v>2037.52380952381</c:v>
                </c:pt>
                <c:pt idx="166">
                  <c:v>2045.33333333333</c:v>
                </c:pt>
                <c:pt idx="167">
                  <c:v>2043.09523809524</c:v>
                </c:pt>
                <c:pt idx="168">
                  <c:v>2046.57142857143</c:v>
                </c:pt>
                <c:pt idx="169">
                  <c:v>2064.85714285714</c:v>
                </c:pt>
                <c:pt idx="170">
                  <c:v>2079.66666666667</c:v>
                </c:pt>
                <c:pt idx="171">
                  <c:v>2092.33333333333</c:v>
                </c:pt>
                <c:pt idx="172">
                  <c:v>2096.7619047619</c:v>
                </c:pt>
                <c:pt idx="173">
                  <c:v>2128.04761904762</c:v>
                </c:pt>
                <c:pt idx="174">
                  <c:v>2124.47619047619</c:v>
                </c:pt>
                <c:pt idx="175">
                  <c:v>2129.80952380952</c:v>
                </c:pt>
                <c:pt idx="176">
                  <c:v>2138.71428571429</c:v>
                </c:pt>
                <c:pt idx="177">
                  <c:v>2143.61904761905</c:v>
                </c:pt>
                <c:pt idx="178">
                  <c:v>2177.04761904762</c:v>
                </c:pt>
                <c:pt idx="179">
                  <c:v>2167.33333333333</c:v>
                </c:pt>
                <c:pt idx="180">
                  <c:v>2170.2380952381</c:v>
                </c:pt>
                <c:pt idx="181">
                  <c:v>2161.7619047619</c:v>
                </c:pt>
                <c:pt idx="182">
                  <c:v>2165.71428571429</c:v>
                </c:pt>
                <c:pt idx="183">
                  <c:v>2183.71428571429</c:v>
                </c:pt>
                <c:pt idx="184">
                  <c:v>2177.14285714286</c:v>
                </c:pt>
                <c:pt idx="185">
                  <c:v>2160.42857142857</c:v>
                </c:pt>
                <c:pt idx="186">
                  <c:v>2175.52380952381</c:v>
                </c:pt>
                <c:pt idx="187">
                  <c:v>2209.57142857143</c:v>
                </c:pt>
                <c:pt idx="188">
                  <c:v>2232.38095238095</c:v>
                </c:pt>
                <c:pt idx="189">
                  <c:v>2248.85714285714</c:v>
                </c:pt>
                <c:pt idx="190">
                  <c:v>2245.28571428571</c:v>
                </c:pt>
                <c:pt idx="191">
                  <c:v>2236.14285714286</c:v>
                </c:pt>
                <c:pt idx="192">
                  <c:v>2231.19047619048</c:v>
                </c:pt>
                <c:pt idx="193">
                  <c:v>2232.33333333333</c:v>
                </c:pt>
                <c:pt idx="194">
                  <c:v>2204.47619047619</c:v>
                </c:pt>
                <c:pt idx="195">
                  <c:v>2213.52380952381</c:v>
                </c:pt>
                <c:pt idx="196">
                  <c:v>2225.2380952381</c:v>
                </c:pt>
                <c:pt idx="197">
                  <c:v>2234.28571428571</c:v>
                </c:pt>
                <c:pt idx="198">
                  <c:v>2229.28571428571</c:v>
                </c:pt>
                <c:pt idx="199">
                  <c:v>2221.19047619048</c:v>
                </c:pt>
                <c:pt idx="200">
                  <c:v>2240.28571428571</c:v>
                </c:pt>
                <c:pt idx="201">
                  <c:v>2245.57142857143</c:v>
                </c:pt>
                <c:pt idx="202">
                  <c:v>2256.52380952381</c:v>
                </c:pt>
                <c:pt idx="203">
                  <c:v>2274.09523809524</c:v>
                </c:pt>
                <c:pt idx="204">
                  <c:v>2263.80952380952</c:v>
                </c:pt>
                <c:pt idx="205">
                  <c:v>2263.85714285714</c:v>
                </c:pt>
                <c:pt idx="206">
                  <c:v>2278.2380952381</c:v>
                </c:pt>
                <c:pt idx="207">
                  <c:v>2285.42857142857</c:v>
                </c:pt>
                <c:pt idx="208">
                  <c:v>2266.57142857143</c:v>
                </c:pt>
                <c:pt idx="209">
                  <c:v>2260.2380952381</c:v>
                </c:pt>
                <c:pt idx="210">
                  <c:v>2248.52380952381</c:v>
                </c:pt>
                <c:pt idx="211">
                  <c:v>2256.90476190476</c:v>
                </c:pt>
                <c:pt idx="212">
                  <c:v>2264.04761904762</c:v>
                </c:pt>
                <c:pt idx="213">
                  <c:v>2251.71428571429</c:v>
                </c:pt>
                <c:pt idx="214">
                  <c:v>2255.52380952381</c:v>
                </c:pt>
                <c:pt idx="215">
                  <c:v>2261.85714285714</c:v>
                </c:pt>
                <c:pt idx="216">
                  <c:v>2259.04761904762</c:v>
                </c:pt>
                <c:pt idx="217">
                  <c:v>2256.28571428571</c:v>
                </c:pt>
                <c:pt idx="218">
                  <c:v>2274.38095238095</c:v>
                </c:pt>
                <c:pt idx="219">
                  <c:v>2277.42857142857</c:v>
                </c:pt>
                <c:pt idx="220">
                  <c:v>2279.90476190476</c:v>
                </c:pt>
                <c:pt idx="221">
                  <c:v>2288.19047619048</c:v>
                </c:pt>
                <c:pt idx="222">
                  <c:v>2304.42857142857</c:v>
                </c:pt>
                <c:pt idx="223">
                  <c:v>2300.47619047619</c:v>
                </c:pt>
                <c:pt idx="224">
                  <c:v>2288.85714285714</c:v>
                </c:pt>
                <c:pt idx="225">
                  <c:v>2281.85714285714</c:v>
                </c:pt>
                <c:pt idx="226">
                  <c:v>2274.57142857143</c:v>
                </c:pt>
                <c:pt idx="227">
                  <c:v>2271.80952380952</c:v>
                </c:pt>
                <c:pt idx="228">
                  <c:v>2248.19047619048</c:v>
                </c:pt>
                <c:pt idx="229">
                  <c:v>2264.57142857143</c:v>
                </c:pt>
                <c:pt idx="230">
                  <c:v>2263.28571428571</c:v>
                </c:pt>
                <c:pt idx="231">
                  <c:v>2251.04761904762</c:v>
                </c:pt>
                <c:pt idx="232">
                  <c:v>2252.7619047619</c:v>
                </c:pt>
                <c:pt idx="233">
                  <c:v>2257.80952380952</c:v>
                </c:pt>
                <c:pt idx="234">
                  <c:v>2256</c:v>
                </c:pt>
                <c:pt idx="235">
                  <c:v>2250.52380952381</c:v>
                </c:pt>
                <c:pt idx="236">
                  <c:v>2246.38095238095</c:v>
                </c:pt>
                <c:pt idx="237">
                  <c:v>2248.7619047619</c:v>
                </c:pt>
                <c:pt idx="238">
                  <c:v>2249.38095238095</c:v>
                </c:pt>
                <c:pt idx="239">
                  <c:v>2221.42857142857</c:v>
                </c:pt>
                <c:pt idx="240">
                  <c:v>2239.28571428571</c:v>
                </c:pt>
                <c:pt idx="241">
                  <c:v>2225.52380952381</c:v>
                </c:pt>
                <c:pt idx="242">
                  <c:v>2204.42857142857</c:v>
                </c:pt>
                <c:pt idx="243">
                  <c:v>2187.33333333333</c:v>
                </c:pt>
                <c:pt idx="244">
                  <c:v>2174.33333333333</c:v>
                </c:pt>
                <c:pt idx="245">
                  <c:v>2164.90476190476</c:v>
                </c:pt>
                <c:pt idx="246">
                  <c:v>2188.42857142857</c:v>
                </c:pt>
                <c:pt idx="247">
                  <c:v>2186</c:v>
                </c:pt>
                <c:pt idx="248">
                  <c:v>2191.85714285714</c:v>
                </c:pt>
                <c:pt idx="249">
                  <c:v>2219.80952380952</c:v>
                </c:pt>
                <c:pt idx="250">
                  <c:v>2198.2380952381</c:v>
                </c:pt>
                <c:pt idx="251">
                  <c:v>2204.95238095238</c:v>
                </c:pt>
                <c:pt idx="252">
                  <c:v>2209.80952380952</c:v>
                </c:pt>
                <c:pt idx="253">
                  <c:v>2185.57142857143</c:v>
                </c:pt>
                <c:pt idx="254">
                  <c:v>2177.61904761905</c:v>
                </c:pt>
                <c:pt idx="255">
                  <c:v>2190.42857142857</c:v>
                </c:pt>
                <c:pt idx="256">
                  <c:v>2184.61904761905</c:v>
                </c:pt>
                <c:pt idx="257">
                  <c:v>2187.85714285714</c:v>
                </c:pt>
                <c:pt idx="258">
                  <c:v>2171.04761904762</c:v>
                </c:pt>
                <c:pt idx="259">
                  <c:v>2172.19047619048</c:v>
                </c:pt>
                <c:pt idx="260">
                  <c:v>2188.33333333333</c:v>
                </c:pt>
                <c:pt idx="261">
                  <c:v>2169.19047619048</c:v>
                </c:pt>
                <c:pt idx="262">
                  <c:v>2160.2380952381</c:v>
                </c:pt>
                <c:pt idx="263">
                  <c:v>2158.38095238095</c:v>
                </c:pt>
                <c:pt idx="264">
                  <c:v>2145.57142857143</c:v>
                </c:pt>
                <c:pt idx="265">
                  <c:v>2152.19047619048</c:v>
                </c:pt>
                <c:pt idx="266">
                  <c:v>2163</c:v>
                </c:pt>
                <c:pt idx="267">
                  <c:v>2154.2380952381</c:v>
                </c:pt>
                <c:pt idx="268">
                  <c:v>2157.7619047619</c:v>
                </c:pt>
                <c:pt idx="269">
                  <c:v>2163.7619047619</c:v>
                </c:pt>
                <c:pt idx="270">
                  <c:v>2132.2380952381</c:v>
                </c:pt>
                <c:pt idx="271">
                  <c:v>2126.14285714286</c:v>
                </c:pt>
                <c:pt idx="272">
                  <c:v>2130.52380952381</c:v>
                </c:pt>
                <c:pt idx="273">
                  <c:v>2129.7619047619</c:v>
                </c:pt>
                <c:pt idx="274">
                  <c:v>2146.04761904762</c:v>
                </c:pt>
                <c:pt idx="275">
                  <c:v>2142.4</c:v>
                </c:pt>
                <c:pt idx="276">
                  <c:v>2138.57894736842</c:v>
                </c:pt>
                <c:pt idx="277">
                  <c:v>2139.5</c:v>
                </c:pt>
                <c:pt idx="278">
                  <c:v>2148.88235294118</c:v>
                </c:pt>
                <c:pt idx="279">
                  <c:v>2157</c:v>
                </c:pt>
                <c:pt idx="280">
                  <c:v>2147.8</c:v>
                </c:pt>
                <c:pt idx="281">
                  <c:v>2130</c:v>
                </c:pt>
                <c:pt idx="282">
                  <c:v>2132.46153846154</c:v>
                </c:pt>
                <c:pt idx="283">
                  <c:v>2153.25</c:v>
                </c:pt>
                <c:pt idx="284">
                  <c:v>2157</c:v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1881098"/>
        <c:axId val="71689642"/>
      </c:lineChart>
      <c:catAx>
        <c:axId val="518810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1689642"/>
        <c:crosses val="autoZero"/>
        <c:auto val="1"/>
        <c:lblAlgn val="ctr"/>
        <c:lblOffset val="100"/>
      </c:catAx>
      <c:valAx>
        <c:axId val="71689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Média móvel 21 dias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51881098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Brinquedos!$B$1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Brinquedos!$A$2:$A$37</c:f>
              <c:strCache>
                <c:ptCount val="36"/>
                <c:pt idx="0">
                  <c:v>1-jan-2013</c:v>
                </c:pt>
                <c:pt idx="1">
                  <c:v>1-fev-2013</c:v>
                </c:pt>
                <c:pt idx="2">
                  <c:v>1-mar-2013</c:v>
                </c:pt>
                <c:pt idx="3">
                  <c:v>1-abr-2013</c:v>
                </c:pt>
                <c:pt idx="4">
                  <c:v>1-mai-2013</c:v>
                </c:pt>
                <c:pt idx="5">
                  <c:v>1-jun-2013</c:v>
                </c:pt>
                <c:pt idx="6">
                  <c:v>1-jul-2013</c:v>
                </c:pt>
                <c:pt idx="7">
                  <c:v>1-ago-2013</c:v>
                </c:pt>
                <c:pt idx="8">
                  <c:v>1-set-2013</c:v>
                </c:pt>
                <c:pt idx="9">
                  <c:v>1-out-2013</c:v>
                </c:pt>
                <c:pt idx="10">
                  <c:v>1-nov-2013</c:v>
                </c:pt>
                <c:pt idx="11">
                  <c:v>1-dez-2013</c:v>
                </c:pt>
                <c:pt idx="12">
                  <c:v>1-jan-2014</c:v>
                </c:pt>
                <c:pt idx="13">
                  <c:v>1-fev-2014</c:v>
                </c:pt>
                <c:pt idx="14">
                  <c:v>1-mar-2014</c:v>
                </c:pt>
                <c:pt idx="15">
                  <c:v>1-abr-2014</c:v>
                </c:pt>
                <c:pt idx="16">
                  <c:v>1-mai-2014</c:v>
                </c:pt>
                <c:pt idx="17">
                  <c:v>1-jun-2014</c:v>
                </c:pt>
                <c:pt idx="18">
                  <c:v>1-jul-2014</c:v>
                </c:pt>
                <c:pt idx="19">
                  <c:v>1-ago-2014</c:v>
                </c:pt>
                <c:pt idx="20">
                  <c:v>1-set-2014</c:v>
                </c:pt>
                <c:pt idx="21">
                  <c:v>1-out-2014</c:v>
                </c:pt>
                <c:pt idx="22">
                  <c:v>1-nov-2014</c:v>
                </c:pt>
                <c:pt idx="23">
                  <c:v>1-dez-2014</c:v>
                </c:pt>
                <c:pt idx="24">
                  <c:v>1-jan-2015</c:v>
                </c:pt>
                <c:pt idx="25">
                  <c:v>1-fev-2015</c:v>
                </c:pt>
                <c:pt idx="26">
                  <c:v>1-mar-2015</c:v>
                </c:pt>
                <c:pt idx="27">
                  <c:v>1-abr-2015</c:v>
                </c:pt>
                <c:pt idx="28">
                  <c:v>1-mai-2015</c:v>
                </c:pt>
                <c:pt idx="29">
                  <c:v>1-jun-2015</c:v>
                </c:pt>
                <c:pt idx="30">
                  <c:v>1-jul-2015</c:v>
                </c:pt>
                <c:pt idx="31">
                  <c:v>1-ago-2015</c:v>
                </c:pt>
                <c:pt idx="32">
                  <c:v>1-set-2015</c:v>
                </c:pt>
                <c:pt idx="33">
                  <c:v>1-out-2015</c:v>
                </c:pt>
                <c:pt idx="34">
                  <c:v>1-nov-2015</c:v>
                </c:pt>
                <c:pt idx="35">
                  <c:v>1-dez-2015</c:v>
                </c:pt>
              </c:strCache>
            </c:strRef>
          </c:cat>
          <c:val>
            <c:numRef>
              <c:f>Brinquedos!$B$2:$B$37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904604"/>
        <c:axId val="90615853"/>
      </c:lineChart>
      <c:catAx>
        <c:axId val="609046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Mês</a:t>
                </a:r>
              </a:p>
            </c:rich>
          </c:tx>
          <c:overlay val="0"/>
        </c:title>
        <c:numFmt formatCode="D\-MMM\-YYYY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0615853"/>
        <c:crosses val="autoZero"/>
        <c:auto val="1"/>
        <c:lblAlgn val="ctr"/>
        <c:lblOffset val="100"/>
      </c:catAx>
      <c:valAx>
        <c:axId val="906158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Venda de Brinquedos Para Gatos (Mil R$)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0904604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Brinquedos!$E$1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Brinquedos!$E$2:$E$13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Brinquedos!$F$1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Brinquedos!$F$2:$F$13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Brinquedos!$G$1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Brinquedos!$G$2:$G$13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943388"/>
        <c:axId val="9947005"/>
      </c:lineChart>
      <c:catAx>
        <c:axId val="689433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947005"/>
        <c:crosses val="autoZero"/>
        <c:auto val="1"/>
        <c:lblAlgn val="ctr"/>
        <c:lblOffset val="100"/>
      </c:catAx>
      <c:valAx>
        <c:axId val="9947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Vendas de Brinquedos (Mil R$)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894338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'Brinquedos 2'!$B$1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2'!$A$2:$A$49</c:f>
              <c:strCache>
                <c:ptCount val="48"/>
                <c:pt idx="0">
                  <c:v>1-jan-2013</c:v>
                </c:pt>
                <c:pt idx="1">
                  <c:v>1-fev-2013</c:v>
                </c:pt>
                <c:pt idx="2">
                  <c:v>1-mar-2013</c:v>
                </c:pt>
                <c:pt idx="3">
                  <c:v>1-abr-2013</c:v>
                </c:pt>
                <c:pt idx="4">
                  <c:v>1-mai-2013</c:v>
                </c:pt>
                <c:pt idx="5">
                  <c:v>1-jun-2013</c:v>
                </c:pt>
                <c:pt idx="6">
                  <c:v>1-jul-2013</c:v>
                </c:pt>
                <c:pt idx="7">
                  <c:v>1-ago-2013</c:v>
                </c:pt>
                <c:pt idx="8">
                  <c:v>1-set-2013</c:v>
                </c:pt>
                <c:pt idx="9">
                  <c:v>1-out-2013</c:v>
                </c:pt>
                <c:pt idx="10">
                  <c:v>1-nov-2013</c:v>
                </c:pt>
                <c:pt idx="11">
                  <c:v>1-dez-2013</c:v>
                </c:pt>
                <c:pt idx="12">
                  <c:v>1-jan-2014</c:v>
                </c:pt>
                <c:pt idx="13">
                  <c:v>1-fev-2014</c:v>
                </c:pt>
                <c:pt idx="14">
                  <c:v>1-mar-2014</c:v>
                </c:pt>
                <c:pt idx="15">
                  <c:v>1-abr-2014</c:v>
                </c:pt>
                <c:pt idx="16">
                  <c:v>1-mai-2014</c:v>
                </c:pt>
                <c:pt idx="17">
                  <c:v>1-jun-2014</c:v>
                </c:pt>
                <c:pt idx="18">
                  <c:v>1-jul-2014</c:v>
                </c:pt>
                <c:pt idx="19">
                  <c:v>1-ago-2014</c:v>
                </c:pt>
                <c:pt idx="20">
                  <c:v>1-set-2014</c:v>
                </c:pt>
                <c:pt idx="21">
                  <c:v>1-out-2014</c:v>
                </c:pt>
                <c:pt idx="22">
                  <c:v>1-nov-2014</c:v>
                </c:pt>
                <c:pt idx="23">
                  <c:v>1-dez-2014</c:v>
                </c:pt>
                <c:pt idx="24">
                  <c:v>1-jan-2015</c:v>
                </c:pt>
                <c:pt idx="25">
                  <c:v>1-fev-2015</c:v>
                </c:pt>
                <c:pt idx="26">
                  <c:v>1-mar-2015</c:v>
                </c:pt>
                <c:pt idx="27">
                  <c:v>1-abr-2015</c:v>
                </c:pt>
                <c:pt idx="28">
                  <c:v>1-mai-2015</c:v>
                </c:pt>
                <c:pt idx="29">
                  <c:v>1-jun-2015</c:v>
                </c:pt>
                <c:pt idx="30">
                  <c:v>1-jul-2015</c:v>
                </c:pt>
                <c:pt idx="31">
                  <c:v>1-ago-2015</c:v>
                </c:pt>
                <c:pt idx="32">
                  <c:v>1-set-2015</c:v>
                </c:pt>
                <c:pt idx="33">
                  <c:v>1-out-2015</c:v>
                </c:pt>
                <c:pt idx="34">
                  <c:v>1-nov-2015</c:v>
                </c:pt>
                <c:pt idx="35">
                  <c:v>1-dez-2015</c:v>
                </c:pt>
                <c:pt idx="36">
                  <c:v>1-jan-2016</c:v>
                </c:pt>
                <c:pt idx="37">
                  <c:v>1-fev-2016</c:v>
                </c:pt>
                <c:pt idx="38">
                  <c:v>1-mar-2016</c:v>
                </c:pt>
                <c:pt idx="39">
                  <c:v>1-abr-2016</c:v>
                </c:pt>
                <c:pt idx="40">
                  <c:v>1-mai-2016</c:v>
                </c:pt>
                <c:pt idx="41">
                  <c:v>1-jun-2016</c:v>
                </c:pt>
                <c:pt idx="42">
                  <c:v>1-jul-2016</c:v>
                </c:pt>
                <c:pt idx="43">
                  <c:v>1-ago-2016</c:v>
                </c:pt>
                <c:pt idx="44">
                  <c:v>1-set-2016</c:v>
                </c:pt>
                <c:pt idx="45">
                  <c:v>1-out-2016</c:v>
                </c:pt>
                <c:pt idx="46">
                  <c:v>1-nov-2016</c:v>
                </c:pt>
                <c:pt idx="47">
                  <c:v>1-dez-2016</c:v>
                </c:pt>
              </c:strCache>
            </c:strRef>
          </c:cat>
          <c:val>
            <c:numRef>
              <c:f>'Brinquedos 2'!$B$2:$B$49</c:f>
              <c:numCache>
                <c:formatCode>General</c:formatCode>
                <c:ptCount val="48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2'!$C$1</c:f>
              <c:strCache>
                <c:ptCount val="1"/>
                <c:pt idx="0">
                  <c:v>Tendencia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2'!$A$2:$A$49</c:f>
              <c:strCache>
                <c:ptCount val="48"/>
                <c:pt idx="0">
                  <c:v>1-jan-2013</c:v>
                </c:pt>
                <c:pt idx="1">
                  <c:v>1-fev-2013</c:v>
                </c:pt>
                <c:pt idx="2">
                  <c:v>1-mar-2013</c:v>
                </c:pt>
                <c:pt idx="3">
                  <c:v>1-abr-2013</c:v>
                </c:pt>
                <c:pt idx="4">
                  <c:v>1-mai-2013</c:v>
                </c:pt>
                <c:pt idx="5">
                  <c:v>1-jun-2013</c:v>
                </c:pt>
                <c:pt idx="6">
                  <c:v>1-jul-2013</c:v>
                </c:pt>
                <c:pt idx="7">
                  <c:v>1-ago-2013</c:v>
                </c:pt>
                <c:pt idx="8">
                  <c:v>1-set-2013</c:v>
                </c:pt>
                <c:pt idx="9">
                  <c:v>1-out-2013</c:v>
                </c:pt>
                <c:pt idx="10">
                  <c:v>1-nov-2013</c:v>
                </c:pt>
                <c:pt idx="11">
                  <c:v>1-dez-2013</c:v>
                </c:pt>
                <c:pt idx="12">
                  <c:v>1-jan-2014</c:v>
                </c:pt>
                <c:pt idx="13">
                  <c:v>1-fev-2014</c:v>
                </c:pt>
                <c:pt idx="14">
                  <c:v>1-mar-2014</c:v>
                </c:pt>
                <c:pt idx="15">
                  <c:v>1-abr-2014</c:v>
                </c:pt>
                <c:pt idx="16">
                  <c:v>1-mai-2014</c:v>
                </c:pt>
                <c:pt idx="17">
                  <c:v>1-jun-2014</c:v>
                </c:pt>
                <c:pt idx="18">
                  <c:v>1-jul-2014</c:v>
                </c:pt>
                <c:pt idx="19">
                  <c:v>1-ago-2014</c:v>
                </c:pt>
                <c:pt idx="20">
                  <c:v>1-set-2014</c:v>
                </c:pt>
                <c:pt idx="21">
                  <c:v>1-out-2014</c:v>
                </c:pt>
                <c:pt idx="22">
                  <c:v>1-nov-2014</c:v>
                </c:pt>
                <c:pt idx="23">
                  <c:v>1-dez-2014</c:v>
                </c:pt>
                <c:pt idx="24">
                  <c:v>1-jan-2015</c:v>
                </c:pt>
                <c:pt idx="25">
                  <c:v>1-fev-2015</c:v>
                </c:pt>
                <c:pt idx="26">
                  <c:v>1-mar-2015</c:v>
                </c:pt>
                <c:pt idx="27">
                  <c:v>1-abr-2015</c:v>
                </c:pt>
                <c:pt idx="28">
                  <c:v>1-mai-2015</c:v>
                </c:pt>
                <c:pt idx="29">
                  <c:v>1-jun-2015</c:v>
                </c:pt>
                <c:pt idx="30">
                  <c:v>1-jul-2015</c:v>
                </c:pt>
                <c:pt idx="31">
                  <c:v>1-ago-2015</c:v>
                </c:pt>
                <c:pt idx="32">
                  <c:v>1-set-2015</c:v>
                </c:pt>
                <c:pt idx="33">
                  <c:v>1-out-2015</c:v>
                </c:pt>
                <c:pt idx="34">
                  <c:v>1-nov-2015</c:v>
                </c:pt>
                <c:pt idx="35">
                  <c:v>1-dez-2015</c:v>
                </c:pt>
                <c:pt idx="36">
                  <c:v>1-jan-2016</c:v>
                </c:pt>
                <c:pt idx="37">
                  <c:v>1-fev-2016</c:v>
                </c:pt>
                <c:pt idx="38">
                  <c:v>1-mar-2016</c:v>
                </c:pt>
                <c:pt idx="39">
                  <c:v>1-abr-2016</c:v>
                </c:pt>
                <c:pt idx="40">
                  <c:v>1-mai-2016</c:v>
                </c:pt>
                <c:pt idx="41">
                  <c:v>1-jun-2016</c:v>
                </c:pt>
                <c:pt idx="42">
                  <c:v>1-jul-2016</c:v>
                </c:pt>
                <c:pt idx="43">
                  <c:v>1-ago-2016</c:v>
                </c:pt>
                <c:pt idx="44">
                  <c:v>1-set-2016</c:v>
                </c:pt>
                <c:pt idx="45">
                  <c:v>1-out-2016</c:v>
                </c:pt>
                <c:pt idx="46">
                  <c:v>1-nov-2016</c:v>
                </c:pt>
                <c:pt idx="47">
                  <c:v>1-dez-2016</c:v>
                </c:pt>
              </c:strCache>
            </c:strRef>
          </c:cat>
          <c:val>
            <c:numRef>
              <c:f>'Brinquedos 2'!$C$2:$C$49</c:f>
              <c:numCache>
                <c:formatCode>General</c:formatCode>
                <c:ptCount val="48"/>
                <c:pt idx="0">
                  <c:v>12.7657657657658</c:v>
                </c:pt>
                <c:pt idx="1">
                  <c:v>18.3553410553411</c:v>
                </c:pt>
                <c:pt idx="2">
                  <c:v>23.9449163449163</c:v>
                </c:pt>
                <c:pt idx="3">
                  <c:v>29.5344916344916</c:v>
                </c:pt>
                <c:pt idx="4">
                  <c:v>35.1240669240669</c:v>
                </c:pt>
                <c:pt idx="5">
                  <c:v>40.7136422136422</c:v>
                </c:pt>
                <c:pt idx="6">
                  <c:v>46.3032175032175</c:v>
                </c:pt>
                <c:pt idx="7">
                  <c:v>51.8927927927928</c:v>
                </c:pt>
                <c:pt idx="8">
                  <c:v>57.4823680823681</c:v>
                </c:pt>
                <c:pt idx="9">
                  <c:v>63.0719433719434</c:v>
                </c:pt>
                <c:pt idx="10">
                  <c:v>68.6615186615187</c:v>
                </c:pt>
                <c:pt idx="11">
                  <c:v>74.251093951094</c:v>
                </c:pt>
                <c:pt idx="12">
                  <c:v>79.8406692406692</c:v>
                </c:pt>
                <c:pt idx="13">
                  <c:v>85.4302445302445</c:v>
                </c:pt>
                <c:pt idx="14">
                  <c:v>91.0198198198198</c:v>
                </c:pt>
                <c:pt idx="15">
                  <c:v>96.6093951093951</c:v>
                </c:pt>
                <c:pt idx="16">
                  <c:v>102.19897039897</c:v>
                </c:pt>
                <c:pt idx="17">
                  <c:v>107.788545688546</c:v>
                </c:pt>
                <c:pt idx="18">
                  <c:v>113.378120978121</c:v>
                </c:pt>
                <c:pt idx="19">
                  <c:v>118.967696267696</c:v>
                </c:pt>
                <c:pt idx="20">
                  <c:v>124.557271557272</c:v>
                </c:pt>
                <c:pt idx="21">
                  <c:v>130.146846846847</c:v>
                </c:pt>
                <c:pt idx="22">
                  <c:v>135.736422136422</c:v>
                </c:pt>
                <c:pt idx="23">
                  <c:v>141.325997425997</c:v>
                </c:pt>
                <c:pt idx="24">
                  <c:v>146.915572715573</c:v>
                </c:pt>
                <c:pt idx="25">
                  <c:v>152.505148005148</c:v>
                </c:pt>
                <c:pt idx="26">
                  <c:v>158.094723294723</c:v>
                </c:pt>
                <c:pt idx="27">
                  <c:v>163.684298584299</c:v>
                </c:pt>
                <c:pt idx="28">
                  <c:v>169.273873873874</c:v>
                </c:pt>
                <c:pt idx="29">
                  <c:v>174.863449163449</c:v>
                </c:pt>
                <c:pt idx="30">
                  <c:v>180.453024453024</c:v>
                </c:pt>
                <c:pt idx="31">
                  <c:v>186.0425997426</c:v>
                </c:pt>
                <c:pt idx="32">
                  <c:v>191.632175032175</c:v>
                </c:pt>
                <c:pt idx="33">
                  <c:v>197.22175032175</c:v>
                </c:pt>
                <c:pt idx="34">
                  <c:v>202.811325611326</c:v>
                </c:pt>
                <c:pt idx="35">
                  <c:v>208.400900900901</c:v>
                </c:pt>
                <c:pt idx="36">
                  <c:v>213.990476190476</c:v>
                </c:pt>
                <c:pt idx="37">
                  <c:v>219.580051480051</c:v>
                </c:pt>
                <c:pt idx="38">
                  <c:v>225.169626769627</c:v>
                </c:pt>
                <c:pt idx="39">
                  <c:v>230.759202059202</c:v>
                </c:pt>
                <c:pt idx="40">
                  <c:v>236.348777348777</c:v>
                </c:pt>
                <c:pt idx="41">
                  <c:v>241.938352638352</c:v>
                </c:pt>
                <c:pt idx="42">
                  <c:v>247.527927927928</c:v>
                </c:pt>
                <c:pt idx="43">
                  <c:v>253.117503217503</c:v>
                </c:pt>
                <c:pt idx="44">
                  <c:v>258.707078507078</c:v>
                </c:pt>
                <c:pt idx="45">
                  <c:v>264.296653796654</c:v>
                </c:pt>
                <c:pt idx="46">
                  <c:v>269.886229086229</c:v>
                </c:pt>
                <c:pt idx="47">
                  <c:v>275.475804375804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2'!$F$1</c:f>
              <c:strCache>
                <c:ptCount val="1"/>
                <c:pt idx="0">
                  <c:v>Valor Projetado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2'!$A$2:$A$49</c:f>
              <c:strCache>
                <c:ptCount val="48"/>
                <c:pt idx="0">
                  <c:v>1-jan-2013</c:v>
                </c:pt>
                <c:pt idx="1">
                  <c:v>1-fev-2013</c:v>
                </c:pt>
                <c:pt idx="2">
                  <c:v>1-mar-2013</c:v>
                </c:pt>
                <c:pt idx="3">
                  <c:v>1-abr-2013</c:v>
                </c:pt>
                <c:pt idx="4">
                  <c:v>1-mai-2013</c:v>
                </c:pt>
                <c:pt idx="5">
                  <c:v>1-jun-2013</c:v>
                </c:pt>
                <c:pt idx="6">
                  <c:v>1-jul-2013</c:v>
                </c:pt>
                <c:pt idx="7">
                  <c:v>1-ago-2013</c:v>
                </c:pt>
                <c:pt idx="8">
                  <c:v>1-set-2013</c:v>
                </c:pt>
                <c:pt idx="9">
                  <c:v>1-out-2013</c:v>
                </c:pt>
                <c:pt idx="10">
                  <c:v>1-nov-2013</c:v>
                </c:pt>
                <c:pt idx="11">
                  <c:v>1-dez-2013</c:v>
                </c:pt>
                <c:pt idx="12">
                  <c:v>1-jan-2014</c:v>
                </c:pt>
                <c:pt idx="13">
                  <c:v>1-fev-2014</c:v>
                </c:pt>
                <c:pt idx="14">
                  <c:v>1-mar-2014</c:v>
                </c:pt>
                <c:pt idx="15">
                  <c:v>1-abr-2014</c:v>
                </c:pt>
                <c:pt idx="16">
                  <c:v>1-mai-2014</c:v>
                </c:pt>
                <c:pt idx="17">
                  <c:v>1-jun-2014</c:v>
                </c:pt>
                <c:pt idx="18">
                  <c:v>1-jul-2014</c:v>
                </c:pt>
                <c:pt idx="19">
                  <c:v>1-ago-2014</c:v>
                </c:pt>
                <c:pt idx="20">
                  <c:v>1-set-2014</c:v>
                </c:pt>
                <c:pt idx="21">
                  <c:v>1-out-2014</c:v>
                </c:pt>
                <c:pt idx="22">
                  <c:v>1-nov-2014</c:v>
                </c:pt>
                <c:pt idx="23">
                  <c:v>1-dez-2014</c:v>
                </c:pt>
                <c:pt idx="24">
                  <c:v>1-jan-2015</c:v>
                </c:pt>
                <c:pt idx="25">
                  <c:v>1-fev-2015</c:v>
                </c:pt>
                <c:pt idx="26">
                  <c:v>1-mar-2015</c:v>
                </c:pt>
                <c:pt idx="27">
                  <c:v>1-abr-2015</c:v>
                </c:pt>
                <c:pt idx="28">
                  <c:v>1-mai-2015</c:v>
                </c:pt>
                <c:pt idx="29">
                  <c:v>1-jun-2015</c:v>
                </c:pt>
                <c:pt idx="30">
                  <c:v>1-jul-2015</c:v>
                </c:pt>
                <c:pt idx="31">
                  <c:v>1-ago-2015</c:v>
                </c:pt>
                <c:pt idx="32">
                  <c:v>1-set-2015</c:v>
                </c:pt>
                <c:pt idx="33">
                  <c:v>1-out-2015</c:v>
                </c:pt>
                <c:pt idx="34">
                  <c:v>1-nov-2015</c:v>
                </c:pt>
                <c:pt idx="35">
                  <c:v>1-dez-2015</c:v>
                </c:pt>
                <c:pt idx="36">
                  <c:v>1-jan-2016</c:v>
                </c:pt>
                <c:pt idx="37">
                  <c:v>1-fev-2016</c:v>
                </c:pt>
                <c:pt idx="38">
                  <c:v>1-mar-2016</c:v>
                </c:pt>
                <c:pt idx="39">
                  <c:v>1-abr-2016</c:v>
                </c:pt>
                <c:pt idx="40">
                  <c:v>1-mai-2016</c:v>
                </c:pt>
                <c:pt idx="41">
                  <c:v>1-jun-2016</c:v>
                </c:pt>
                <c:pt idx="42">
                  <c:v>1-jul-2016</c:v>
                </c:pt>
                <c:pt idx="43">
                  <c:v>1-ago-2016</c:v>
                </c:pt>
                <c:pt idx="44">
                  <c:v>1-set-2016</c:v>
                </c:pt>
                <c:pt idx="45">
                  <c:v>1-out-2016</c:v>
                </c:pt>
                <c:pt idx="46">
                  <c:v>1-nov-2016</c:v>
                </c:pt>
                <c:pt idx="47">
                  <c:v>1-dez-2016</c:v>
                </c:pt>
              </c:strCache>
            </c:strRef>
          </c:cat>
          <c:val>
            <c:numRef>
              <c:f>'Brinquedos 2'!$F$2:$F$49</c:f>
              <c:numCache>
                <c:formatCode>General</c:formatCode>
                <c:ptCount val="48"/>
                <c:pt idx="0">
                  <c:v>12.0335442036056</c:v>
                </c:pt>
                <c:pt idx="1">
                  <c:v>19.4972518640128</c:v>
                </c:pt>
                <c:pt idx="2">
                  <c:v>28.0445548815881</c:v>
                </c:pt>
                <c:pt idx="3">
                  <c:v>20.6139804877668</c:v>
                </c:pt>
                <c:pt idx="4">
                  <c:v>28.0291740166357</c:v>
                </c:pt>
                <c:pt idx="5">
                  <c:v>36.641980127573</c:v>
                </c:pt>
                <c:pt idx="6">
                  <c:v>58.4847475002289</c:v>
                </c:pt>
                <c:pt idx="7">
                  <c:v>55.7556823389592</c:v>
                </c:pt>
                <c:pt idx="8">
                  <c:v>51.526581005079</c:v>
                </c:pt>
                <c:pt idx="9">
                  <c:v>56.856636894876</c:v>
                </c:pt>
                <c:pt idx="10">
                  <c:v>43.5583129607637</c:v>
                </c:pt>
                <c:pt idx="11">
                  <c:v>92.5900800552731</c:v>
                </c:pt>
                <c:pt idx="12">
                  <c:v>75.2611508139649</c:v>
                </c:pt>
                <c:pt idx="13">
                  <c:v>90.7449765922877</c:v>
                </c:pt>
                <c:pt idx="14">
                  <c:v>106.603434962141</c:v>
                </c:pt>
                <c:pt idx="15">
                  <c:v>67.4297770337873</c:v>
                </c:pt>
                <c:pt idx="16">
                  <c:v>81.5552689791443</c:v>
                </c:pt>
                <c:pt idx="17">
                  <c:v>97.0089025288991</c:v>
                </c:pt>
                <c:pt idx="18">
                  <c:v>143.205831797651</c:v>
                </c:pt>
                <c:pt idx="19">
                  <c:v>127.823628768362</c:v>
                </c:pt>
                <c:pt idx="20">
                  <c:v>111.65180831574</c:v>
                </c:pt>
                <c:pt idx="21">
                  <c:v>117.321769690006</c:v>
                </c:pt>
                <c:pt idx="22">
                  <c:v>86.110090059896</c:v>
                </c:pt>
                <c:pt idx="23">
                  <c:v>176.231550530194</c:v>
                </c:pt>
                <c:pt idx="24">
                  <c:v>138.488757424324</c:v>
                </c:pt>
                <c:pt idx="25">
                  <c:v>161.992701320563</c:v>
                </c:pt>
                <c:pt idx="26">
                  <c:v>185.162315042694</c:v>
                </c:pt>
                <c:pt idx="27">
                  <c:v>114.245573579808</c:v>
                </c:pt>
                <c:pt idx="28">
                  <c:v>135.081363941653</c:v>
                </c:pt>
                <c:pt idx="29">
                  <c:v>157.375824930225</c:v>
                </c:pt>
                <c:pt idx="30">
                  <c:v>227.926916095073</c:v>
                </c:pt>
                <c:pt idx="31">
                  <c:v>199.891575197764</c:v>
                </c:pt>
                <c:pt idx="32">
                  <c:v>171.777035626401</c:v>
                </c:pt>
                <c:pt idx="33">
                  <c:v>177.786902485135</c:v>
                </c:pt>
                <c:pt idx="34">
                  <c:v>128.661867159028</c:v>
                </c:pt>
                <c:pt idx="35">
                  <c:v>259.873021005116</c:v>
                </c:pt>
                <c:pt idx="36">
                  <c:v>201.716364034683</c:v>
                </c:pt>
                <c:pt idx="37">
                  <c:v>233.240426048837</c:v>
                </c:pt>
                <c:pt idx="38">
                  <c:v>263.721195123247</c:v>
                </c:pt>
                <c:pt idx="39">
                  <c:v>161.061370125828</c:v>
                </c:pt>
                <c:pt idx="40">
                  <c:v>188.607458904161</c:v>
                </c:pt>
                <c:pt idx="41">
                  <c:v>217.742747331551</c:v>
                </c:pt>
                <c:pt idx="42">
                  <c:v>312.648000392495</c:v>
                </c:pt>
                <c:pt idx="43">
                  <c:v>271.959521627166</c:v>
                </c:pt>
                <c:pt idx="44">
                  <c:v>231.902262937062</c:v>
                </c:pt>
                <c:pt idx="45">
                  <c:v>238.252035280264</c:v>
                </c:pt>
                <c:pt idx="46">
                  <c:v>171.213644258161</c:v>
                </c:pt>
                <c:pt idx="47">
                  <c:v>343.514491480037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930183"/>
        <c:axId val="87051083"/>
      </c:lineChart>
      <c:catAx>
        <c:axId val="249301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Mês</a:t>
                </a:r>
              </a:p>
            </c:rich>
          </c:tx>
          <c:overlay val="0"/>
        </c:title>
        <c:numFmt formatCode="D\-MMM\-YYYY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87051083"/>
        <c:crosses val="autoZero"/>
        <c:auto val="1"/>
        <c:lblAlgn val="ctr"/>
        <c:lblOffset val="100"/>
      </c:catAx>
      <c:valAx>
        <c:axId val="87051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Venda de Brinquedos Para Gatos (Mil R$)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4930183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'Brinquedos 2'!$O$1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2'!$O$2:$O$13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2'!$P$2:$P$13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2'!$Q$2:$Q$13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303645"/>
        <c:axId val="15681113"/>
      </c:lineChart>
      <c:catAx>
        <c:axId val="7630364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15681113"/>
        <c:crosses val="autoZero"/>
        <c:auto val="1"/>
        <c:lblAlgn val="ctr"/>
        <c:lblOffset val="100"/>
      </c:catAx>
      <c:valAx>
        <c:axId val="15681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Vendas de Brinquedos (Mil R$)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630364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'Brinquedos 2'!$O$15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2'!$O$16:$O$27</c:f>
              <c:numCache>
                <c:formatCode>General</c:formatCode>
                <c:ptCount val="12"/>
                <c:pt idx="0">
                  <c:v>0.23423423423424</c:v>
                </c:pt>
                <c:pt idx="1">
                  <c:v>0.64465894465895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</c:v>
                </c:pt>
                <c:pt idx="5">
                  <c:v>-3.71364221364221</c:v>
                </c:pt>
                <c:pt idx="6">
                  <c:v>16.6967824967825</c:v>
                </c:pt>
                <c:pt idx="7">
                  <c:v>4.10720720720721</c:v>
                </c:pt>
                <c:pt idx="8">
                  <c:v>-4.48236808236808</c:v>
                </c:pt>
                <c:pt idx="9">
                  <c:v>-4.07194337194337</c:v>
                </c:pt>
                <c:pt idx="10">
                  <c:v>-18.6615186615187</c:v>
                </c:pt>
                <c:pt idx="11">
                  <c:v>23.748906048906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2'!$P$15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2'!$P$16:$P$27</c:f>
              <c:numCache>
                <c:formatCode>General</c:formatCode>
                <c:ptCount val="12"/>
                <c:pt idx="0">
                  <c:v>-6.84066924066924</c:v>
                </c:pt>
                <c:pt idx="1">
                  <c:v>6.56975546975548</c:v>
                </c:pt>
                <c:pt idx="2">
                  <c:v>16.9801801801802</c:v>
                </c:pt>
                <c:pt idx="3">
                  <c:v>-25.6093951093951</c:v>
                </c:pt>
                <c:pt idx="4">
                  <c:v>-20.1989703989704</c:v>
                </c:pt>
                <c:pt idx="5">
                  <c:v>-9.7885456885457</c:v>
                </c:pt>
                <c:pt idx="6">
                  <c:v>40.621879021879</c:v>
                </c:pt>
                <c:pt idx="7">
                  <c:v>11.0323037323037</c:v>
                </c:pt>
                <c:pt idx="8">
                  <c:v>-12.5572715572716</c:v>
                </c:pt>
                <c:pt idx="9">
                  <c:v>-13.1468468468468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2'!$Q$15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2'!$Q$16:$Q$27</c:f>
              <c:numCache>
                <c:formatCode>General</c:formatCode>
                <c:ptCount val="12"/>
                <c:pt idx="0">
                  <c:v>-12.9155727155727</c:v>
                </c:pt>
                <c:pt idx="1">
                  <c:v>13.494851994852</c:v>
                </c:pt>
                <c:pt idx="2">
                  <c:v>28.9052767052767</c:v>
                </c:pt>
                <c:pt idx="3">
                  <c:v>-43.6842985842986</c:v>
                </c:pt>
                <c:pt idx="4">
                  <c:v>-31.2738738738739</c:v>
                </c:pt>
                <c:pt idx="5">
                  <c:v>-15.8634491634492</c:v>
                </c:pt>
                <c:pt idx="6">
                  <c:v>63.5469755469755</c:v>
                </c:pt>
                <c:pt idx="7">
                  <c:v>12.9574002574003</c:v>
                </c:pt>
                <c:pt idx="8">
                  <c:v>-19.632175032175</c:v>
                </c:pt>
                <c:pt idx="9">
                  <c:v>-20.2217503217503</c:v>
                </c:pt>
                <c:pt idx="10">
                  <c:v>-55.8113256113256</c:v>
                </c:pt>
                <c:pt idx="11">
                  <c:v>69.5990990990991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585536"/>
        <c:axId val="3253402"/>
      </c:lineChart>
      <c:catAx>
        <c:axId val="385855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253402"/>
        <c:crosses val="autoZero"/>
        <c:auto val="1"/>
        <c:lblAlgn val="ctr"/>
        <c:lblOffset val="100"/>
      </c:catAx>
      <c:valAx>
        <c:axId val="3253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latin typeface="Arial"/>
                  </a:defRPr>
                </a:pPr>
                <a:r>
                  <a:rPr b="1" sz="1000" spc="-1" strike="noStrike">
                    <a:latin typeface="Arial"/>
                  </a:rPr>
                  <a:t>Sazonalidade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85855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'Brinquedos 2'!$O$29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2'!$O$30:$O$41</c:f>
              <c:numCache>
                <c:formatCode>General</c:formatCode>
                <c:ptCount val="12"/>
                <c:pt idx="0">
                  <c:v>0.0180180180180185</c:v>
                </c:pt>
                <c:pt idx="1">
                  <c:v>0.0339294181399447</c:v>
                </c:pt>
                <c:pt idx="2">
                  <c:v>0.201836121836122</c:v>
                </c:pt>
                <c:pt idx="3">
                  <c:v>-0.181379665379665</c:v>
                </c:pt>
                <c:pt idx="4">
                  <c:v>-0.133034416905385</c:v>
                </c:pt>
                <c:pt idx="5">
                  <c:v>-0.100368708476816</c:v>
                </c:pt>
                <c:pt idx="6">
                  <c:v>0.265028293599722</c:v>
                </c:pt>
                <c:pt idx="7">
                  <c:v>0.0733429858429859</c:v>
                </c:pt>
                <c:pt idx="8">
                  <c:v>-0.0845729826861903</c:v>
                </c:pt>
                <c:pt idx="9">
                  <c:v>-0.0690159893549724</c:v>
                </c:pt>
                <c:pt idx="10">
                  <c:v>-0.373230373230373</c:v>
                </c:pt>
                <c:pt idx="11">
                  <c:v>0.242335776009245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2'!$P$29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2'!$P$30:$P$41</c:f>
              <c:numCache>
                <c:formatCode>General</c:formatCode>
                <c:ptCount val="12"/>
                <c:pt idx="0">
                  <c:v>-0.0937077978173869</c:v>
                </c:pt>
                <c:pt idx="1">
                  <c:v>0.0714103855408204</c:v>
                </c:pt>
                <c:pt idx="2">
                  <c:v>0.157223890557224</c:v>
                </c:pt>
                <c:pt idx="3">
                  <c:v>-0.360695705766128</c:v>
                </c:pt>
                <c:pt idx="4">
                  <c:v>-0.246328907304517</c:v>
                </c:pt>
                <c:pt idx="5">
                  <c:v>-0.0998831192708744</c:v>
                </c:pt>
                <c:pt idx="6">
                  <c:v>0.263778435207007</c:v>
                </c:pt>
                <c:pt idx="7">
                  <c:v>0.0848638748638749</c:v>
                </c:pt>
                <c:pt idx="8">
                  <c:v>-0.112118496047068</c:v>
                </c:pt>
                <c:pt idx="9">
                  <c:v>-0.112366212366212</c:v>
                </c:pt>
                <c:pt idx="10">
                  <c:v>-0.343924971647744</c:v>
                </c:pt>
                <c:pt idx="11">
                  <c:v>0.248265971138312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2'!$Q$29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2'!$Q$30:$Q$41</c:f>
              <c:numCache>
                <c:formatCode>General</c:formatCode>
                <c:ptCount val="12"/>
                <c:pt idx="0">
                  <c:v>-0.0963848710117367</c:v>
                </c:pt>
                <c:pt idx="1">
                  <c:v>0.0812942891256144</c:v>
                </c:pt>
                <c:pt idx="2">
                  <c:v>0.154573672220731</c:v>
                </c:pt>
                <c:pt idx="3">
                  <c:v>-0.364035821535821</c:v>
                </c:pt>
                <c:pt idx="4">
                  <c:v>-0.226622274448361</c:v>
                </c:pt>
                <c:pt idx="5">
                  <c:v>-0.0997701205248375</c:v>
                </c:pt>
                <c:pt idx="6">
                  <c:v>0.260438424372851</c:v>
                </c:pt>
                <c:pt idx="7">
                  <c:v>0.065112564107539</c:v>
                </c:pt>
                <c:pt idx="8">
                  <c:v>-0.114140552512646</c:v>
                </c:pt>
                <c:pt idx="9">
                  <c:v>-0.114247176959041</c:v>
                </c:pt>
                <c:pt idx="10">
                  <c:v>-0.379668881709698</c:v>
                </c:pt>
                <c:pt idx="11">
                  <c:v>0.250356471579493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640206"/>
        <c:axId val="74256225"/>
      </c:lineChart>
      <c:catAx>
        <c:axId val="4164020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4256225"/>
        <c:crosses val="autoZero"/>
        <c:auto val="1"/>
        <c:lblAlgn val="ctr"/>
        <c:lblOffset val="100"/>
      </c:catAx>
      <c:valAx>
        <c:axId val="74256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164020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Sazonalidade!$B$1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Sazonalidade!$B$2:$B$13</c:f>
              <c:numCache>
                <c:formatCode>General</c:formatCode>
                <c:ptCount val="12"/>
                <c:pt idx="0">
                  <c:v>0.23423423423424</c:v>
                </c:pt>
                <c:pt idx="1">
                  <c:v>0.64465894465895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</c:v>
                </c:pt>
                <c:pt idx="5">
                  <c:v>-3.71364221364221</c:v>
                </c:pt>
                <c:pt idx="6">
                  <c:v>16.6967824967825</c:v>
                </c:pt>
                <c:pt idx="7">
                  <c:v>4.10720720720721</c:v>
                </c:pt>
                <c:pt idx="8">
                  <c:v>-4.48236808236808</c:v>
                </c:pt>
                <c:pt idx="9">
                  <c:v>-4.07194337194337</c:v>
                </c:pt>
                <c:pt idx="10">
                  <c:v>-18.6615186615187</c:v>
                </c:pt>
                <c:pt idx="11">
                  <c:v>23.748906048906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Sazonalidade!$C$1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Sazonalidade!$C$2:$C$13</c:f>
              <c:numCache>
                <c:formatCode>General</c:formatCode>
                <c:ptCount val="12"/>
                <c:pt idx="0">
                  <c:v>-6.84066924066924</c:v>
                </c:pt>
                <c:pt idx="1">
                  <c:v>6.56975546975548</c:v>
                </c:pt>
                <c:pt idx="2">
                  <c:v>16.9801801801802</c:v>
                </c:pt>
                <c:pt idx="3">
                  <c:v>-25.6093951093951</c:v>
                </c:pt>
                <c:pt idx="4">
                  <c:v>-20.1989703989704</c:v>
                </c:pt>
                <c:pt idx="5">
                  <c:v>-9.7885456885457</c:v>
                </c:pt>
                <c:pt idx="6">
                  <c:v>40.621879021879</c:v>
                </c:pt>
                <c:pt idx="7">
                  <c:v>11.0323037323037</c:v>
                </c:pt>
                <c:pt idx="8">
                  <c:v>-12.5572715572716</c:v>
                </c:pt>
                <c:pt idx="9">
                  <c:v>-13.1468468468468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Sazonalidade!$D$1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Sazonalidade!$D$2:$D$13</c:f>
              <c:numCache>
                <c:formatCode>General</c:formatCode>
                <c:ptCount val="12"/>
                <c:pt idx="0">
                  <c:v>-12.9155727155727</c:v>
                </c:pt>
                <c:pt idx="1">
                  <c:v>13.494851994852</c:v>
                </c:pt>
                <c:pt idx="2">
                  <c:v>28.9052767052767</c:v>
                </c:pt>
                <c:pt idx="3">
                  <c:v>-43.6842985842986</c:v>
                </c:pt>
                <c:pt idx="4">
                  <c:v>-31.2738738738739</c:v>
                </c:pt>
                <c:pt idx="5">
                  <c:v>-15.8634491634492</c:v>
                </c:pt>
                <c:pt idx="6">
                  <c:v>63.5469755469755</c:v>
                </c:pt>
                <c:pt idx="7">
                  <c:v>12.9574002574003</c:v>
                </c:pt>
                <c:pt idx="8">
                  <c:v>-19.632175032175</c:v>
                </c:pt>
                <c:pt idx="9">
                  <c:v>-20.2217503217503</c:v>
                </c:pt>
                <c:pt idx="10">
                  <c:v>-55.8113256113256</c:v>
                </c:pt>
                <c:pt idx="11">
                  <c:v>69.5990990990991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541331"/>
        <c:axId val="58271165"/>
      </c:lineChart>
      <c:catAx>
        <c:axId val="8554133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58271165"/>
        <c:crosses val="autoZero"/>
        <c:auto val="1"/>
        <c:lblAlgn val="ctr"/>
        <c:lblOffset val="100"/>
      </c:catAx>
      <c:valAx>
        <c:axId val="58271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8554133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Sazonalidade!$B$17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Sazonalidade!$B$18:$B$29</c:f>
              <c:numCache>
                <c:formatCode>General</c:formatCode>
                <c:ptCount val="12"/>
                <c:pt idx="0">
                  <c:v>-6.43336425884303</c:v>
                </c:pt>
                <c:pt idx="1">
                  <c:v>8.60514159137471</c:v>
                </c:pt>
                <c:pt idx="2">
                  <c:v>20.4485698037621</c:v>
                </c:pt>
                <c:pt idx="3">
                  <c:v>-25.3266427274425</c:v>
                </c:pt>
                <c:pt idx="4">
                  <c:v>-17.9033425548873</c:v>
                </c:pt>
                <c:pt idx="5">
                  <c:v>-6.72844072924369</c:v>
                </c:pt>
                <c:pt idx="6">
                  <c:v>44.401505258854</c:v>
                </c:pt>
                <c:pt idx="7">
                  <c:v>15.0203841094127</c:v>
                </c:pt>
                <c:pt idx="8">
                  <c:v>-8.84618041297363</c:v>
                </c:pt>
                <c:pt idx="9">
                  <c:v>-10.4382402972216</c:v>
                </c:pt>
                <c:pt idx="10">
                  <c:v>-34.5499549339487</c:v>
                </c:pt>
                <c:pt idx="11">
                  <c:v>48.2967362239027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Sazonalidade!$C$17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Sazonalidade!$C$18:$C$29</c:f>
              <c:numCache>
                <c:formatCode>General</c:formatCode>
                <c:ptCount val="12"/>
                <c:pt idx="0">
                  <c:v>-6.84066924066924</c:v>
                </c:pt>
                <c:pt idx="1">
                  <c:v>6.56975546975548</c:v>
                </c:pt>
                <c:pt idx="2">
                  <c:v>16.9801801801802</c:v>
                </c:pt>
                <c:pt idx="3">
                  <c:v>-25.6093951093951</c:v>
                </c:pt>
                <c:pt idx="4">
                  <c:v>-20.1989703989704</c:v>
                </c:pt>
                <c:pt idx="5">
                  <c:v>-9.7885456885457</c:v>
                </c:pt>
                <c:pt idx="6">
                  <c:v>40.621879021879</c:v>
                </c:pt>
                <c:pt idx="7">
                  <c:v>11.0323037323037</c:v>
                </c:pt>
                <c:pt idx="8">
                  <c:v>-12.5572715572716</c:v>
                </c:pt>
                <c:pt idx="9">
                  <c:v>-13.1468468468468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Sazonalidade!$D$17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Sazonalidade!$D$18:$D$29</c:f>
              <c:numCache>
                <c:formatCode>General</c:formatCode>
                <c:ptCount val="12"/>
                <c:pt idx="0">
                  <c:v>-5.40267779637345</c:v>
                </c:pt>
                <c:pt idx="1">
                  <c:v>10.8736325891617</c:v>
                </c:pt>
                <c:pt idx="2">
                  <c:v>26.8226128608574</c:v>
                </c:pt>
                <c:pt idx="3">
                  <c:v>-25.5336017969866</c:v>
                </c:pt>
                <c:pt idx="4">
                  <c:v>-17.6283770568513</c:v>
                </c:pt>
                <c:pt idx="5">
                  <c:v>-0.403996313543519</c:v>
                </c:pt>
                <c:pt idx="6">
                  <c:v>49.2575967206226</c:v>
                </c:pt>
                <c:pt idx="7">
                  <c:v>13.1851360961955</c:v>
                </c:pt>
                <c:pt idx="8">
                  <c:v>-7.04621441117167</c:v>
                </c:pt>
                <c:pt idx="9">
                  <c:v>-8.56109234656681</c:v>
                </c:pt>
                <c:pt idx="10">
                  <c:v>-28.7047563517051</c:v>
                </c:pt>
                <c:pt idx="11">
                  <c:v>51.534989031373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861886"/>
        <c:axId val="20763137"/>
      </c:lineChart>
      <c:catAx>
        <c:axId val="2886188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0763137"/>
        <c:crosses val="autoZero"/>
        <c:auto val="1"/>
        <c:lblAlgn val="ctr"/>
        <c:lblOffset val="100"/>
      </c:catAx>
      <c:valAx>
        <c:axId val="20763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886188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9720</xdr:colOff>
      <xdr:row>0</xdr:row>
      <xdr:rowOff>0</xdr:rowOff>
    </xdr:from>
    <xdr:to>
      <xdr:col>22</xdr:col>
      <xdr:colOff>856800</xdr:colOff>
      <xdr:row>26</xdr:row>
      <xdr:rowOff>199440</xdr:rowOff>
    </xdr:to>
    <xdr:graphicFrame>
      <xdr:nvGraphicFramePr>
        <xdr:cNvPr id="0" name="Chart 1"/>
        <xdr:cNvGraphicFramePr/>
      </xdr:nvGraphicFramePr>
      <xdr:xfrm>
        <a:off x="15278040" y="0"/>
        <a:ext cx="7972560" cy="540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998640</xdr:colOff>
      <xdr:row>8</xdr:row>
      <xdr:rowOff>18720</xdr:rowOff>
    </xdr:from>
    <xdr:to>
      <xdr:col>13</xdr:col>
      <xdr:colOff>779040</xdr:colOff>
      <xdr:row>17</xdr:row>
      <xdr:rowOff>56880</xdr:rowOff>
    </xdr:to>
    <xdr:graphicFrame>
      <xdr:nvGraphicFramePr>
        <xdr:cNvPr id="1" name="Chart 2"/>
        <xdr:cNvGraphicFramePr/>
      </xdr:nvGraphicFramePr>
      <xdr:xfrm>
        <a:off x="6087960" y="1618920"/>
        <a:ext cx="7923600" cy="18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29160</xdr:colOff>
      <xdr:row>1</xdr:row>
      <xdr:rowOff>9360</xdr:rowOff>
    </xdr:from>
    <xdr:to>
      <xdr:col>13</xdr:col>
      <xdr:colOff>837360</xdr:colOff>
      <xdr:row>9</xdr:row>
      <xdr:rowOff>66240</xdr:rowOff>
    </xdr:to>
    <xdr:graphicFrame>
      <xdr:nvGraphicFramePr>
        <xdr:cNvPr id="2" name="Chart 3"/>
        <xdr:cNvGraphicFramePr/>
      </xdr:nvGraphicFramePr>
      <xdr:xfrm>
        <a:off x="6136560" y="209160"/>
        <a:ext cx="7933320" cy="165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979560</xdr:colOff>
      <xdr:row>17</xdr:row>
      <xdr:rowOff>18720</xdr:rowOff>
    </xdr:from>
    <xdr:to>
      <xdr:col>13</xdr:col>
      <xdr:colOff>807840</xdr:colOff>
      <xdr:row>24</xdr:row>
      <xdr:rowOff>65880</xdr:rowOff>
    </xdr:to>
    <xdr:graphicFrame>
      <xdr:nvGraphicFramePr>
        <xdr:cNvPr id="3" name="Chart 4"/>
        <xdr:cNvGraphicFramePr/>
      </xdr:nvGraphicFramePr>
      <xdr:xfrm>
        <a:off x="6068880" y="3418920"/>
        <a:ext cx="7971480" cy="144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104760</xdr:colOff>
      <xdr:row>0</xdr:row>
      <xdr:rowOff>19080</xdr:rowOff>
    </xdr:from>
    <xdr:to>
      <xdr:col>13</xdr:col>
      <xdr:colOff>56880</xdr:colOff>
      <xdr:row>15</xdr:row>
      <xdr:rowOff>133200</xdr:rowOff>
    </xdr:to>
    <xdr:graphicFrame>
      <xdr:nvGraphicFramePr>
        <xdr:cNvPr id="4" name="Chart 5"/>
        <xdr:cNvGraphicFramePr/>
      </xdr:nvGraphicFramePr>
      <xdr:xfrm>
        <a:off x="8791920" y="19080"/>
        <a:ext cx="5041800" cy="311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19080</xdr:colOff>
      <xdr:row>16</xdr:row>
      <xdr:rowOff>171360</xdr:rowOff>
    </xdr:from>
    <xdr:to>
      <xdr:col>7</xdr:col>
      <xdr:colOff>541080</xdr:colOff>
      <xdr:row>30</xdr:row>
      <xdr:rowOff>37800</xdr:rowOff>
    </xdr:to>
    <xdr:graphicFrame>
      <xdr:nvGraphicFramePr>
        <xdr:cNvPr id="5" name="Chart 6"/>
        <xdr:cNvGraphicFramePr/>
      </xdr:nvGraphicFramePr>
      <xdr:xfrm>
        <a:off x="3616920" y="3371760"/>
        <a:ext cx="4593600" cy="266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958320</xdr:colOff>
      <xdr:row>0</xdr:row>
      <xdr:rowOff>28440</xdr:rowOff>
    </xdr:from>
    <xdr:to>
      <xdr:col>12</xdr:col>
      <xdr:colOff>993240</xdr:colOff>
      <xdr:row>12</xdr:row>
      <xdr:rowOff>56520</xdr:rowOff>
    </xdr:to>
    <xdr:graphicFrame>
      <xdr:nvGraphicFramePr>
        <xdr:cNvPr id="6" name="Chart 7"/>
        <xdr:cNvGraphicFramePr/>
      </xdr:nvGraphicFramePr>
      <xdr:xfrm>
        <a:off x="7065720" y="28440"/>
        <a:ext cx="6142320" cy="242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43920</xdr:colOff>
      <xdr:row>0</xdr:row>
      <xdr:rowOff>0</xdr:rowOff>
    </xdr:from>
    <xdr:to>
      <xdr:col>22</xdr:col>
      <xdr:colOff>506880</xdr:colOff>
      <xdr:row>13</xdr:row>
      <xdr:rowOff>66240</xdr:rowOff>
    </xdr:to>
    <xdr:graphicFrame>
      <xdr:nvGraphicFramePr>
        <xdr:cNvPr id="7" name="Chart 8"/>
        <xdr:cNvGraphicFramePr/>
      </xdr:nvGraphicFramePr>
      <xdr:xfrm>
        <a:off x="18295560" y="0"/>
        <a:ext cx="4534560" cy="266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36360</xdr:colOff>
      <xdr:row>14</xdr:row>
      <xdr:rowOff>104760</xdr:rowOff>
    </xdr:from>
    <xdr:to>
      <xdr:col>22</xdr:col>
      <xdr:colOff>546840</xdr:colOff>
      <xdr:row>26</xdr:row>
      <xdr:rowOff>171000</xdr:rowOff>
    </xdr:to>
    <xdr:graphicFrame>
      <xdr:nvGraphicFramePr>
        <xdr:cNvPr id="8" name="Chart 9"/>
        <xdr:cNvGraphicFramePr/>
      </xdr:nvGraphicFramePr>
      <xdr:xfrm>
        <a:off x="18288000" y="2904840"/>
        <a:ext cx="4582080" cy="246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164160</xdr:colOff>
      <xdr:row>27</xdr:row>
      <xdr:rowOff>190440</xdr:rowOff>
    </xdr:from>
    <xdr:to>
      <xdr:col>22</xdr:col>
      <xdr:colOff>112680</xdr:colOff>
      <xdr:row>41</xdr:row>
      <xdr:rowOff>75960</xdr:rowOff>
    </xdr:to>
    <xdr:graphicFrame>
      <xdr:nvGraphicFramePr>
        <xdr:cNvPr id="9" name="Chart 10"/>
        <xdr:cNvGraphicFramePr/>
      </xdr:nvGraphicFramePr>
      <xdr:xfrm>
        <a:off x="18415800" y="5590800"/>
        <a:ext cx="4020120" cy="268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514440</xdr:colOff>
      <xdr:row>0</xdr:row>
      <xdr:rowOff>0</xdr:rowOff>
    </xdr:from>
    <xdr:to>
      <xdr:col>11</xdr:col>
      <xdr:colOff>780840</xdr:colOff>
      <xdr:row>13</xdr:row>
      <xdr:rowOff>151920</xdr:rowOff>
    </xdr:to>
    <xdr:graphicFrame>
      <xdr:nvGraphicFramePr>
        <xdr:cNvPr id="10" name="Chart 11"/>
        <xdr:cNvGraphicFramePr/>
      </xdr:nvGraphicFramePr>
      <xdr:xfrm>
        <a:off x="2390040" y="0"/>
        <a:ext cx="6685560" cy="275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246960</xdr:colOff>
      <xdr:row>15</xdr:row>
      <xdr:rowOff>190440</xdr:rowOff>
    </xdr:from>
    <xdr:to>
      <xdr:col>10</xdr:col>
      <xdr:colOff>761400</xdr:colOff>
      <xdr:row>28</xdr:row>
      <xdr:rowOff>180720</xdr:rowOff>
    </xdr:to>
    <xdr:graphicFrame>
      <xdr:nvGraphicFramePr>
        <xdr:cNvPr id="11" name="Chart 12"/>
        <xdr:cNvGraphicFramePr/>
      </xdr:nvGraphicFramePr>
      <xdr:xfrm>
        <a:off x="2837520" y="3190680"/>
        <a:ext cx="5200920" cy="259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39620</v>
      </c>
      <c r="B2" s="4" t="n">
        <v>1310</v>
      </c>
      <c r="C2" s="4"/>
    </row>
    <row r="3" customFormat="false" ht="15.75" hidden="false" customHeight="false" outlineLevel="0" collapsed="false">
      <c r="A3" s="3" t="n">
        <v>39621</v>
      </c>
      <c r="B3" s="4" t="n">
        <v>1386</v>
      </c>
      <c r="C3" s="4"/>
    </row>
    <row r="4" customFormat="false" ht="15.75" hidden="false" customHeight="false" outlineLevel="0" collapsed="false">
      <c r="A4" s="3" t="n">
        <v>39622</v>
      </c>
      <c r="B4" s="4" t="n">
        <v>1265</v>
      </c>
      <c r="C4" s="4"/>
    </row>
    <row r="5" customFormat="false" ht="15.75" hidden="false" customHeight="false" outlineLevel="0" collapsed="false">
      <c r="A5" s="3" t="n">
        <v>39623</v>
      </c>
      <c r="B5" s="4" t="n">
        <v>1370</v>
      </c>
      <c r="C5" s="4"/>
    </row>
    <row r="6" customFormat="false" ht="15.75" hidden="false" customHeight="false" outlineLevel="0" collapsed="false">
      <c r="A6" s="3" t="n">
        <v>39624</v>
      </c>
      <c r="B6" s="4" t="n">
        <v>1227</v>
      </c>
      <c r="C6" s="4"/>
    </row>
    <row r="7" customFormat="false" ht="15.75" hidden="false" customHeight="false" outlineLevel="0" collapsed="false">
      <c r="A7" s="3" t="n">
        <v>39625</v>
      </c>
      <c r="B7" s="4" t="n">
        <v>1659</v>
      </c>
      <c r="C7" s="4"/>
    </row>
    <row r="8" customFormat="false" ht="15.75" hidden="false" customHeight="false" outlineLevel="0" collapsed="false">
      <c r="A8" s="3" t="n">
        <v>39626</v>
      </c>
      <c r="B8" s="4" t="n">
        <v>1231</v>
      </c>
      <c r="C8" s="4"/>
    </row>
    <row r="9" customFormat="false" ht="15.75" hidden="false" customHeight="false" outlineLevel="0" collapsed="false">
      <c r="A9" s="3" t="n">
        <v>39627</v>
      </c>
      <c r="B9" s="4" t="n">
        <v>1298</v>
      </c>
      <c r="C9" s="4"/>
    </row>
    <row r="10" customFormat="false" ht="15.75" hidden="false" customHeight="false" outlineLevel="0" collapsed="false">
      <c r="A10" s="3" t="n">
        <v>39628</v>
      </c>
      <c r="B10" s="4" t="n">
        <v>1211</v>
      </c>
      <c r="C10" s="4"/>
    </row>
    <row r="11" customFormat="false" ht="15.75" hidden="false" customHeight="false" outlineLevel="0" collapsed="false">
      <c r="A11" s="3" t="n">
        <v>39629</v>
      </c>
      <c r="B11" s="4" t="n">
        <v>1712</v>
      </c>
      <c r="C11" s="4"/>
    </row>
    <row r="12" customFormat="false" ht="15.75" hidden="false" customHeight="false" outlineLevel="0" collapsed="false">
      <c r="A12" s="3" t="n">
        <v>39630</v>
      </c>
      <c r="B12" s="4" t="n">
        <v>1208</v>
      </c>
      <c r="C12" s="4"/>
    </row>
    <row r="13" customFormat="false" ht="15.75" hidden="false" customHeight="false" outlineLevel="0" collapsed="false">
      <c r="A13" s="3" t="n">
        <v>39631</v>
      </c>
      <c r="B13" s="4" t="n">
        <v>1618</v>
      </c>
      <c r="C13" s="4"/>
    </row>
    <row r="14" customFormat="false" ht="15.75" hidden="false" customHeight="false" outlineLevel="0" collapsed="false">
      <c r="A14" s="3" t="n">
        <v>39632</v>
      </c>
      <c r="B14" s="4" t="n">
        <v>1208</v>
      </c>
      <c r="C14" s="4"/>
    </row>
    <row r="15" customFormat="false" ht="15.75" hidden="false" customHeight="false" outlineLevel="0" collapsed="false">
      <c r="A15" s="3" t="n">
        <v>39633</v>
      </c>
      <c r="B15" s="4" t="n">
        <v>1404</v>
      </c>
      <c r="C15" s="4"/>
    </row>
    <row r="16" customFormat="false" ht="15.75" hidden="false" customHeight="false" outlineLevel="0" collapsed="false">
      <c r="A16" s="3" t="n">
        <v>39634</v>
      </c>
      <c r="B16" s="4" t="n">
        <v>1223</v>
      </c>
      <c r="C16" s="4"/>
    </row>
    <row r="17" customFormat="false" ht="15.75" hidden="false" customHeight="false" outlineLevel="0" collapsed="false">
      <c r="A17" s="3" t="n">
        <v>39635</v>
      </c>
      <c r="B17" s="4" t="n">
        <v>1585</v>
      </c>
      <c r="C17" s="4"/>
    </row>
    <row r="18" customFormat="false" ht="15.75" hidden="false" customHeight="false" outlineLevel="0" collapsed="false">
      <c r="A18" s="3" t="n">
        <v>39636</v>
      </c>
      <c r="B18" s="4" t="e">
        <f aca="false">#N/A</f>
        <v>#N/A</v>
      </c>
      <c r="C18" s="4"/>
    </row>
    <row r="19" customFormat="false" ht="15.75" hidden="false" customHeight="false" outlineLevel="0" collapsed="false">
      <c r="A19" s="3" t="n">
        <v>39637</v>
      </c>
      <c r="B19" s="4" t="n">
        <v>1417</v>
      </c>
      <c r="C19" s="4"/>
    </row>
    <row r="20" customFormat="false" ht="15.75" hidden="false" customHeight="false" outlineLevel="0" collapsed="false">
      <c r="A20" s="3" t="n">
        <v>39638</v>
      </c>
      <c r="B20" s="4" t="n">
        <v>1698</v>
      </c>
      <c r="C20" s="4"/>
    </row>
    <row r="21" customFormat="false" ht="15.75" hidden="false" customHeight="false" outlineLevel="0" collapsed="false">
      <c r="A21" s="3" t="n">
        <v>39639</v>
      </c>
      <c r="B21" s="4" t="n">
        <v>1371</v>
      </c>
      <c r="C21" s="4"/>
    </row>
    <row r="22" customFormat="false" ht="15.75" hidden="false" customHeight="false" outlineLevel="0" collapsed="false">
      <c r="A22" s="3" t="n">
        <v>39640</v>
      </c>
      <c r="B22" s="4" t="n">
        <v>1558</v>
      </c>
      <c r="C22" s="4"/>
    </row>
    <row r="23" customFormat="false" ht="15.75" hidden="false" customHeight="false" outlineLevel="0" collapsed="false">
      <c r="A23" s="3" t="n">
        <v>39641</v>
      </c>
      <c r="B23" s="4" t="n">
        <v>1513</v>
      </c>
      <c r="C23" s="4"/>
    </row>
    <row r="24" customFormat="false" ht="15.75" hidden="false" customHeight="false" outlineLevel="0" collapsed="false">
      <c r="A24" s="3" t="n">
        <v>39642</v>
      </c>
      <c r="B24" s="4" t="n">
        <v>1661</v>
      </c>
      <c r="C24" s="4"/>
    </row>
    <row r="25" customFormat="false" ht="15.75" hidden="false" customHeight="false" outlineLevel="0" collapsed="false">
      <c r="A25" s="3" t="n">
        <v>39643</v>
      </c>
      <c r="B25" s="4" t="n">
        <v>1530</v>
      </c>
      <c r="C25" s="4"/>
    </row>
    <row r="26" customFormat="false" ht="15.75" hidden="false" customHeight="false" outlineLevel="0" collapsed="false">
      <c r="A26" s="3" t="n">
        <v>39644</v>
      </c>
      <c r="B26" s="4" t="n">
        <v>1286</v>
      </c>
      <c r="C26" s="4"/>
    </row>
    <row r="27" customFormat="false" ht="15.75" hidden="false" customHeight="false" outlineLevel="0" collapsed="false">
      <c r="A27" s="3" t="n">
        <v>39645</v>
      </c>
      <c r="B27" s="4" t="n">
        <v>1591</v>
      </c>
      <c r="C27" s="4"/>
    </row>
    <row r="28" customFormat="false" ht="15.75" hidden="false" customHeight="false" outlineLevel="0" collapsed="false">
      <c r="A28" s="3" t="n">
        <v>39646</v>
      </c>
      <c r="B28" s="4" t="n">
        <v>1658</v>
      </c>
      <c r="C28" s="4"/>
    </row>
    <row r="29" customFormat="false" ht="15.75" hidden="false" customHeight="false" outlineLevel="0" collapsed="false">
      <c r="A29" s="3" t="n">
        <v>39647</v>
      </c>
      <c r="B29" s="4" t="n">
        <v>1646</v>
      </c>
      <c r="C29" s="4"/>
    </row>
    <row r="30" customFormat="false" ht="15.75" hidden="false" customHeight="false" outlineLevel="0" collapsed="false">
      <c r="A30" s="3" t="n">
        <v>39648</v>
      </c>
      <c r="B30" s="4" t="n">
        <v>1408</v>
      </c>
      <c r="C30" s="4"/>
    </row>
    <row r="31" customFormat="false" ht="15.75" hidden="false" customHeight="false" outlineLevel="0" collapsed="false">
      <c r="A31" s="3" t="n">
        <v>39649</v>
      </c>
      <c r="B31" s="4" t="n">
        <v>1486</v>
      </c>
      <c r="C31" s="4"/>
    </row>
    <row r="32" customFormat="false" ht="15.75" hidden="false" customHeight="false" outlineLevel="0" collapsed="false">
      <c r="A32" s="3" t="n">
        <v>39650</v>
      </c>
      <c r="B32" s="4" t="n">
        <v>1703</v>
      </c>
      <c r="C32" s="4"/>
    </row>
    <row r="33" customFormat="false" ht="15.75" hidden="false" customHeight="false" outlineLevel="0" collapsed="false">
      <c r="A33" s="3" t="n">
        <v>39651</v>
      </c>
      <c r="B33" s="4" t="n">
        <v>1243</v>
      </c>
      <c r="C33" s="4"/>
    </row>
    <row r="34" customFormat="false" ht="15.75" hidden="false" customHeight="false" outlineLevel="0" collapsed="false">
      <c r="A34" s="3" t="n">
        <v>39652</v>
      </c>
      <c r="B34" s="4" t="n">
        <v>1236</v>
      </c>
      <c r="C34" s="4"/>
    </row>
    <row r="35" customFormat="false" ht="15.75" hidden="false" customHeight="false" outlineLevel="0" collapsed="false">
      <c r="A35" s="3" t="n">
        <v>39653</v>
      </c>
      <c r="B35" s="4" t="n">
        <v>1318</v>
      </c>
      <c r="C35" s="4"/>
    </row>
    <row r="36" customFormat="false" ht="15.75" hidden="false" customHeight="false" outlineLevel="0" collapsed="false">
      <c r="A36" s="3" t="n">
        <v>39654</v>
      </c>
      <c r="B36" s="4" t="n">
        <v>1652</v>
      </c>
      <c r="C36" s="4"/>
    </row>
    <row r="37" customFormat="false" ht="15.75" hidden="false" customHeight="false" outlineLevel="0" collapsed="false">
      <c r="A37" s="3" t="n">
        <v>39655</v>
      </c>
      <c r="B37" s="4" t="n">
        <v>1514</v>
      </c>
      <c r="C37" s="4"/>
    </row>
    <row r="38" customFormat="false" ht="15.75" hidden="false" customHeight="false" outlineLevel="0" collapsed="false">
      <c r="A38" s="3" t="n">
        <v>39656</v>
      </c>
      <c r="B38" s="4" t="n">
        <v>1230</v>
      </c>
      <c r="C38" s="4"/>
    </row>
    <row r="39" customFormat="false" ht="15.75" hidden="false" customHeight="false" outlineLevel="0" collapsed="false">
      <c r="A39" s="3" t="n">
        <v>39657</v>
      </c>
      <c r="B39" s="4" t="n">
        <v>1247</v>
      </c>
      <c r="C39" s="4"/>
    </row>
    <row r="40" customFormat="false" ht="15.75" hidden="false" customHeight="false" outlineLevel="0" collapsed="false">
      <c r="A40" s="3" t="n">
        <v>39658</v>
      </c>
      <c r="B40" s="4" t="n">
        <v>1313</v>
      </c>
      <c r="C40" s="4"/>
    </row>
    <row r="41" customFormat="false" ht="15.75" hidden="false" customHeight="false" outlineLevel="0" collapsed="false">
      <c r="A41" s="3" t="n">
        <v>39659</v>
      </c>
      <c r="B41" s="4" t="n">
        <v>1280</v>
      </c>
      <c r="C41" s="4"/>
    </row>
    <row r="42" customFormat="false" ht="15.75" hidden="false" customHeight="false" outlineLevel="0" collapsed="false">
      <c r="A42" s="3" t="n">
        <v>39660</v>
      </c>
      <c r="B42" s="4" t="e">
        <f aca="false">#N/A</f>
        <v>#N/A</v>
      </c>
      <c r="C42" s="4"/>
    </row>
    <row r="43" customFormat="false" ht="15.75" hidden="false" customHeight="false" outlineLevel="0" collapsed="false">
      <c r="A43" s="3" t="n">
        <v>39661</v>
      </c>
      <c r="B43" s="4" t="n">
        <v>1504</v>
      </c>
      <c r="C43" s="4"/>
    </row>
    <row r="44" customFormat="false" ht="15.75" hidden="false" customHeight="false" outlineLevel="0" collapsed="false">
      <c r="A44" s="3" t="n">
        <v>39662</v>
      </c>
      <c r="B44" s="4" t="n">
        <v>1356</v>
      </c>
      <c r="C44" s="4"/>
    </row>
    <row r="45" customFormat="false" ht="15.75" hidden="false" customHeight="false" outlineLevel="0" collapsed="false">
      <c r="A45" s="3" t="n">
        <v>39663</v>
      </c>
      <c r="B45" s="4" t="n">
        <v>1302</v>
      </c>
      <c r="C45" s="4"/>
    </row>
    <row r="46" customFormat="false" ht="15.75" hidden="false" customHeight="false" outlineLevel="0" collapsed="false">
      <c r="A46" s="3" t="n">
        <v>39664</v>
      </c>
      <c r="B46" s="4" t="n">
        <v>1525</v>
      </c>
      <c r="C46" s="4"/>
    </row>
    <row r="47" customFormat="false" ht="15.75" hidden="false" customHeight="false" outlineLevel="0" collapsed="false">
      <c r="A47" s="3" t="n">
        <v>39665</v>
      </c>
      <c r="B47" s="4" t="n">
        <v>1287</v>
      </c>
      <c r="C47" s="4"/>
    </row>
    <row r="48" customFormat="false" ht="15.75" hidden="false" customHeight="false" outlineLevel="0" collapsed="false">
      <c r="A48" s="3" t="n">
        <v>39666</v>
      </c>
      <c r="B48" s="4" t="n">
        <v>1488</v>
      </c>
      <c r="C48" s="4"/>
    </row>
    <row r="49" customFormat="false" ht="15.75" hidden="false" customHeight="false" outlineLevel="0" collapsed="false">
      <c r="A49" s="3" t="n">
        <v>39667</v>
      </c>
      <c r="B49" s="4" t="n">
        <v>1180</v>
      </c>
      <c r="C49" s="4"/>
    </row>
    <row r="50" customFormat="false" ht="15.75" hidden="false" customHeight="false" outlineLevel="0" collapsed="false">
      <c r="A50" s="3" t="n">
        <v>39668</v>
      </c>
      <c r="B50" s="4" t="n">
        <v>1295</v>
      </c>
      <c r="C50" s="4"/>
    </row>
    <row r="51" customFormat="false" ht="15.75" hidden="false" customHeight="false" outlineLevel="0" collapsed="false">
      <c r="A51" s="3" t="n">
        <v>39669</v>
      </c>
      <c r="B51" s="4" t="n">
        <v>1580</v>
      </c>
      <c r="C51" s="4"/>
    </row>
    <row r="52" customFormat="false" ht="15.75" hidden="false" customHeight="false" outlineLevel="0" collapsed="false">
      <c r="A52" s="3" t="n">
        <v>39670</v>
      </c>
      <c r="B52" s="4" t="n">
        <v>1212</v>
      </c>
      <c r="C52" s="4"/>
    </row>
    <row r="53" customFormat="false" ht="15.75" hidden="false" customHeight="false" outlineLevel="0" collapsed="false">
      <c r="A53" s="3" t="n">
        <v>39671</v>
      </c>
      <c r="B53" s="4" t="n">
        <v>1222</v>
      </c>
      <c r="C53" s="4"/>
    </row>
    <row r="54" customFormat="false" ht="15.75" hidden="false" customHeight="false" outlineLevel="0" collapsed="false">
      <c r="A54" s="3" t="n">
        <v>39672</v>
      </c>
      <c r="B54" s="4" t="n">
        <v>1669</v>
      </c>
      <c r="C54" s="4"/>
    </row>
    <row r="55" customFormat="false" ht="15.75" hidden="false" customHeight="false" outlineLevel="0" collapsed="false">
      <c r="A55" s="3" t="n">
        <v>39673</v>
      </c>
      <c r="B55" s="4" t="n">
        <v>1567</v>
      </c>
      <c r="C55" s="4"/>
    </row>
    <row r="56" customFormat="false" ht="15.75" hidden="false" customHeight="false" outlineLevel="0" collapsed="false">
      <c r="A56" s="3" t="n">
        <v>39674</v>
      </c>
      <c r="B56" s="4" t="n">
        <v>1436</v>
      </c>
      <c r="C56" s="4"/>
    </row>
    <row r="57" customFormat="false" ht="15.75" hidden="false" customHeight="false" outlineLevel="0" collapsed="false">
      <c r="A57" s="3" t="n">
        <v>39675</v>
      </c>
      <c r="B57" s="4" t="n">
        <v>1234</v>
      </c>
      <c r="C57" s="4"/>
    </row>
    <row r="58" customFormat="false" ht="15.75" hidden="false" customHeight="false" outlineLevel="0" collapsed="false">
      <c r="A58" s="3" t="n">
        <v>39676</v>
      </c>
      <c r="B58" s="4" t="n">
        <v>1252</v>
      </c>
      <c r="C58" s="4"/>
    </row>
    <row r="59" customFormat="false" ht="15.75" hidden="false" customHeight="false" outlineLevel="0" collapsed="false">
      <c r="A59" s="3" t="n">
        <v>39677</v>
      </c>
      <c r="B59" s="4" t="n">
        <v>1624</v>
      </c>
      <c r="C59" s="4"/>
    </row>
    <row r="60" customFormat="false" ht="15.75" hidden="false" customHeight="false" outlineLevel="0" collapsed="false">
      <c r="A60" s="3" t="n">
        <v>39678</v>
      </c>
      <c r="B60" s="4" t="n">
        <v>1256</v>
      </c>
      <c r="C60" s="4"/>
    </row>
    <row r="61" customFormat="false" ht="15.75" hidden="false" customHeight="false" outlineLevel="0" collapsed="false">
      <c r="A61" s="3" t="n">
        <v>39679</v>
      </c>
      <c r="B61" s="4" t="n">
        <v>1680</v>
      </c>
      <c r="C61" s="4"/>
    </row>
    <row r="62" customFormat="false" ht="15.75" hidden="false" customHeight="false" outlineLevel="0" collapsed="false">
      <c r="A62" s="3" t="n">
        <v>39680</v>
      </c>
      <c r="B62" s="4" t="n">
        <v>1592</v>
      </c>
      <c r="C62" s="4"/>
    </row>
    <row r="63" customFormat="false" ht="15.75" hidden="false" customHeight="false" outlineLevel="0" collapsed="false">
      <c r="A63" s="3" t="n">
        <v>39681</v>
      </c>
      <c r="B63" s="4" t="n">
        <v>1403</v>
      </c>
      <c r="C63" s="4"/>
    </row>
    <row r="64" customFormat="false" ht="15.75" hidden="false" customHeight="false" outlineLevel="0" collapsed="false">
      <c r="A64" s="3" t="n">
        <v>39682</v>
      </c>
      <c r="B64" s="4" t="n">
        <v>1613</v>
      </c>
      <c r="C64" s="4"/>
    </row>
    <row r="65" customFormat="false" ht="15.75" hidden="false" customHeight="false" outlineLevel="0" collapsed="false">
      <c r="A65" s="3" t="n">
        <v>39683</v>
      </c>
      <c r="B65" s="4" t="n">
        <v>1652</v>
      </c>
      <c r="C65" s="4"/>
    </row>
    <row r="66" customFormat="false" ht="15.75" hidden="false" customHeight="false" outlineLevel="0" collapsed="false">
      <c r="A66" s="3" t="n">
        <v>39684</v>
      </c>
      <c r="B66" s="4" t="n">
        <v>1298</v>
      </c>
      <c r="C66" s="4"/>
    </row>
    <row r="67" customFormat="false" ht="15.75" hidden="false" customHeight="false" outlineLevel="0" collapsed="false">
      <c r="A67" s="3" t="n">
        <v>39685</v>
      </c>
      <c r="B67" s="4" t="n">
        <v>1610</v>
      </c>
      <c r="C67" s="4"/>
    </row>
    <row r="68" customFormat="false" ht="15.75" hidden="false" customHeight="false" outlineLevel="0" collapsed="false">
      <c r="A68" s="3" t="n">
        <v>39686</v>
      </c>
      <c r="B68" s="4" t="n">
        <v>1613</v>
      </c>
      <c r="C68" s="4"/>
    </row>
    <row r="69" customFormat="false" ht="15.75" hidden="false" customHeight="false" outlineLevel="0" collapsed="false">
      <c r="A69" s="3" t="n">
        <v>39687</v>
      </c>
      <c r="B69" s="4" t="n">
        <v>1428</v>
      </c>
      <c r="C69" s="4"/>
    </row>
    <row r="70" customFormat="false" ht="15.75" hidden="false" customHeight="false" outlineLevel="0" collapsed="false">
      <c r="A70" s="3" t="n">
        <v>39688</v>
      </c>
      <c r="B70" s="4" t="n">
        <v>1614</v>
      </c>
      <c r="C70" s="4"/>
    </row>
    <row r="71" customFormat="false" ht="15.75" hidden="false" customHeight="false" outlineLevel="0" collapsed="false">
      <c r="A71" s="3" t="n">
        <v>39689</v>
      </c>
      <c r="B71" s="4" t="n">
        <v>1688</v>
      </c>
      <c r="C71" s="4"/>
    </row>
    <row r="72" customFormat="false" ht="15.75" hidden="false" customHeight="false" outlineLevel="0" collapsed="false">
      <c r="A72" s="3" t="n">
        <v>39690</v>
      </c>
      <c r="B72" s="4" t="n">
        <v>1679</v>
      </c>
      <c r="C72" s="4"/>
    </row>
    <row r="73" customFormat="false" ht="15.75" hidden="false" customHeight="false" outlineLevel="0" collapsed="false">
      <c r="A73" s="3" t="n">
        <v>39691</v>
      </c>
      <c r="B73" s="4" t="n">
        <v>1547</v>
      </c>
      <c r="C73" s="4"/>
    </row>
    <row r="74" customFormat="false" ht="15.75" hidden="false" customHeight="false" outlineLevel="0" collapsed="false">
      <c r="A74" s="3" t="n">
        <v>39692</v>
      </c>
      <c r="B74" s="4" t="n">
        <v>1603</v>
      </c>
      <c r="C74" s="4"/>
    </row>
    <row r="75" customFormat="false" ht="15.75" hidden="false" customHeight="false" outlineLevel="0" collapsed="false">
      <c r="A75" s="3" t="n">
        <v>39693</v>
      </c>
      <c r="B75" s="4" t="n">
        <v>1680</v>
      </c>
      <c r="C75" s="4"/>
    </row>
    <row r="76" customFormat="false" ht="15.75" hidden="false" customHeight="false" outlineLevel="0" collapsed="false">
      <c r="A76" s="3" t="n">
        <v>39694</v>
      </c>
      <c r="B76" s="4" t="e">
        <f aca="false">#N/A</f>
        <v>#N/A</v>
      </c>
      <c r="C76" s="4"/>
    </row>
    <row r="77" customFormat="false" ht="15.75" hidden="false" customHeight="false" outlineLevel="0" collapsed="false">
      <c r="A77" s="3" t="n">
        <v>39695</v>
      </c>
      <c r="B77" s="4" t="n">
        <v>1448</v>
      </c>
      <c r="C77" s="4"/>
    </row>
    <row r="78" customFormat="false" ht="15.75" hidden="false" customHeight="false" outlineLevel="0" collapsed="false">
      <c r="A78" s="3" t="n">
        <v>39696</v>
      </c>
      <c r="B78" s="4" t="n">
        <v>1257</v>
      </c>
      <c r="C78" s="4"/>
    </row>
    <row r="79" customFormat="false" ht="15.75" hidden="false" customHeight="false" outlineLevel="0" collapsed="false">
      <c r="A79" s="3" t="n">
        <v>39697</v>
      </c>
      <c r="B79" s="4" t="n">
        <v>1687</v>
      </c>
      <c r="C79" s="4"/>
    </row>
    <row r="80" customFormat="false" ht="15.75" hidden="false" customHeight="false" outlineLevel="0" collapsed="false">
      <c r="A80" s="3" t="n">
        <v>39698</v>
      </c>
      <c r="B80" s="4" t="n">
        <v>1565</v>
      </c>
      <c r="C80" s="4"/>
    </row>
    <row r="81" customFormat="false" ht="15.75" hidden="false" customHeight="false" outlineLevel="0" collapsed="false">
      <c r="A81" s="3" t="n">
        <v>39699</v>
      </c>
      <c r="B81" s="4" t="n">
        <v>1357</v>
      </c>
      <c r="C81" s="4"/>
    </row>
    <row r="82" customFormat="false" ht="15.75" hidden="false" customHeight="false" outlineLevel="0" collapsed="false">
      <c r="A82" s="3" t="n">
        <v>39700</v>
      </c>
      <c r="B82" s="4" t="n">
        <v>1700</v>
      </c>
      <c r="C82" s="4"/>
    </row>
    <row r="83" customFormat="false" ht="15.75" hidden="false" customHeight="false" outlineLevel="0" collapsed="false">
      <c r="A83" s="3" t="n">
        <v>39701</v>
      </c>
      <c r="B83" s="4" t="n">
        <v>1695</v>
      </c>
      <c r="C83" s="4"/>
    </row>
    <row r="84" customFormat="false" ht="15.75" hidden="false" customHeight="false" outlineLevel="0" collapsed="false">
      <c r="A84" s="3" t="n">
        <v>39702</v>
      </c>
      <c r="B84" s="4" t="n">
        <v>1513</v>
      </c>
      <c r="C84" s="4"/>
    </row>
    <row r="85" customFormat="false" ht="15.75" hidden="false" customHeight="false" outlineLevel="0" collapsed="false">
      <c r="A85" s="3" t="n">
        <v>39703</v>
      </c>
      <c r="B85" s="4" t="n">
        <v>1640</v>
      </c>
      <c r="C85" s="4"/>
    </row>
    <row r="86" customFormat="false" ht="15.75" hidden="false" customHeight="false" outlineLevel="0" collapsed="false">
      <c r="A86" s="3" t="n">
        <v>39704</v>
      </c>
      <c r="B86" s="4" t="n">
        <v>1636</v>
      </c>
      <c r="C86" s="4"/>
    </row>
    <row r="87" customFormat="false" ht="15.75" hidden="false" customHeight="false" outlineLevel="0" collapsed="false">
      <c r="A87" s="3" t="n">
        <v>39705</v>
      </c>
      <c r="B87" s="4" t="n">
        <v>1716</v>
      </c>
      <c r="C87" s="4"/>
    </row>
    <row r="88" customFormat="false" ht="15.75" hidden="false" customHeight="false" outlineLevel="0" collapsed="false">
      <c r="A88" s="3" t="n">
        <v>39706</v>
      </c>
      <c r="B88" s="4" t="n">
        <v>1381</v>
      </c>
      <c r="C88" s="4"/>
    </row>
    <row r="89" customFormat="false" ht="15.75" hidden="false" customHeight="false" outlineLevel="0" collapsed="false">
      <c r="A89" s="3" t="n">
        <v>39707</v>
      </c>
      <c r="B89" s="4" t="n">
        <v>1567</v>
      </c>
      <c r="C89" s="4"/>
    </row>
    <row r="90" customFormat="false" ht="15.75" hidden="false" customHeight="false" outlineLevel="0" collapsed="false">
      <c r="A90" s="3" t="n">
        <v>39708</v>
      </c>
      <c r="B90" s="4" t="n">
        <v>1477</v>
      </c>
      <c r="C90" s="4"/>
    </row>
    <row r="91" customFormat="false" ht="15.75" hidden="false" customHeight="false" outlineLevel="0" collapsed="false">
      <c r="A91" s="3" t="n">
        <v>39709</v>
      </c>
      <c r="B91" s="4" t="n">
        <v>1370</v>
      </c>
      <c r="C91" s="4"/>
    </row>
    <row r="92" customFormat="false" ht="15.75" hidden="false" customHeight="false" outlineLevel="0" collapsed="false">
      <c r="A92" s="3" t="n">
        <v>39710</v>
      </c>
      <c r="B92" s="4" t="n">
        <v>1458</v>
      </c>
      <c r="C92" s="4"/>
    </row>
    <row r="93" customFormat="false" ht="15.75" hidden="false" customHeight="false" outlineLevel="0" collapsed="false">
      <c r="A93" s="3" t="n">
        <v>39711</v>
      </c>
      <c r="B93" s="4" t="n">
        <v>1527</v>
      </c>
      <c r="C93" s="4"/>
    </row>
    <row r="94" customFormat="false" ht="15.75" hidden="false" customHeight="false" outlineLevel="0" collapsed="false">
      <c r="A94" s="3" t="n">
        <v>39712</v>
      </c>
      <c r="B94" s="4" t="n">
        <v>1308</v>
      </c>
      <c r="C94" s="4"/>
    </row>
    <row r="95" customFormat="false" ht="15.75" hidden="false" customHeight="false" outlineLevel="0" collapsed="false">
      <c r="A95" s="3" t="n">
        <v>39713</v>
      </c>
      <c r="B95" s="4" t="n">
        <v>1549</v>
      </c>
      <c r="C95" s="4"/>
    </row>
    <row r="96" customFormat="false" ht="15.75" hidden="false" customHeight="false" outlineLevel="0" collapsed="false">
      <c r="A96" s="3" t="n">
        <v>39714</v>
      </c>
      <c r="B96" s="4" t="n">
        <v>1518</v>
      </c>
      <c r="C96" s="4"/>
    </row>
    <row r="97" customFormat="false" ht="15.75" hidden="false" customHeight="false" outlineLevel="0" collapsed="false">
      <c r="A97" s="3" t="n">
        <v>39715</v>
      </c>
      <c r="B97" s="4" t="n">
        <v>1576</v>
      </c>
      <c r="C97" s="4"/>
    </row>
    <row r="98" customFormat="false" ht="15.75" hidden="false" customHeight="false" outlineLevel="0" collapsed="false">
      <c r="A98" s="3" t="n">
        <v>39716</v>
      </c>
      <c r="B98" s="4" t="e">
        <f aca="false">#N/A</f>
        <v>#N/A</v>
      </c>
      <c r="C98" s="4"/>
    </row>
    <row r="99" customFormat="false" ht="15.75" hidden="false" customHeight="false" outlineLevel="0" collapsed="false">
      <c r="A99" s="3" t="n">
        <v>39717</v>
      </c>
      <c r="B99" s="4" t="n">
        <v>1275</v>
      </c>
      <c r="C99" s="4"/>
    </row>
    <row r="100" customFormat="false" ht="15.75" hidden="false" customHeight="false" outlineLevel="0" collapsed="false">
      <c r="A100" s="3" t="n">
        <v>39718</v>
      </c>
      <c r="B100" s="4" t="n">
        <v>1687</v>
      </c>
      <c r="C100" s="4"/>
    </row>
    <row r="101" customFormat="false" ht="15.75" hidden="false" customHeight="false" outlineLevel="0" collapsed="false">
      <c r="A101" s="3" t="n">
        <v>39719</v>
      </c>
      <c r="B101" s="4" t="n">
        <v>1255</v>
      </c>
      <c r="C101" s="4"/>
    </row>
    <row r="102" customFormat="false" ht="15.75" hidden="false" customHeight="false" outlineLevel="0" collapsed="false">
      <c r="A102" s="3" t="n">
        <v>39720</v>
      </c>
      <c r="B102" s="4" t="n">
        <v>1745</v>
      </c>
      <c r="C102" s="4"/>
    </row>
    <row r="103" customFormat="false" ht="15.75" hidden="false" customHeight="false" outlineLevel="0" collapsed="false">
      <c r="A103" s="3" t="n">
        <v>39721</v>
      </c>
      <c r="B103" s="4" t="n">
        <v>1656</v>
      </c>
      <c r="C103" s="4"/>
    </row>
    <row r="104" customFormat="false" ht="15.75" hidden="false" customHeight="false" outlineLevel="0" collapsed="false">
      <c r="A104" s="3" t="n">
        <v>39722</v>
      </c>
      <c r="B104" s="4" t="n">
        <v>1676</v>
      </c>
      <c r="C104" s="4"/>
    </row>
    <row r="105" customFormat="false" ht="15.75" hidden="false" customHeight="false" outlineLevel="0" collapsed="false">
      <c r="A105" s="3" t="n">
        <v>39723</v>
      </c>
      <c r="B105" s="4" t="n">
        <v>1699</v>
      </c>
      <c r="C105" s="4"/>
    </row>
    <row r="106" customFormat="false" ht="15.75" hidden="false" customHeight="false" outlineLevel="0" collapsed="false">
      <c r="A106" s="3" t="n">
        <v>39724</v>
      </c>
      <c r="B106" s="4" t="n">
        <v>1588</v>
      </c>
      <c r="C106" s="4"/>
    </row>
    <row r="107" customFormat="false" ht="15.75" hidden="false" customHeight="false" outlineLevel="0" collapsed="false">
      <c r="A107" s="3" t="n">
        <v>39725</v>
      </c>
      <c r="B107" s="4" t="n">
        <v>1631</v>
      </c>
      <c r="C107" s="4"/>
    </row>
    <row r="108" customFormat="false" ht="15.75" hidden="false" customHeight="false" outlineLevel="0" collapsed="false">
      <c r="A108" s="3" t="n">
        <v>39726</v>
      </c>
      <c r="B108" s="4" t="n">
        <v>1346</v>
      </c>
      <c r="C108" s="4"/>
    </row>
    <row r="109" customFormat="false" ht="15.75" hidden="false" customHeight="false" outlineLevel="0" collapsed="false">
      <c r="A109" s="3" t="n">
        <v>39727</v>
      </c>
      <c r="B109" s="4" t="n">
        <v>1620</v>
      </c>
      <c r="C109" s="4"/>
    </row>
    <row r="110" customFormat="false" ht="15.75" hidden="false" customHeight="false" outlineLevel="0" collapsed="false">
      <c r="A110" s="3" t="n">
        <v>39728</v>
      </c>
      <c r="B110" s="4" t="n">
        <v>1783</v>
      </c>
      <c r="C110" s="4"/>
    </row>
    <row r="111" customFormat="false" ht="15.75" hidden="false" customHeight="false" outlineLevel="0" collapsed="false">
      <c r="A111" s="3" t="n">
        <v>39729</v>
      </c>
      <c r="B111" s="4" t="n">
        <v>1330</v>
      </c>
      <c r="C111" s="4"/>
    </row>
    <row r="112" customFormat="false" ht="15.75" hidden="false" customHeight="false" outlineLevel="0" collapsed="false">
      <c r="A112" s="3" t="n">
        <v>39730</v>
      </c>
      <c r="B112" s="4" t="n">
        <v>1709</v>
      </c>
      <c r="C112" s="4"/>
    </row>
    <row r="113" customFormat="false" ht="15.75" hidden="false" customHeight="false" outlineLevel="0" collapsed="false">
      <c r="A113" s="3" t="n">
        <v>39731</v>
      </c>
      <c r="B113" s="4" t="n">
        <v>1653</v>
      </c>
      <c r="C113" s="4"/>
    </row>
    <row r="114" customFormat="false" ht="15.75" hidden="false" customHeight="false" outlineLevel="0" collapsed="false">
      <c r="A114" s="3" t="n">
        <v>39732</v>
      </c>
      <c r="B114" s="4" t="n">
        <v>1303</v>
      </c>
      <c r="C114" s="4"/>
    </row>
    <row r="115" customFormat="false" ht="15.75" hidden="false" customHeight="false" outlineLevel="0" collapsed="false">
      <c r="A115" s="3" t="n">
        <v>39733</v>
      </c>
      <c r="B115" s="4" t="n">
        <v>1563</v>
      </c>
      <c r="C115" s="4"/>
    </row>
    <row r="116" customFormat="false" ht="15.75" hidden="false" customHeight="false" outlineLevel="0" collapsed="false">
      <c r="A116" s="3" t="n">
        <v>39734</v>
      </c>
      <c r="B116" s="4" t="n">
        <v>1685</v>
      </c>
      <c r="C116" s="4"/>
    </row>
    <row r="117" customFormat="false" ht="15.75" hidden="false" customHeight="false" outlineLevel="0" collapsed="false">
      <c r="A117" s="3" t="n">
        <v>39735</v>
      </c>
      <c r="B117" s="4" t="n">
        <v>1316</v>
      </c>
      <c r="C117" s="4"/>
    </row>
    <row r="118" customFormat="false" ht="15.75" hidden="false" customHeight="false" outlineLevel="0" collapsed="false">
      <c r="A118" s="3" t="n">
        <v>39736</v>
      </c>
      <c r="B118" s="4" t="n">
        <v>1718</v>
      </c>
      <c r="C118" s="4"/>
    </row>
    <row r="119" customFormat="false" ht="15.75" hidden="false" customHeight="false" outlineLevel="0" collapsed="false">
      <c r="A119" s="3" t="n">
        <v>39737</v>
      </c>
      <c r="B119" s="4" t="n">
        <v>1346</v>
      </c>
      <c r="C119" s="4"/>
    </row>
    <row r="120" customFormat="false" ht="15.75" hidden="false" customHeight="false" outlineLevel="0" collapsed="false">
      <c r="A120" s="3" t="n">
        <v>39738</v>
      </c>
      <c r="B120" s="4" t="n">
        <v>1375</v>
      </c>
      <c r="C120" s="4"/>
    </row>
    <row r="121" customFormat="false" ht="15.75" hidden="false" customHeight="false" outlineLevel="0" collapsed="false">
      <c r="A121" s="3" t="n">
        <v>39739</v>
      </c>
      <c r="B121" s="4" t="n">
        <v>1514</v>
      </c>
      <c r="C121" s="4"/>
    </row>
    <row r="122" customFormat="false" ht="15.75" hidden="false" customHeight="false" outlineLevel="0" collapsed="false">
      <c r="A122" s="3" t="n">
        <v>39740</v>
      </c>
      <c r="B122" s="4" t="n">
        <v>1484</v>
      </c>
      <c r="C122" s="4"/>
    </row>
    <row r="123" customFormat="false" ht="15.75" hidden="false" customHeight="false" outlineLevel="0" collapsed="false">
      <c r="A123" s="3" t="n">
        <v>39741</v>
      </c>
      <c r="B123" s="4" t="n">
        <v>1314</v>
      </c>
      <c r="C123" s="4"/>
    </row>
    <row r="124" customFormat="false" ht="15.75" hidden="false" customHeight="false" outlineLevel="0" collapsed="false">
      <c r="A124" s="3" t="n">
        <v>39742</v>
      </c>
      <c r="B124" s="4" t="n">
        <v>1445</v>
      </c>
      <c r="C124" s="4"/>
    </row>
    <row r="125" customFormat="false" ht="15.75" hidden="false" customHeight="false" outlineLevel="0" collapsed="false">
      <c r="A125" s="3" t="n">
        <v>39743</v>
      </c>
      <c r="B125" s="4" t="n">
        <v>1490</v>
      </c>
      <c r="C125" s="4"/>
    </row>
    <row r="126" customFormat="false" ht="15.75" hidden="false" customHeight="false" outlineLevel="0" collapsed="false">
      <c r="A126" s="3" t="n">
        <v>39744</v>
      </c>
      <c r="B126" s="4" t="n">
        <v>1332</v>
      </c>
      <c r="C126" s="4"/>
    </row>
    <row r="127" customFormat="false" ht="15.75" hidden="false" customHeight="false" outlineLevel="0" collapsed="false">
      <c r="A127" s="3" t="n">
        <v>39745</v>
      </c>
      <c r="B127" s="4" t="n">
        <v>1458</v>
      </c>
      <c r="C127" s="4"/>
    </row>
    <row r="128" customFormat="false" ht="15.75" hidden="false" customHeight="false" outlineLevel="0" collapsed="false">
      <c r="A128" s="3" t="n">
        <v>39746</v>
      </c>
      <c r="B128" s="4" t="n">
        <v>1305</v>
      </c>
      <c r="C128" s="4"/>
    </row>
    <row r="129" customFormat="false" ht="15.75" hidden="false" customHeight="false" outlineLevel="0" collapsed="false">
      <c r="A129" s="3" t="n">
        <v>39747</v>
      </c>
      <c r="B129" s="4" t="n">
        <v>1476</v>
      </c>
      <c r="C129" s="4"/>
    </row>
    <row r="130" customFormat="false" ht="15.75" hidden="false" customHeight="false" outlineLevel="0" collapsed="false">
      <c r="A130" s="3" t="n">
        <v>39748</v>
      </c>
      <c r="B130" s="4" t="n">
        <v>1450</v>
      </c>
      <c r="C130" s="4"/>
    </row>
    <row r="131" customFormat="false" ht="15.75" hidden="false" customHeight="false" outlineLevel="0" collapsed="false">
      <c r="A131" s="3" t="n">
        <v>39749</v>
      </c>
      <c r="B131" s="4" t="n">
        <v>1614</v>
      </c>
      <c r="C131" s="4"/>
    </row>
    <row r="132" customFormat="false" ht="15.75" hidden="false" customHeight="false" outlineLevel="0" collapsed="false">
      <c r="A132" s="3" t="n">
        <v>39750</v>
      </c>
      <c r="B132" s="4" t="n">
        <v>1427</v>
      </c>
      <c r="C132" s="4"/>
    </row>
    <row r="133" customFormat="false" ht="15.75" hidden="false" customHeight="false" outlineLevel="0" collapsed="false">
      <c r="A133" s="3" t="n">
        <v>39751</v>
      </c>
      <c r="B133" s="4" t="n">
        <v>1430</v>
      </c>
      <c r="C133" s="4"/>
    </row>
    <row r="134" customFormat="false" ht="15.75" hidden="false" customHeight="false" outlineLevel="0" collapsed="false">
      <c r="A134" s="3" t="n">
        <v>39752</v>
      </c>
      <c r="B134" s="4" t="n">
        <v>1400</v>
      </c>
      <c r="C134" s="4"/>
    </row>
    <row r="135" customFormat="false" ht="15.75" hidden="false" customHeight="false" outlineLevel="0" collapsed="false">
      <c r="A135" s="3" t="n">
        <v>39753</v>
      </c>
      <c r="B135" s="4" t="n">
        <v>1587</v>
      </c>
      <c r="C135" s="4"/>
    </row>
    <row r="136" customFormat="false" ht="15.75" hidden="false" customHeight="false" outlineLevel="0" collapsed="false">
      <c r="A136" s="3" t="n">
        <v>39754</v>
      </c>
      <c r="B136" s="4" t="n">
        <v>1402</v>
      </c>
      <c r="C136" s="4"/>
    </row>
    <row r="137" customFormat="false" ht="15.75" hidden="false" customHeight="false" outlineLevel="0" collapsed="false">
      <c r="A137" s="3" t="n">
        <v>39755</v>
      </c>
      <c r="B137" s="4" t="n">
        <v>1469</v>
      </c>
      <c r="C137" s="4"/>
    </row>
    <row r="138" customFormat="false" ht="15.75" hidden="false" customHeight="false" outlineLevel="0" collapsed="false">
      <c r="A138" s="3" t="n">
        <v>39756</v>
      </c>
      <c r="B138" s="4" t="e">
        <f aca="false">#N/A</f>
        <v>#N/A</v>
      </c>
      <c r="C138" s="4"/>
    </row>
    <row r="139" customFormat="false" ht="15.75" hidden="false" customHeight="false" outlineLevel="0" collapsed="false">
      <c r="A139" s="3" t="n">
        <v>39757</v>
      </c>
      <c r="B139" s="4" t="n">
        <v>1421</v>
      </c>
      <c r="C139" s="4"/>
    </row>
    <row r="140" customFormat="false" ht="15.75" hidden="false" customHeight="false" outlineLevel="0" collapsed="false">
      <c r="A140" s="3" t="n">
        <v>39758</v>
      </c>
      <c r="B140" s="4" t="n">
        <v>1436</v>
      </c>
      <c r="C140" s="4"/>
    </row>
    <row r="141" customFormat="false" ht="15.75" hidden="false" customHeight="false" outlineLevel="0" collapsed="false">
      <c r="A141" s="3" t="n">
        <v>39759</v>
      </c>
      <c r="B141" s="4" t="n">
        <v>1312</v>
      </c>
      <c r="C141" s="4"/>
    </row>
    <row r="142" customFormat="false" ht="15.75" hidden="false" customHeight="false" outlineLevel="0" collapsed="false">
      <c r="A142" s="3" t="n">
        <v>39760</v>
      </c>
      <c r="B142" s="4" t="n">
        <v>1432</v>
      </c>
      <c r="C142" s="4"/>
    </row>
    <row r="143" customFormat="false" ht="15.75" hidden="false" customHeight="false" outlineLevel="0" collapsed="false">
      <c r="A143" s="3" t="n">
        <v>39761</v>
      </c>
      <c r="B143" s="4" t="n">
        <v>1780</v>
      </c>
      <c r="C143" s="4"/>
    </row>
    <row r="144" customFormat="false" ht="15.75" hidden="false" customHeight="false" outlineLevel="0" collapsed="false">
      <c r="A144" s="3" t="n">
        <v>39762</v>
      </c>
      <c r="B144" s="4" t="n">
        <v>1355</v>
      </c>
      <c r="C144" s="4"/>
    </row>
    <row r="145" customFormat="false" ht="15.75" hidden="false" customHeight="false" outlineLevel="0" collapsed="false">
      <c r="A145" s="3" t="n">
        <v>39763</v>
      </c>
      <c r="B145" s="4" t="n">
        <v>1476</v>
      </c>
      <c r="C145" s="4"/>
    </row>
    <row r="146" customFormat="false" ht="15.75" hidden="false" customHeight="false" outlineLevel="0" collapsed="false">
      <c r="A146" s="3" t="n">
        <v>39764</v>
      </c>
      <c r="B146" s="4" t="n">
        <v>1452</v>
      </c>
      <c r="C146" s="4"/>
    </row>
    <row r="147" customFormat="false" ht="15.75" hidden="false" customHeight="false" outlineLevel="0" collapsed="false">
      <c r="A147" s="3" t="n">
        <v>39765</v>
      </c>
      <c r="B147" s="4" t="n">
        <v>1617</v>
      </c>
      <c r="C147" s="4"/>
    </row>
    <row r="148" customFormat="false" ht="15.75" hidden="false" customHeight="false" outlineLevel="0" collapsed="false">
      <c r="A148" s="3" t="n">
        <v>39766</v>
      </c>
      <c r="B148" s="4" t="n">
        <v>1696</v>
      </c>
      <c r="C148" s="4"/>
    </row>
    <row r="149" customFormat="false" ht="15.75" hidden="false" customHeight="false" outlineLevel="0" collapsed="false">
      <c r="A149" s="3" t="n">
        <v>39767</v>
      </c>
      <c r="B149" s="4" t="n">
        <v>1485</v>
      </c>
      <c r="C149" s="4"/>
    </row>
    <row r="150" customFormat="false" ht="15.75" hidden="false" customHeight="false" outlineLevel="0" collapsed="false">
      <c r="A150" s="3" t="n">
        <v>39768</v>
      </c>
      <c r="B150" s="4" t="n">
        <v>1682</v>
      </c>
      <c r="C150" s="4"/>
    </row>
    <row r="151" customFormat="false" ht="15.75" hidden="false" customHeight="false" outlineLevel="0" collapsed="false">
      <c r="A151" s="3" t="n">
        <v>39769</v>
      </c>
      <c r="B151" s="4" t="n">
        <v>1683</v>
      </c>
      <c r="C151" s="4"/>
    </row>
    <row r="152" customFormat="false" ht="15.75" hidden="false" customHeight="false" outlineLevel="0" collapsed="false">
      <c r="A152" s="3" t="n">
        <v>39770</v>
      </c>
      <c r="B152" s="4" t="n">
        <v>1420</v>
      </c>
      <c r="C152" s="4"/>
    </row>
    <row r="153" customFormat="false" ht="15.75" hidden="false" customHeight="false" outlineLevel="0" collapsed="false">
      <c r="A153" s="3" t="n">
        <v>39771</v>
      </c>
      <c r="B153" s="4" t="n">
        <v>1657</v>
      </c>
      <c r="C153" s="4"/>
    </row>
    <row r="154" customFormat="false" ht="15.75" hidden="false" customHeight="false" outlineLevel="0" collapsed="false">
      <c r="A154" s="3" t="n">
        <v>39772</v>
      </c>
      <c r="B154" s="4" t="n">
        <v>1746</v>
      </c>
      <c r="C154" s="4"/>
    </row>
    <row r="155" customFormat="false" ht="15.75" hidden="false" customHeight="false" outlineLevel="0" collapsed="false">
      <c r="A155" s="3" t="n">
        <v>39773</v>
      </c>
      <c r="B155" s="4" t="n">
        <v>1612</v>
      </c>
      <c r="C155" s="4"/>
    </row>
    <row r="156" customFormat="false" ht="15.75" hidden="false" customHeight="false" outlineLevel="0" collapsed="false">
      <c r="A156" s="3" t="n">
        <v>39774</v>
      </c>
      <c r="B156" s="4" t="n">
        <v>1760</v>
      </c>
      <c r="C156" s="4"/>
    </row>
    <row r="157" customFormat="false" ht="15.75" hidden="false" customHeight="false" outlineLevel="0" collapsed="false">
      <c r="A157" s="3" t="n">
        <v>39775</v>
      </c>
      <c r="B157" s="4" t="n">
        <v>1751</v>
      </c>
      <c r="C157" s="4"/>
    </row>
    <row r="158" customFormat="false" ht="15.75" hidden="false" customHeight="false" outlineLevel="0" collapsed="false">
      <c r="A158" s="3" t="n">
        <v>39776</v>
      </c>
      <c r="B158" s="4" t="n">
        <v>1487</v>
      </c>
      <c r="C158" s="4"/>
    </row>
    <row r="159" customFormat="false" ht="15.75" hidden="false" customHeight="false" outlineLevel="0" collapsed="false">
      <c r="A159" s="3" t="n">
        <v>39777</v>
      </c>
      <c r="B159" s="4" t="n">
        <v>1784</v>
      </c>
      <c r="C159" s="4"/>
    </row>
    <row r="160" customFormat="false" ht="15.75" hidden="false" customHeight="false" outlineLevel="0" collapsed="false">
      <c r="A160" s="3" t="n">
        <v>39778</v>
      </c>
      <c r="B160" s="4" t="n">
        <v>1380</v>
      </c>
      <c r="C160" s="4"/>
    </row>
    <row r="161" customFormat="false" ht="15.75" hidden="false" customHeight="false" outlineLevel="0" collapsed="false">
      <c r="A161" s="3" t="n">
        <v>39779</v>
      </c>
      <c r="B161" s="4" t="n">
        <v>1722</v>
      </c>
      <c r="C161" s="4"/>
    </row>
    <row r="162" customFormat="false" ht="15.75" hidden="false" customHeight="false" outlineLevel="0" collapsed="false">
      <c r="A162" s="3" t="n">
        <v>39780</v>
      </c>
      <c r="B162" s="4" t="n">
        <v>1758</v>
      </c>
      <c r="C162" s="4"/>
    </row>
    <row r="163" customFormat="false" ht="15.75" hidden="false" customHeight="false" outlineLevel="0" collapsed="false">
      <c r="A163" s="3" t="n">
        <v>39781</v>
      </c>
      <c r="B163" s="4" t="n">
        <v>1733</v>
      </c>
      <c r="C163" s="4"/>
    </row>
    <row r="164" customFormat="false" ht="15.75" hidden="false" customHeight="false" outlineLevel="0" collapsed="false">
      <c r="A164" s="3" t="n">
        <v>39782</v>
      </c>
      <c r="B164" s="4" t="n">
        <v>1712</v>
      </c>
      <c r="C164" s="4"/>
    </row>
    <row r="165" customFormat="false" ht="15.75" hidden="false" customHeight="false" outlineLevel="0" collapsed="false">
      <c r="A165" s="3" t="n">
        <v>39783</v>
      </c>
      <c r="B165" s="4" t="n">
        <v>1560</v>
      </c>
      <c r="C165" s="4"/>
    </row>
    <row r="166" customFormat="false" ht="15.75" hidden="false" customHeight="false" outlineLevel="0" collapsed="false">
      <c r="A166" s="3" t="n">
        <v>39784</v>
      </c>
      <c r="B166" s="4" t="n">
        <v>1540</v>
      </c>
      <c r="C166" s="4"/>
    </row>
    <row r="167" customFormat="false" ht="15.75" hidden="false" customHeight="false" outlineLevel="0" collapsed="false">
      <c r="A167" s="3" t="n">
        <v>39785</v>
      </c>
      <c r="B167" s="4" t="n">
        <v>1680</v>
      </c>
      <c r="C167" s="4"/>
    </row>
    <row r="168" customFormat="false" ht="15.75" hidden="false" customHeight="false" outlineLevel="0" collapsed="false">
      <c r="A168" s="3" t="n">
        <v>39786</v>
      </c>
      <c r="B168" s="4" t="n">
        <v>1493</v>
      </c>
      <c r="C168" s="4"/>
    </row>
    <row r="169" customFormat="false" ht="15.75" hidden="false" customHeight="false" outlineLevel="0" collapsed="false">
      <c r="A169" s="3" t="n">
        <v>39787</v>
      </c>
      <c r="B169" s="4" t="n">
        <v>1626</v>
      </c>
      <c r="C169" s="4"/>
    </row>
    <row r="170" customFormat="false" ht="15.75" hidden="false" customHeight="false" outlineLevel="0" collapsed="false">
      <c r="A170" s="3" t="n">
        <v>39788</v>
      </c>
      <c r="B170" s="4" t="n">
        <v>1803</v>
      </c>
      <c r="C170" s="4"/>
    </row>
    <row r="171" customFormat="false" ht="15.75" hidden="false" customHeight="false" outlineLevel="0" collapsed="false">
      <c r="A171" s="3" t="n">
        <v>39789</v>
      </c>
      <c r="B171" s="4" t="n">
        <v>1343</v>
      </c>
      <c r="C171" s="4"/>
    </row>
    <row r="172" customFormat="false" ht="15.75" hidden="false" customHeight="false" outlineLevel="0" collapsed="false">
      <c r="A172" s="3" t="n">
        <v>39790</v>
      </c>
      <c r="B172" s="4" t="n">
        <v>1437</v>
      </c>
      <c r="C172" s="4"/>
    </row>
    <row r="173" customFormat="false" ht="15.75" hidden="false" customHeight="false" outlineLevel="0" collapsed="false">
      <c r="A173" s="3" t="n">
        <v>39791</v>
      </c>
      <c r="B173" s="4" t="n">
        <v>1696</v>
      </c>
      <c r="C173" s="4"/>
    </row>
    <row r="174" customFormat="false" ht="15.75" hidden="false" customHeight="false" outlineLevel="0" collapsed="false">
      <c r="A174" s="3" t="n">
        <v>39792</v>
      </c>
      <c r="B174" s="4" t="n">
        <v>1676</v>
      </c>
      <c r="C174" s="4"/>
    </row>
    <row r="175" customFormat="false" ht="15.75" hidden="false" customHeight="false" outlineLevel="0" collapsed="false">
      <c r="A175" s="3" t="n">
        <v>39793</v>
      </c>
      <c r="B175" s="4" t="n">
        <v>1653</v>
      </c>
      <c r="C175" s="4"/>
    </row>
    <row r="176" customFormat="false" ht="15.75" hidden="false" customHeight="false" outlineLevel="0" collapsed="false">
      <c r="A176" s="3" t="n">
        <v>39794</v>
      </c>
      <c r="B176" s="4" t="n">
        <v>1616</v>
      </c>
      <c r="C176" s="4"/>
    </row>
    <row r="177" customFormat="false" ht="15.75" hidden="false" customHeight="false" outlineLevel="0" collapsed="false">
      <c r="A177" s="3" t="n">
        <v>39795</v>
      </c>
      <c r="B177" s="4" t="e">
        <f aca="false">#N/A</f>
        <v>#N/A</v>
      </c>
      <c r="C177" s="4"/>
    </row>
    <row r="178" customFormat="false" ht="15.75" hidden="false" customHeight="false" outlineLevel="0" collapsed="false">
      <c r="A178" s="3" t="n">
        <v>39796</v>
      </c>
      <c r="B178" s="4" t="n">
        <v>1777</v>
      </c>
      <c r="C178" s="4"/>
    </row>
    <row r="179" customFormat="false" ht="15.75" hidden="false" customHeight="false" outlineLevel="0" collapsed="false">
      <c r="A179" s="3" t="n">
        <v>39797</v>
      </c>
      <c r="B179" s="4" t="n">
        <v>1643</v>
      </c>
      <c r="C179" s="4"/>
    </row>
    <row r="180" customFormat="false" ht="15.75" hidden="false" customHeight="false" outlineLevel="0" collapsed="false">
      <c r="A180" s="3" t="n">
        <v>39798</v>
      </c>
      <c r="B180" s="4" t="n">
        <v>1457</v>
      </c>
      <c r="C180" s="4"/>
    </row>
    <row r="181" customFormat="false" ht="15.75" hidden="false" customHeight="false" outlineLevel="0" collapsed="false">
      <c r="A181" s="3" t="n">
        <v>39799</v>
      </c>
      <c r="B181" s="4" t="n">
        <v>1443</v>
      </c>
      <c r="C181" s="4"/>
    </row>
    <row r="182" customFormat="false" ht="15.75" hidden="false" customHeight="false" outlineLevel="0" collapsed="false">
      <c r="A182" s="3" t="n">
        <v>39800</v>
      </c>
      <c r="B182" s="4" t="n">
        <v>1380</v>
      </c>
      <c r="C182" s="4"/>
    </row>
    <row r="183" customFormat="false" ht="15.75" hidden="false" customHeight="false" outlineLevel="0" collapsed="false">
      <c r="A183" s="3" t="n">
        <v>39801</v>
      </c>
      <c r="B183" s="4" t="n">
        <v>1699</v>
      </c>
      <c r="C183" s="4"/>
    </row>
    <row r="184" customFormat="false" ht="15.75" hidden="false" customHeight="false" outlineLevel="0" collapsed="false">
      <c r="A184" s="3" t="n">
        <v>39802</v>
      </c>
      <c r="B184" s="4" t="n">
        <v>1784</v>
      </c>
      <c r="C184" s="4"/>
    </row>
    <row r="185" customFormat="false" ht="15.75" hidden="false" customHeight="false" outlineLevel="0" collapsed="false">
      <c r="A185" s="3" t="n">
        <v>39803</v>
      </c>
      <c r="B185" s="4" t="n">
        <v>1565</v>
      </c>
      <c r="C185" s="4"/>
    </row>
    <row r="186" customFormat="false" ht="15.75" hidden="false" customHeight="false" outlineLevel="0" collapsed="false">
      <c r="A186" s="3" t="n">
        <v>39804</v>
      </c>
      <c r="B186" s="4" t="n">
        <v>1783</v>
      </c>
      <c r="C186" s="4"/>
    </row>
    <row r="187" customFormat="false" ht="15.75" hidden="false" customHeight="false" outlineLevel="0" collapsed="false">
      <c r="A187" s="3" t="n">
        <v>39805</v>
      </c>
      <c r="B187" s="4" t="n">
        <v>1605</v>
      </c>
      <c r="C187" s="4"/>
    </row>
    <row r="188" customFormat="false" ht="15.75" hidden="false" customHeight="false" outlineLevel="0" collapsed="false">
      <c r="A188" s="3" t="n">
        <v>39806</v>
      </c>
      <c r="B188" s="4" t="n">
        <v>1351</v>
      </c>
      <c r="C188" s="4"/>
    </row>
    <row r="189" customFormat="false" ht="15.75" hidden="false" customHeight="false" outlineLevel="0" collapsed="false">
      <c r="A189" s="3" t="n">
        <v>39807</v>
      </c>
      <c r="B189" s="4" t="n">
        <v>1811</v>
      </c>
      <c r="C189" s="4"/>
    </row>
    <row r="190" customFormat="false" ht="15.75" hidden="false" customHeight="false" outlineLevel="0" collapsed="false">
      <c r="A190" s="3" t="n">
        <v>39808</v>
      </c>
      <c r="B190" s="4" t="n">
        <v>1784</v>
      </c>
      <c r="C190" s="4"/>
    </row>
    <row r="191" customFormat="false" ht="15.75" hidden="false" customHeight="false" outlineLevel="0" collapsed="false">
      <c r="A191" s="3" t="n">
        <v>39809</v>
      </c>
      <c r="B191" s="4" t="n">
        <v>1484</v>
      </c>
      <c r="C191" s="4"/>
    </row>
    <row r="192" customFormat="false" ht="15.75" hidden="false" customHeight="false" outlineLevel="0" collapsed="false">
      <c r="A192" s="3" t="n">
        <v>39810</v>
      </c>
      <c r="B192" s="4" t="n">
        <v>1378</v>
      </c>
      <c r="C192" s="4"/>
    </row>
    <row r="193" customFormat="false" ht="15.75" hidden="false" customHeight="false" outlineLevel="0" collapsed="false">
      <c r="A193" s="3" t="n">
        <v>39811</v>
      </c>
      <c r="B193" s="4" t="n">
        <v>1617</v>
      </c>
      <c r="C193" s="4"/>
    </row>
    <row r="194" customFormat="false" ht="15.75" hidden="false" customHeight="false" outlineLevel="0" collapsed="false">
      <c r="A194" s="3" t="n">
        <v>39812</v>
      </c>
      <c r="B194" s="4" t="n">
        <v>1693</v>
      </c>
      <c r="C194" s="4"/>
    </row>
    <row r="195" customFormat="false" ht="15.75" hidden="false" customHeight="false" outlineLevel="0" collapsed="false">
      <c r="A195" s="3" t="n">
        <v>39813</v>
      </c>
      <c r="B195" s="4" t="n">
        <v>1465</v>
      </c>
      <c r="C195" s="4"/>
    </row>
    <row r="196" customFormat="false" ht="15.75" hidden="false" customHeight="false" outlineLevel="0" collapsed="false">
      <c r="A196" s="3" t="n">
        <v>39814</v>
      </c>
      <c r="B196" s="4" t="n">
        <v>1451</v>
      </c>
      <c r="C196" s="4"/>
    </row>
    <row r="197" customFormat="false" ht="15.75" hidden="false" customHeight="false" outlineLevel="0" collapsed="false">
      <c r="A197" s="3" t="n">
        <v>39815</v>
      </c>
      <c r="B197" s="4" t="n">
        <v>1554</v>
      </c>
      <c r="C197" s="4"/>
    </row>
    <row r="198" customFormat="false" ht="15.75" hidden="false" customHeight="false" outlineLevel="0" collapsed="false">
      <c r="A198" s="3" t="n">
        <v>39816</v>
      </c>
      <c r="B198" s="4" t="n">
        <v>1708</v>
      </c>
      <c r="C198" s="4"/>
    </row>
    <row r="199" customFormat="false" ht="15.75" hidden="false" customHeight="false" outlineLevel="0" collapsed="false">
      <c r="A199" s="3" t="n">
        <v>39817</v>
      </c>
      <c r="B199" s="4" t="n">
        <v>1661</v>
      </c>
      <c r="C199" s="4"/>
    </row>
    <row r="200" customFormat="false" ht="15.75" hidden="false" customHeight="false" outlineLevel="0" collapsed="false">
      <c r="A200" s="3" t="n">
        <v>39818</v>
      </c>
      <c r="B200" s="4" t="n">
        <v>1740</v>
      </c>
      <c r="C200" s="4"/>
    </row>
    <row r="201" customFormat="false" ht="15.75" hidden="false" customHeight="false" outlineLevel="0" collapsed="false">
      <c r="A201" s="3" t="n">
        <v>39819</v>
      </c>
      <c r="B201" s="4" t="n">
        <v>1663</v>
      </c>
      <c r="C201" s="4"/>
    </row>
    <row r="202" customFormat="false" ht="15.75" hidden="false" customHeight="false" outlineLevel="0" collapsed="false">
      <c r="A202" s="3" t="n">
        <v>39820</v>
      </c>
      <c r="B202" s="4" t="n">
        <v>1745</v>
      </c>
      <c r="C202" s="4"/>
    </row>
    <row r="203" customFormat="false" ht="15.75" hidden="false" customHeight="false" outlineLevel="0" collapsed="false">
      <c r="A203" s="3" t="n">
        <v>39821</v>
      </c>
      <c r="B203" s="4" t="n">
        <v>1624</v>
      </c>
      <c r="C203" s="4"/>
    </row>
    <row r="204" customFormat="false" ht="15.75" hidden="false" customHeight="false" outlineLevel="0" collapsed="false">
      <c r="A204" s="3" t="n">
        <v>39822</v>
      </c>
      <c r="B204" s="4" t="n">
        <v>1566</v>
      </c>
      <c r="C204" s="4"/>
    </row>
    <row r="205" customFormat="false" ht="15.75" hidden="false" customHeight="false" outlineLevel="0" collapsed="false">
      <c r="A205" s="3" t="n">
        <v>39823</v>
      </c>
      <c r="B205" s="4" t="n">
        <v>1669</v>
      </c>
      <c r="C205" s="4"/>
    </row>
    <row r="206" customFormat="false" ht="15.75" hidden="false" customHeight="false" outlineLevel="0" collapsed="false">
      <c r="A206" s="3" t="n">
        <v>39824</v>
      </c>
      <c r="B206" s="4" t="n">
        <v>1449</v>
      </c>
      <c r="C206" s="4"/>
    </row>
    <row r="207" customFormat="false" ht="15.75" hidden="false" customHeight="false" outlineLevel="0" collapsed="false">
      <c r="A207" s="3" t="n">
        <v>39825</v>
      </c>
      <c r="B207" s="4" t="n">
        <v>1634</v>
      </c>
      <c r="C207" s="4"/>
    </row>
    <row r="208" customFormat="false" ht="15.75" hidden="false" customHeight="false" outlineLevel="0" collapsed="false">
      <c r="A208" s="3" t="n">
        <v>39826</v>
      </c>
      <c r="B208" s="4" t="e">
        <f aca="false">#N/A</f>
        <v>#N/A</v>
      </c>
      <c r="C208" s="4"/>
    </row>
    <row r="209" customFormat="false" ht="15.75" hidden="false" customHeight="false" outlineLevel="0" collapsed="false">
      <c r="A209" s="3" t="n">
        <v>39827</v>
      </c>
      <c r="B209" s="4" t="n">
        <v>1758</v>
      </c>
      <c r="C209" s="4"/>
    </row>
    <row r="210" customFormat="false" ht="15.75" hidden="false" customHeight="false" outlineLevel="0" collapsed="false">
      <c r="A210" s="3" t="n">
        <v>39828</v>
      </c>
      <c r="B210" s="4" t="n">
        <v>1664</v>
      </c>
      <c r="C210" s="4"/>
    </row>
    <row r="211" customFormat="false" ht="15.75" hidden="false" customHeight="false" outlineLevel="0" collapsed="false">
      <c r="A211" s="3" t="n">
        <v>39829</v>
      </c>
      <c r="B211" s="4" t="n">
        <v>1387</v>
      </c>
      <c r="C211" s="4"/>
    </row>
    <row r="212" customFormat="false" ht="15.75" hidden="false" customHeight="false" outlineLevel="0" collapsed="false">
      <c r="A212" s="3" t="n">
        <v>39830</v>
      </c>
      <c r="B212" s="4" t="n">
        <v>1517</v>
      </c>
      <c r="C212" s="4"/>
    </row>
    <row r="213" customFormat="false" ht="15.75" hidden="false" customHeight="false" outlineLevel="0" collapsed="false">
      <c r="A213" s="3" t="n">
        <v>39831</v>
      </c>
      <c r="B213" s="4" t="n">
        <v>1401</v>
      </c>
      <c r="C213" s="4"/>
    </row>
    <row r="214" customFormat="false" ht="15.75" hidden="false" customHeight="false" outlineLevel="0" collapsed="false">
      <c r="A214" s="3" t="n">
        <v>39832</v>
      </c>
      <c r="B214" s="4" t="n">
        <v>1645</v>
      </c>
      <c r="C214" s="4"/>
    </row>
    <row r="215" customFormat="false" ht="15.75" hidden="false" customHeight="false" outlineLevel="0" collapsed="false">
      <c r="A215" s="3" t="n">
        <v>39833</v>
      </c>
      <c r="B215" s="4" t="n">
        <v>1272</v>
      </c>
      <c r="C215" s="4"/>
    </row>
    <row r="216" customFormat="false" ht="15.75" hidden="false" customHeight="false" outlineLevel="0" collapsed="false">
      <c r="A216" s="3" t="n">
        <v>39834</v>
      </c>
      <c r="B216" s="4" t="n">
        <v>1686</v>
      </c>
      <c r="C216" s="4"/>
    </row>
    <row r="217" customFormat="false" ht="15.75" hidden="false" customHeight="false" outlineLevel="0" collapsed="false">
      <c r="A217" s="3" t="n">
        <v>39835</v>
      </c>
      <c r="B217" s="4" t="n">
        <v>1554</v>
      </c>
      <c r="C217" s="4"/>
    </row>
    <row r="218" customFormat="false" ht="15.75" hidden="false" customHeight="false" outlineLevel="0" collapsed="false">
      <c r="A218" s="3" t="n">
        <v>39836</v>
      </c>
      <c r="B218" s="4" t="n">
        <v>1603</v>
      </c>
      <c r="C218" s="4"/>
    </row>
    <row r="219" customFormat="false" ht="15.75" hidden="false" customHeight="false" outlineLevel="0" collapsed="false">
      <c r="A219" s="3" t="n">
        <v>39837</v>
      </c>
      <c r="B219" s="4" t="n">
        <v>1257</v>
      </c>
      <c r="C219" s="4"/>
    </row>
    <row r="220" customFormat="false" ht="15.75" hidden="false" customHeight="false" outlineLevel="0" collapsed="false">
      <c r="A220" s="3" t="n">
        <v>39838</v>
      </c>
      <c r="B220" s="4" t="n">
        <v>1572</v>
      </c>
      <c r="C220" s="4"/>
    </row>
    <row r="221" customFormat="false" ht="15.75" hidden="false" customHeight="false" outlineLevel="0" collapsed="false">
      <c r="A221" s="3" t="n">
        <v>39839</v>
      </c>
      <c r="B221" s="4" t="n">
        <v>1700</v>
      </c>
      <c r="C221" s="4"/>
    </row>
    <row r="222" customFormat="false" ht="15.75" hidden="false" customHeight="false" outlineLevel="0" collapsed="false">
      <c r="A222" s="3" t="n">
        <v>39840</v>
      </c>
      <c r="B222" s="4" t="n">
        <v>1544</v>
      </c>
      <c r="C222" s="4"/>
    </row>
    <row r="223" customFormat="false" ht="15.75" hidden="false" customHeight="false" outlineLevel="0" collapsed="false">
      <c r="A223" s="3" t="n">
        <v>39841</v>
      </c>
      <c r="B223" s="4" t="n">
        <v>1490</v>
      </c>
      <c r="C223" s="4"/>
    </row>
    <row r="224" customFormat="false" ht="15.75" hidden="false" customHeight="false" outlineLevel="0" collapsed="false">
      <c r="A224" s="3" t="n">
        <v>39842</v>
      </c>
      <c r="B224" s="4" t="n">
        <v>1475</v>
      </c>
      <c r="C224" s="4"/>
    </row>
    <row r="225" customFormat="false" ht="15.75" hidden="false" customHeight="false" outlineLevel="0" collapsed="false">
      <c r="A225" s="3" t="n">
        <v>39843</v>
      </c>
      <c r="B225" s="4" t="n">
        <v>1690</v>
      </c>
      <c r="C225" s="4"/>
    </row>
    <row r="226" customFormat="false" ht="15.75" hidden="false" customHeight="false" outlineLevel="0" collapsed="false">
      <c r="A226" s="3" t="n">
        <v>39844</v>
      </c>
      <c r="B226" s="4" t="n">
        <v>1513</v>
      </c>
      <c r="C226" s="4"/>
    </row>
    <row r="227" customFormat="false" ht="15.75" hidden="false" customHeight="false" outlineLevel="0" collapsed="false">
      <c r="A227" s="3" t="n">
        <v>39845</v>
      </c>
      <c r="B227" s="4" t="n">
        <v>1646</v>
      </c>
      <c r="C227" s="4"/>
    </row>
    <row r="228" customFormat="false" ht="15.75" hidden="false" customHeight="false" outlineLevel="0" collapsed="false">
      <c r="A228" s="3" t="n">
        <v>39846</v>
      </c>
      <c r="B228" s="4" t="n">
        <v>1563</v>
      </c>
      <c r="C228" s="4"/>
    </row>
    <row r="229" customFormat="false" ht="15.75" hidden="false" customHeight="false" outlineLevel="0" collapsed="false">
      <c r="A229" s="3" t="n">
        <v>39847</v>
      </c>
      <c r="B229" s="4" t="n">
        <v>1311</v>
      </c>
      <c r="C229" s="4"/>
    </row>
    <row r="230" customFormat="false" ht="15.75" hidden="false" customHeight="false" outlineLevel="0" collapsed="false">
      <c r="A230" s="3" t="n">
        <v>39848</v>
      </c>
      <c r="B230" s="4" t="n">
        <v>1575</v>
      </c>
      <c r="C230" s="4"/>
    </row>
    <row r="231" customFormat="false" ht="15.75" hidden="false" customHeight="false" outlineLevel="0" collapsed="false">
      <c r="A231" s="3" t="n">
        <v>39849</v>
      </c>
      <c r="B231" s="4" t="n">
        <v>1643</v>
      </c>
      <c r="C231" s="4"/>
    </row>
    <row r="232" customFormat="false" ht="15.75" hidden="false" customHeight="false" outlineLevel="0" collapsed="false">
      <c r="A232" s="3" t="n">
        <v>39850</v>
      </c>
      <c r="B232" s="4" t="n">
        <v>1408</v>
      </c>
      <c r="C232" s="4"/>
    </row>
    <row r="233" customFormat="false" ht="15.75" hidden="false" customHeight="false" outlineLevel="0" collapsed="false">
      <c r="A233" s="3" t="n">
        <v>39851</v>
      </c>
      <c r="B233" s="4" t="n">
        <v>1427</v>
      </c>
      <c r="C233" s="4"/>
    </row>
    <row r="234" customFormat="false" ht="15.75" hidden="false" customHeight="false" outlineLevel="0" collapsed="false">
      <c r="A234" s="3" t="n">
        <v>39852</v>
      </c>
      <c r="B234" s="4" t="e">
        <f aca="false">#N/A</f>
        <v>#N/A</v>
      </c>
      <c r="C234" s="4"/>
    </row>
    <row r="235" customFormat="false" ht="15.75" hidden="false" customHeight="false" outlineLevel="0" collapsed="false">
      <c r="A235" s="3" t="n">
        <v>39853</v>
      </c>
      <c r="B235" s="4" t="n">
        <v>1298</v>
      </c>
      <c r="C235" s="4"/>
    </row>
    <row r="236" customFormat="false" ht="15.75" hidden="false" customHeight="false" outlineLevel="0" collapsed="false">
      <c r="A236" s="3" t="n">
        <v>39854</v>
      </c>
      <c r="B236" s="4" t="n">
        <v>1351</v>
      </c>
      <c r="C236" s="4"/>
    </row>
    <row r="237" customFormat="false" ht="15.75" hidden="false" customHeight="false" outlineLevel="0" collapsed="false">
      <c r="A237" s="3" t="n">
        <v>39855</v>
      </c>
      <c r="B237" s="4" t="n">
        <v>1346</v>
      </c>
      <c r="C237" s="4"/>
    </row>
    <row r="238" customFormat="false" ht="15.75" hidden="false" customHeight="false" outlineLevel="0" collapsed="false">
      <c r="A238" s="3" t="n">
        <v>39856</v>
      </c>
      <c r="B238" s="4" t="n">
        <v>1299</v>
      </c>
      <c r="C238" s="4"/>
    </row>
    <row r="239" customFormat="false" ht="15.75" hidden="false" customHeight="false" outlineLevel="0" collapsed="false">
      <c r="A239" s="3" t="n">
        <v>39857</v>
      </c>
      <c r="B239" s="4" t="n">
        <v>1603</v>
      </c>
      <c r="C239" s="4"/>
    </row>
    <row r="240" customFormat="false" ht="15.75" hidden="false" customHeight="false" outlineLevel="0" collapsed="false">
      <c r="A240" s="3" t="n">
        <v>39858</v>
      </c>
      <c r="B240" s="4" t="n">
        <v>1395</v>
      </c>
      <c r="C240" s="4"/>
    </row>
    <row r="241" customFormat="false" ht="15.75" hidden="false" customHeight="false" outlineLevel="0" collapsed="false">
      <c r="A241" s="3" t="n">
        <v>39859</v>
      </c>
      <c r="B241" s="4" t="n">
        <v>1740</v>
      </c>
      <c r="C241" s="4"/>
    </row>
    <row r="242" customFormat="false" ht="15.75" hidden="false" customHeight="false" outlineLevel="0" collapsed="false">
      <c r="A242" s="3" t="n">
        <v>39860</v>
      </c>
      <c r="B242" s="4" t="n">
        <v>1313</v>
      </c>
      <c r="C242" s="4"/>
    </row>
    <row r="243" customFormat="false" ht="15.75" hidden="false" customHeight="false" outlineLevel="0" collapsed="false">
      <c r="A243" s="3" t="n">
        <v>39861</v>
      </c>
      <c r="B243" s="4" t="n">
        <v>1481</v>
      </c>
      <c r="C243" s="4"/>
    </row>
    <row r="244" customFormat="false" ht="15.75" hidden="false" customHeight="false" outlineLevel="0" collapsed="false">
      <c r="A244" s="3" t="n">
        <v>39862</v>
      </c>
      <c r="B244" s="4" t="n">
        <v>1354</v>
      </c>
      <c r="C244" s="4"/>
    </row>
    <row r="245" customFormat="false" ht="15.75" hidden="false" customHeight="false" outlineLevel="0" collapsed="false">
      <c r="A245" s="3" t="n">
        <v>39863</v>
      </c>
      <c r="B245" s="4" t="n">
        <v>1345</v>
      </c>
      <c r="C245" s="4"/>
    </row>
    <row r="246" customFormat="false" ht="15.75" hidden="false" customHeight="false" outlineLevel="0" collapsed="false">
      <c r="A246" s="3" t="n">
        <v>39864</v>
      </c>
      <c r="B246" s="4" t="n">
        <v>1685</v>
      </c>
      <c r="C246" s="4"/>
    </row>
    <row r="247" customFormat="false" ht="15.75" hidden="false" customHeight="false" outlineLevel="0" collapsed="false">
      <c r="A247" s="3" t="n">
        <v>39865</v>
      </c>
      <c r="B247" s="4" t="n">
        <v>1497</v>
      </c>
      <c r="C247" s="4"/>
    </row>
    <row r="248" customFormat="false" ht="15.75" hidden="false" customHeight="false" outlineLevel="0" collapsed="false">
      <c r="A248" s="3" t="n">
        <v>39866</v>
      </c>
      <c r="B248" s="4" t="n">
        <v>1311</v>
      </c>
      <c r="C248" s="4"/>
    </row>
    <row r="249" customFormat="false" ht="15.75" hidden="false" customHeight="false" outlineLevel="0" collapsed="false">
      <c r="A249" s="3" t="n">
        <v>39867</v>
      </c>
      <c r="B249" s="4" t="n">
        <v>1431</v>
      </c>
      <c r="C249" s="4"/>
    </row>
    <row r="250" customFormat="false" ht="15.75" hidden="false" customHeight="false" outlineLevel="0" collapsed="false">
      <c r="A250" s="3" t="n">
        <v>39868</v>
      </c>
      <c r="B250" s="4" t="n">
        <v>1671</v>
      </c>
      <c r="C250" s="4"/>
    </row>
    <row r="251" customFormat="false" ht="15.75" hidden="false" customHeight="false" outlineLevel="0" collapsed="false">
      <c r="A251" s="3" t="n">
        <v>39869</v>
      </c>
      <c r="B251" s="4" t="n">
        <v>1580</v>
      </c>
      <c r="C251" s="4"/>
    </row>
    <row r="252" customFormat="false" ht="15.75" hidden="false" customHeight="false" outlineLevel="0" collapsed="false">
      <c r="A252" s="3" t="n">
        <v>39870</v>
      </c>
      <c r="B252" s="4" t="n">
        <v>1479</v>
      </c>
      <c r="C252" s="4"/>
    </row>
    <row r="253" customFormat="false" ht="15.75" hidden="false" customHeight="false" outlineLevel="0" collapsed="false">
      <c r="A253" s="3" t="n">
        <v>39871</v>
      </c>
      <c r="B253" s="4" t="n">
        <v>1498</v>
      </c>
      <c r="C253" s="4"/>
    </row>
    <row r="254" customFormat="false" ht="15.75" hidden="false" customHeight="false" outlineLevel="0" collapsed="false">
      <c r="A254" s="3" t="n">
        <v>39872</v>
      </c>
      <c r="B254" s="4" t="n">
        <v>1649</v>
      </c>
      <c r="C254" s="4"/>
    </row>
    <row r="255" customFormat="false" ht="15.75" hidden="false" customHeight="false" outlineLevel="0" collapsed="false">
      <c r="A255" s="3" t="n">
        <v>39873</v>
      </c>
      <c r="B255" s="4" t="n">
        <v>1692</v>
      </c>
      <c r="C255" s="4"/>
    </row>
    <row r="256" customFormat="false" ht="15.75" hidden="false" customHeight="false" outlineLevel="0" collapsed="false">
      <c r="A256" s="3" t="n">
        <v>39874</v>
      </c>
      <c r="B256" s="4" t="n">
        <v>1549</v>
      </c>
      <c r="C256" s="4"/>
    </row>
    <row r="257" customFormat="false" ht="15.75" hidden="false" customHeight="false" outlineLevel="0" collapsed="false">
      <c r="A257" s="3" t="n">
        <v>39875</v>
      </c>
      <c r="B257" s="4" t="n">
        <v>1660</v>
      </c>
      <c r="C257" s="4"/>
    </row>
    <row r="258" customFormat="false" ht="15.75" hidden="false" customHeight="false" outlineLevel="0" collapsed="false">
      <c r="A258" s="3" t="n">
        <v>39876</v>
      </c>
      <c r="B258" s="4" t="n">
        <v>1680</v>
      </c>
      <c r="C258" s="4"/>
    </row>
    <row r="259" customFormat="false" ht="15.75" hidden="false" customHeight="false" outlineLevel="0" collapsed="false">
      <c r="A259" s="3" t="n">
        <v>39877</v>
      </c>
      <c r="B259" s="4" t="n">
        <v>1770</v>
      </c>
      <c r="C259" s="4"/>
    </row>
    <row r="260" customFormat="false" ht="15.75" hidden="false" customHeight="false" outlineLevel="0" collapsed="false">
      <c r="A260" s="3" t="n">
        <v>39878</v>
      </c>
      <c r="B260" s="4" t="n">
        <v>1275</v>
      </c>
      <c r="C260" s="4"/>
    </row>
    <row r="261" customFormat="false" ht="15.75" hidden="false" customHeight="false" outlineLevel="0" collapsed="false">
      <c r="A261" s="3" t="n">
        <v>39879</v>
      </c>
      <c r="B261" s="4" t="n">
        <v>1340</v>
      </c>
      <c r="C261" s="4"/>
    </row>
    <row r="262" customFormat="false" ht="15.75" hidden="false" customHeight="false" outlineLevel="0" collapsed="false">
      <c r="A262" s="3" t="n">
        <v>39880</v>
      </c>
      <c r="B262" s="4" t="n">
        <v>1695</v>
      </c>
      <c r="C262" s="4"/>
    </row>
    <row r="263" customFormat="false" ht="15.75" hidden="false" customHeight="false" outlineLevel="0" collapsed="false">
      <c r="A263" s="3" t="n">
        <v>39881</v>
      </c>
      <c r="B263" s="4" t="n">
        <v>1620</v>
      </c>
      <c r="C263" s="4"/>
    </row>
    <row r="264" customFormat="false" ht="15.75" hidden="false" customHeight="false" outlineLevel="0" collapsed="false">
      <c r="A264" s="3" t="n">
        <v>39882</v>
      </c>
      <c r="B264" s="4" t="n">
        <v>1411</v>
      </c>
      <c r="C264" s="4"/>
    </row>
    <row r="265" customFormat="false" ht="15.75" hidden="false" customHeight="false" outlineLevel="0" collapsed="false">
      <c r="A265" s="3" t="n">
        <v>39883</v>
      </c>
      <c r="B265" s="4" t="n">
        <v>1721</v>
      </c>
      <c r="C265" s="4"/>
    </row>
    <row r="266" customFormat="false" ht="15.75" hidden="false" customHeight="false" outlineLevel="0" collapsed="false">
      <c r="A266" s="3" t="n">
        <v>39884</v>
      </c>
      <c r="B266" s="4" t="n">
        <v>1524</v>
      </c>
      <c r="C266" s="4"/>
    </row>
    <row r="267" customFormat="false" ht="15.75" hidden="false" customHeight="false" outlineLevel="0" collapsed="false">
      <c r="A267" s="3" t="n">
        <v>39885</v>
      </c>
      <c r="B267" s="4" t="n">
        <v>1430</v>
      </c>
      <c r="C267" s="4"/>
    </row>
    <row r="268" customFormat="false" ht="15.75" hidden="false" customHeight="false" outlineLevel="0" collapsed="false">
      <c r="A268" s="3" t="n">
        <v>39886</v>
      </c>
      <c r="B268" s="4" t="n">
        <v>1448</v>
      </c>
      <c r="C268" s="4"/>
    </row>
    <row r="269" customFormat="false" ht="15.75" hidden="false" customHeight="false" outlineLevel="0" collapsed="false">
      <c r="A269" s="3" t="n">
        <v>39887</v>
      </c>
      <c r="B269" s="4" t="n">
        <v>1674</v>
      </c>
      <c r="C269" s="4"/>
    </row>
    <row r="270" customFormat="false" ht="15.75" hidden="false" customHeight="false" outlineLevel="0" collapsed="false">
      <c r="A270" s="3" t="n">
        <v>39888</v>
      </c>
      <c r="B270" s="4" t="n">
        <v>1529</v>
      </c>
      <c r="C270" s="4"/>
    </row>
    <row r="271" customFormat="false" ht="15.75" hidden="false" customHeight="false" outlineLevel="0" collapsed="false">
      <c r="A271" s="3" t="n">
        <v>39889</v>
      </c>
      <c r="B271" s="4" t="n">
        <v>1426</v>
      </c>
      <c r="C271" s="4"/>
    </row>
    <row r="272" customFormat="false" ht="15.75" hidden="false" customHeight="false" outlineLevel="0" collapsed="false">
      <c r="A272" s="3" t="n">
        <v>39890</v>
      </c>
      <c r="B272" s="4" t="n">
        <v>1759</v>
      </c>
      <c r="C272" s="4"/>
    </row>
    <row r="273" customFormat="false" ht="15.75" hidden="false" customHeight="false" outlineLevel="0" collapsed="false">
      <c r="A273" s="3" t="n">
        <v>39891</v>
      </c>
      <c r="B273" s="4" t="n">
        <v>1761</v>
      </c>
      <c r="C273" s="4"/>
    </row>
    <row r="274" customFormat="false" ht="15.75" hidden="false" customHeight="false" outlineLevel="0" collapsed="false">
      <c r="A274" s="3" t="n">
        <v>39892</v>
      </c>
      <c r="B274" s="4" t="n">
        <v>1575</v>
      </c>
      <c r="C274" s="4"/>
    </row>
    <row r="275" customFormat="false" ht="15.75" hidden="false" customHeight="false" outlineLevel="0" collapsed="false">
      <c r="A275" s="3" t="n">
        <v>39893</v>
      </c>
      <c r="B275" s="4" t="n">
        <v>1405</v>
      </c>
      <c r="C275" s="4"/>
    </row>
    <row r="276" customFormat="false" ht="15.75" hidden="false" customHeight="false" outlineLevel="0" collapsed="false">
      <c r="A276" s="3" t="n">
        <v>39894</v>
      </c>
      <c r="B276" s="4" t="n">
        <v>1514</v>
      </c>
      <c r="C276" s="4"/>
    </row>
    <row r="277" customFormat="false" ht="15.75" hidden="false" customHeight="false" outlineLevel="0" collapsed="false">
      <c r="A277" s="3" t="n">
        <v>39895</v>
      </c>
      <c r="B277" s="4" t="n">
        <v>1370</v>
      </c>
      <c r="C277" s="4"/>
    </row>
    <row r="278" customFormat="false" ht="15.75" hidden="false" customHeight="false" outlineLevel="0" collapsed="false">
      <c r="A278" s="3" t="n">
        <v>39896</v>
      </c>
      <c r="B278" s="4" t="e">
        <f aca="false">#N/A</f>
        <v>#N/A</v>
      </c>
      <c r="C278" s="4"/>
    </row>
    <row r="279" customFormat="false" ht="15.75" hidden="false" customHeight="false" outlineLevel="0" collapsed="false">
      <c r="A279" s="3" t="n">
        <v>39897</v>
      </c>
      <c r="B279" s="4" t="n">
        <v>1410</v>
      </c>
      <c r="C279" s="4"/>
    </row>
    <row r="280" customFormat="false" ht="15.75" hidden="false" customHeight="false" outlineLevel="0" collapsed="false">
      <c r="A280" s="3" t="n">
        <v>39898</v>
      </c>
      <c r="B280" s="4" t="n">
        <v>1417</v>
      </c>
      <c r="C280" s="4"/>
    </row>
    <row r="281" customFormat="false" ht="15.75" hidden="false" customHeight="false" outlineLevel="0" collapsed="false">
      <c r="A281" s="3" t="n">
        <v>39899</v>
      </c>
      <c r="B281" s="4" t="n">
        <v>1611</v>
      </c>
      <c r="C281" s="4"/>
    </row>
    <row r="282" customFormat="false" ht="15.75" hidden="false" customHeight="false" outlineLevel="0" collapsed="false">
      <c r="A282" s="3" t="n">
        <v>39900</v>
      </c>
      <c r="B282" s="4" t="n">
        <v>1547</v>
      </c>
      <c r="C282" s="4"/>
    </row>
    <row r="283" customFormat="false" ht="15.75" hidden="false" customHeight="false" outlineLevel="0" collapsed="false">
      <c r="A283" s="3" t="n">
        <v>39901</v>
      </c>
      <c r="B283" s="4" t="n">
        <v>1662</v>
      </c>
      <c r="C283" s="4"/>
    </row>
    <row r="284" customFormat="false" ht="15.75" hidden="false" customHeight="false" outlineLevel="0" collapsed="false">
      <c r="A284" s="3" t="n">
        <v>39902</v>
      </c>
      <c r="B284" s="4" t="n">
        <v>1420</v>
      </c>
      <c r="C284" s="4"/>
    </row>
    <row r="285" customFormat="false" ht="15.75" hidden="false" customHeight="false" outlineLevel="0" collapsed="false">
      <c r="A285" s="3" t="n">
        <v>39903</v>
      </c>
      <c r="B285" s="4" t="n">
        <v>1387</v>
      </c>
      <c r="C285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M32" activeCellId="0" sqref="M3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n">
        <v>39620</v>
      </c>
      <c r="B2" s="4" t="n">
        <v>1740</v>
      </c>
    </row>
    <row r="3" customFormat="false" ht="15.75" hidden="false" customHeight="false" outlineLevel="0" collapsed="false">
      <c r="A3" s="3" t="n">
        <v>39621</v>
      </c>
      <c r="B3" s="4" t="n">
        <v>1585</v>
      </c>
      <c r="D3" s="0" t="n">
        <f aca="false">AVERAGE(B2:B4)</f>
        <v>1877.66666666667</v>
      </c>
    </row>
    <row r="4" customFormat="false" ht="15.75" hidden="false" customHeight="false" outlineLevel="0" collapsed="false">
      <c r="A4" s="3" t="n">
        <v>39622</v>
      </c>
      <c r="B4" s="4" t="n">
        <v>2308</v>
      </c>
      <c r="D4" s="0" t="n">
        <f aca="false">AVERAGE(B3:B5)</f>
        <v>1961</v>
      </c>
    </row>
    <row r="5" customFormat="false" ht="15.75" hidden="false" customHeight="false" outlineLevel="0" collapsed="false">
      <c r="A5" s="3" t="n">
        <v>39623</v>
      </c>
      <c r="B5" s="4" t="n">
        <v>1990</v>
      </c>
      <c r="C5" s="0" t="n">
        <f aca="false">AVERAGE(B2:B8)</f>
        <v>1912.57142857143</v>
      </c>
      <c r="D5" s="0" t="n">
        <f aca="false">AVERAGE(B4:B6)</f>
        <v>2037</v>
      </c>
    </row>
    <row r="6" customFormat="false" ht="15.75" hidden="false" customHeight="false" outlineLevel="0" collapsed="false">
      <c r="A6" s="3" t="n">
        <v>39624</v>
      </c>
      <c r="B6" s="4" t="n">
        <v>1813</v>
      </c>
      <c r="C6" s="0" t="n">
        <f aca="false">AVERAGE(B3:B9)</f>
        <v>1959.42857142857</v>
      </c>
      <c r="D6" s="0" t="n">
        <f aca="false">AVERAGE(B5:B7)</f>
        <v>1836</v>
      </c>
    </row>
    <row r="7" customFormat="false" ht="15.75" hidden="false" customHeight="false" outlineLevel="0" collapsed="false">
      <c r="A7" s="3" t="n">
        <v>39625</v>
      </c>
      <c r="B7" s="4" t="n">
        <v>1705</v>
      </c>
      <c r="C7" s="0" t="n">
        <f aca="false">AVERAGE(B4:B10)</f>
        <v>2024.14285714286</v>
      </c>
      <c r="D7" s="0" t="n">
        <f aca="false">AVERAGE(B6:B8)</f>
        <v>1921.66666666667</v>
      </c>
    </row>
    <row r="8" customFormat="false" ht="15.75" hidden="false" customHeight="false" outlineLevel="0" collapsed="false">
      <c r="A8" s="3" t="n">
        <v>39626</v>
      </c>
      <c r="B8" s="4" t="n">
        <v>2247</v>
      </c>
      <c r="C8" s="0" t="n">
        <f aca="false">AVERAGE(B5:B11)</f>
        <v>1973.42857142857</v>
      </c>
      <c r="D8" s="0" t="n">
        <f aca="false">AVERAGE(B7:B9)</f>
        <v>2006.66666666667</v>
      </c>
    </row>
    <row r="9" customFormat="false" ht="15.75" hidden="false" customHeight="false" outlineLevel="0" collapsed="false">
      <c r="A9" s="3" t="n">
        <v>39627</v>
      </c>
      <c r="B9" s="4" t="n">
        <v>2068</v>
      </c>
      <c r="C9" s="0" t="n">
        <f aca="false">AVERAGE(B6:B12)</f>
        <v>1985.42857142857</v>
      </c>
      <c r="D9" s="0" t="n">
        <f aca="false">AVERAGE(B8:B10)</f>
        <v>2117.66666666667</v>
      </c>
    </row>
    <row r="10" customFormat="false" ht="15.75" hidden="false" customHeight="false" outlineLevel="0" collapsed="false">
      <c r="A10" s="3" t="n">
        <v>39628</v>
      </c>
      <c r="B10" s="4" t="n">
        <v>2038</v>
      </c>
      <c r="C10" s="0" t="n">
        <f aca="false">AVERAGE(B7:B13)</f>
        <v>2027.71428571429</v>
      </c>
      <c r="D10" s="0" t="n">
        <f aca="false">AVERAGE(B9:B11)</f>
        <v>2019.66666666667</v>
      </c>
    </row>
    <row r="11" customFormat="false" ht="15.75" hidden="false" customHeight="false" outlineLevel="0" collapsed="false">
      <c r="A11" s="3" t="n">
        <v>39629</v>
      </c>
      <c r="B11" s="4" t="n">
        <v>1953</v>
      </c>
      <c r="C11" s="0" t="n">
        <f aca="false">AVERAGE(B8:B14)</f>
        <v>2105.28571428571</v>
      </c>
      <c r="D11" s="0" t="n">
        <f aca="false">AVERAGE(B10:B12)</f>
        <v>2021.66666666667</v>
      </c>
    </row>
    <row r="12" customFormat="false" ht="15.75" hidden="false" customHeight="false" outlineLevel="0" collapsed="false">
      <c r="A12" s="3" t="n">
        <v>39630</v>
      </c>
      <c r="B12" s="4" t="n">
        <v>2074</v>
      </c>
      <c r="C12" s="0" t="n">
        <f aca="false">AVERAGE(B9:B15)</f>
        <v>2118.28571428571</v>
      </c>
      <c r="D12" s="0" t="n">
        <f aca="false">AVERAGE(B11:B13)</f>
        <v>2045.33333333333</v>
      </c>
      <c r="E12" s="0" t="n">
        <f aca="false">AVERAGE(B2:B22)</f>
        <v>2074.52380952381</v>
      </c>
    </row>
    <row r="13" customFormat="false" ht="15.75" hidden="false" customHeight="false" outlineLevel="0" collapsed="false">
      <c r="A13" s="3" t="n">
        <v>39631</v>
      </c>
      <c r="B13" s="4" t="n">
        <v>2109</v>
      </c>
      <c r="C13" s="0" t="n">
        <f aca="false">AVERAGE(B10:B16)</f>
        <v>2100.14285714286</v>
      </c>
      <c r="D13" s="0" t="n">
        <f aca="false">AVERAGE(B12:B14)</f>
        <v>2143.66666666667</v>
      </c>
      <c r="E13" s="0" t="n">
        <f aca="false">AVERAGE(B3:B23)</f>
        <v>2101.19047619048</v>
      </c>
    </row>
    <row r="14" customFormat="false" ht="15.75" hidden="false" customHeight="false" outlineLevel="0" collapsed="false">
      <c r="A14" s="3" t="n">
        <v>39632</v>
      </c>
      <c r="B14" s="4" t="n">
        <v>2248</v>
      </c>
      <c r="C14" s="0" t="n">
        <f aca="false">AVERAGE(B11:B17)</f>
        <v>2101.14285714286</v>
      </c>
      <c r="D14" s="0" t="n">
        <f aca="false">AVERAGE(B13:B15)</f>
        <v>2231.66666666667</v>
      </c>
      <c r="E14" s="0" t="n">
        <f aca="false">AVERAGE(B4:B24)</f>
        <v>2138.52380952381</v>
      </c>
    </row>
    <row r="15" customFormat="false" ht="15.75" hidden="false" customHeight="false" outlineLevel="0" collapsed="false">
      <c r="A15" s="3" t="n">
        <v>39633</v>
      </c>
      <c r="B15" s="4" t="n">
        <v>2338</v>
      </c>
      <c r="C15" s="0" t="n">
        <f aca="false">AVERAGE(B12:B18)</f>
        <v>2143.71428571429</v>
      </c>
      <c r="D15" s="0" t="n">
        <f aca="false">AVERAGE(B14:B16)</f>
        <v>2175.66666666667</v>
      </c>
      <c r="E15" s="0" t="n">
        <f aca="false">AVERAGE(B5:B25)</f>
        <v>2145.95238095238</v>
      </c>
    </row>
    <row r="16" customFormat="false" ht="15.75" hidden="false" customHeight="false" outlineLevel="0" collapsed="false">
      <c r="A16" s="3" t="n">
        <v>39634</v>
      </c>
      <c r="B16" s="4" t="n">
        <v>1941</v>
      </c>
      <c r="C16" s="0" t="n">
        <f aca="false">AVERAGE(B13:B19)</f>
        <v>2163.14285714286</v>
      </c>
      <c r="D16" s="0" t="n">
        <f aca="false">AVERAGE(B15:B17)</f>
        <v>2108</v>
      </c>
      <c r="E16" s="0" t="n">
        <f aca="false">AVERAGE(B6:B26)</f>
        <v>2160.2380952381</v>
      </c>
    </row>
    <row r="17" customFormat="false" ht="15.75" hidden="false" customHeight="false" outlineLevel="0" collapsed="false">
      <c r="A17" s="3" t="n">
        <v>39635</v>
      </c>
      <c r="B17" s="4" t="n">
        <v>2045</v>
      </c>
      <c r="C17" s="0" t="n">
        <f aca="false">AVERAGE(B14:B20)</f>
        <v>2179.71428571429</v>
      </c>
      <c r="D17" s="0" t="n">
        <f aca="false">AVERAGE(B16:B18)</f>
        <v>2079</v>
      </c>
      <c r="E17" s="0" t="n">
        <f aca="false">AVERAGE(B7:B27)</f>
        <v>2176.66666666667</v>
      </c>
    </row>
    <row r="18" customFormat="false" ht="15.75" hidden="false" customHeight="false" outlineLevel="0" collapsed="false">
      <c r="A18" s="3" t="n">
        <v>39636</v>
      </c>
      <c r="B18" s="4" t="n">
        <v>2251</v>
      </c>
      <c r="C18" s="0" t="n">
        <f aca="false">AVERAGE(B15:B21)</f>
        <v>2192.28571428571</v>
      </c>
      <c r="D18" s="0" t="n">
        <f aca="false">AVERAGE(B17:B19)</f>
        <v>2168.66666666667</v>
      </c>
      <c r="E18" s="0" t="n">
        <f aca="false">AVERAGE(B8:B28)</f>
        <v>2210.04761904762</v>
      </c>
    </row>
    <row r="19" customFormat="false" ht="15.75" hidden="false" customHeight="false" outlineLevel="0" collapsed="false">
      <c r="A19" s="3" t="n">
        <v>39637</v>
      </c>
      <c r="B19" s="4" t="n">
        <v>2210</v>
      </c>
      <c r="C19" s="0" t="n">
        <f aca="false">AVERAGE(B16:B22)</f>
        <v>2192.71428571429</v>
      </c>
      <c r="D19" s="0" t="n">
        <f aca="false">AVERAGE(B18:B20)</f>
        <v>2228.66666666667</v>
      </c>
      <c r="E19" s="0" t="n">
        <f aca="false">AVERAGE(B9:B29)</f>
        <v>2217.04761904762</v>
      </c>
    </row>
    <row r="20" customFormat="false" ht="15.75" hidden="false" customHeight="false" outlineLevel="0" collapsed="false">
      <c r="A20" s="3" t="n">
        <v>39638</v>
      </c>
      <c r="B20" s="4" t="n">
        <v>2225</v>
      </c>
      <c r="C20" s="0" t="n">
        <f aca="false">AVERAGE(B17:B23)</f>
        <v>2244</v>
      </c>
      <c r="D20" s="0" t="n">
        <f aca="false">AVERAGE(B19:B21)</f>
        <v>2257</v>
      </c>
      <c r="E20" s="0" t="n">
        <f aca="false">AVERAGE(B10:B30)</f>
        <v>2229.2380952381</v>
      </c>
    </row>
    <row r="21" customFormat="false" ht="15.75" hidden="false" customHeight="false" outlineLevel="0" collapsed="false">
      <c r="A21" s="3" t="n">
        <v>39639</v>
      </c>
      <c r="B21" s="4" t="n">
        <v>2336</v>
      </c>
      <c r="C21" s="0" t="n">
        <f aca="false">AVERAGE(B18:B24)</f>
        <v>2290.28571428571</v>
      </c>
      <c r="D21" s="0" t="n">
        <f aca="false">AVERAGE(B20:B22)</f>
        <v>2300.66666666667</v>
      </c>
      <c r="E21" s="0" t="n">
        <f aca="false">AVERAGE(B11:B31)</f>
        <v>2246.57142857143</v>
      </c>
    </row>
    <row r="22" customFormat="false" ht="15.75" hidden="false" customHeight="false" outlineLevel="0" collapsed="false">
      <c r="A22" s="3" t="n">
        <v>39640</v>
      </c>
      <c r="B22" s="4" t="n">
        <v>2341</v>
      </c>
      <c r="C22" s="0" t="n">
        <f aca="false">AVERAGE(B19:B25)</f>
        <v>2320.71428571429</v>
      </c>
      <c r="D22" s="0" t="n">
        <f aca="false">AVERAGE(B21:B23)</f>
        <v>2325.66666666667</v>
      </c>
      <c r="E22" s="0" t="n">
        <f aca="false">AVERAGE(B12:B32)</f>
        <v>2265.42857142857</v>
      </c>
    </row>
    <row r="23" customFormat="false" ht="15.75" hidden="false" customHeight="false" outlineLevel="0" collapsed="false">
      <c r="A23" s="3" t="n">
        <v>39641</v>
      </c>
      <c r="B23" s="4" t="n">
        <v>2300</v>
      </c>
      <c r="C23" s="0" t="n">
        <f aca="false">AVERAGE(B20:B26)</f>
        <v>2332.14285714286</v>
      </c>
      <c r="D23" s="0" t="n">
        <f aca="false">AVERAGE(B22:B24)</f>
        <v>2336.66666666667</v>
      </c>
      <c r="E23" s="0" t="n">
        <f aca="false">AVERAGE(B13:B33)</f>
        <v>2279.52380952381</v>
      </c>
    </row>
    <row r="24" customFormat="false" ht="15.75" hidden="false" customHeight="false" outlineLevel="0" collapsed="false">
      <c r="A24" s="3" t="n">
        <v>39642</v>
      </c>
      <c r="B24" s="4" t="n">
        <v>2369</v>
      </c>
      <c r="C24" s="0" t="n">
        <f aca="false">AVERAGE(B21:B27)</f>
        <v>2322.57142857143</v>
      </c>
      <c r="D24" s="0" t="n">
        <f aca="false">AVERAGE(B23:B25)</f>
        <v>2377.66666666667</v>
      </c>
      <c r="E24" s="0" t="n">
        <f aca="false">AVERAGE(B14:B34)</f>
        <v>2296.33333333333</v>
      </c>
    </row>
    <row r="25" customFormat="false" ht="15.75" hidden="false" customHeight="false" outlineLevel="0" collapsed="false">
      <c r="A25" s="3" t="n">
        <v>39643</v>
      </c>
      <c r="B25" s="4" t="n">
        <v>2464</v>
      </c>
      <c r="C25" s="0" t="n">
        <f aca="false">AVERAGE(B22:B28)</f>
        <v>2332.57142857143</v>
      </c>
      <c r="D25" s="0" t="n">
        <f aca="false">AVERAGE(B24:B26)</f>
        <v>2374.33333333333</v>
      </c>
      <c r="E25" s="0" t="n">
        <f aca="false">AVERAGE(B15:B35)</f>
        <v>2321.33333333333</v>
      </c>
    </row>
    <row r="26" customFormat="false" ht="15.75" hidden="false" customHeight="false" outlineLevel="0" collapsed="false">
      <c r="A26" s="3" t="n">
        <v>39644</v>
      </c>
      <c r="B26" s="4" t="n">
        <v>2290</v>
      </c>
      <c r="C26" s="0" t="n">
        <f aca="false">AVERAGE(B23:B29)</f>
        <v>2340.14285714286</v>
      </c>
      <c r="D26" s="0" t="n">
        <f aca="false">AVERAGE(B25:B27)</f>
        <v>2304</v>
      </c>
      <c r="E26" s="0" t="n">
        <f aca="false">AVERAGE(B16:B36)</f>
        <v>2325.04761904762</v>
      </c>
    </row>
    <row r="27" customFormat="false" ht="15.75" hidden="false" customHeight="false" outlineLevel="0" collapsed="false">
      <c r="A27" s="3" t="n">
        <v>39645</v>
      </c>
      <c r="B27" s="4" t="n">
        <v>2158</v>
      </c>
      <c r="C27" s="0" t="n">
        <f aca="false">AVERAGE(B24:B30)</f>
        <v>2343.57142857143</v>
      </c>
      <c r="D27" s="0" t="n">
        <f aca="false">AVERAGE(B26:B28)</f>
        <v>2284.66666666667</v>
      </c>
      <c r="E27" s="0" t="n">
        <f aca="false">AVERAGE(B17:B37)</f>
        <v>2349.66666666667</v>
      </c>
    </row>
    <row r="28" customFormat="false" ht="15.75" hidden="false" customHeight="false" outlineLevel="0" collapsed="false">
      <c r="A28" s="3" t="n">
        <v>39646</v>
      </c>
      <c r="B28" s="4" t="n">
        <v>2406</v>
      </c>
      <c r="C28" s="0" t="n">
        <f aca="false">AVERAGE(B25:B31)</f>
        <v>2348.28571428571</v>
      </c>
      <c r="D28" s="0" t="n">
        <f aca="false">AVERAGE(B27:B29)</f>
        <v>2319.33333333333</v>
      </c>
      <c r="E28" s="0" t="n">
        <f aca="false">AVERAGE(B18:B38)</f>
        <v>2373.2380952381</v>
      </c>
    </row>
    <row r="29" customFormat="false" ht="15.75" hidden="false" customHeight="false" outlineLevel="0" collapsed="false">
      <c r="A29" s="3" t="n">
        <v>39647</v>
      </c>
      <c r="B29" s="4" t="n">
        <v>2394</v>
      </c>
      <c r="C29" s="0" t="n">
        <f aca="false">AVERAGE(B26:B32)</f>
        <v>2331.85714285714</v>
      </c>
      <c r="D29" s="0" t="n">
        <f aca="false">AVERAGE(B28:B30)</f>
        <v>2374.66666666667</v>
      </c>
      <c r="E29" s="0" t="n">
        <f aca="false">AVERAGE(B19:B39)</f>
        <v>2380.04761904762</v>
      </c>
    </row>
    <row r="30" customFormat="false" ht="15.75" hidden="false" customHeight="false" outlineLevel="0" collapsed="false">
      <c r="A30" s="3" t="n">
        <v>39648</v>
      </c>
      <c r="B30" s="4" t="n">
        <v>2324</v>
      </c>
      <c r="C30" s="0" t="n">
        <f aca="false">AVERAGE(B27:B33)</f>
        <v>2343.28571428571</v>
      </c>
      <c r="D30" s="0" t="n">
        <f aca="false">AVERAGE(B29:B31)</f>
        <v>2373.33333333333</v>
      </c>
      <c r="E30" s="0" t="n">
        <f aca="false">AVERAGE(B20:B40)</f>
        <v>2402.04761904762</v>
      </c>
    </row>
    <row r="31" customFormat="false" ht="15.75" hidden="false" customHeight="false" outlineLevel="0" collapsed="false">
      <c r="A31" s="3" t="n">
        <v>39649</v>
      </c>
      <c r="B31" s="4" t="n">
        <v>2402</v>
      </c>
      <c r="C31" s="0" t="n">
        <f aca="false">AVERAGE(B28:B34)</f>
        <v>2386.71428571429</v>
      </c>
      <c r="D31" s="0" t="n">
        <f aca="false">AVERAGE(B30:B32)</f>
        <v>2358.33333333333</v>
      </c>
      <c r="E31" s="0" t="n">
        <f aca="false">AVERAGE(B21:B41)</f>
        <v>2407.38095238095</v>
      </c>
    </row>
    <row r="32" customFormat="false" ht="15.75" hidden="false" customHeight="false" outlineLevel="0" collapsed="false">
      <c r="A32" s="3" t="n">
        <v>39650</v>
      </c>
      <c r="B32" s="4" t="n">
        <v>2349</v>
      </c>
      <c r="C32" s="0" t="n">
        <f aca="false">AVERAGE(B29:B35)</f>
        <v>2439.14285714286</v>
      </c>
      <c r="D32" s="0" t="n">
        <f aca="false">AVERAGE(B31:B33)</f>
        <v>2373.66666666667</v>
      </c>
      <c r="E32" s="0" t="n">
        <f aca="false">AVERAGE(B22:B42)</f>
        <v>2406.09523809524</v>
      </c>
    </row>
    <row r="33" customFormat="false" ht="15.75" hidden="false" customHeight="false" outlineLevel="0" collapsed="false">
      <c r="A33" s="3" t="n">
        <v>39651</v>
      </c>
      <c r="B33" s="4" t="n">
        <v>2370</v>
      </c>
      <c r="C33" s="0" t="n">
        <f aca="false">AVERAGE(B30:B36)</f>
        <v>2442.28571428571</v>
      </c>
      <c r="D33" s="0" t="n">
        <f aca="false">AVERAGE(B32:B34)</f>
        <v>2393.66666666667</v>
      </c>
      <c r="E33" s="0" t="n">
        <f aca="false">AVERAGE(B23:B43)</f>
        <v>2405.28571428571</v>
      </c>
    </row>
    <row r="34" customFormat="false" ht="15.75" hidden="false" customHeight="false" outlineLevel="0" collapsed="false">
      <c r="A34" s="3" t="n">
        <v>39652</v>
      </c>
      <c r="B34" s="4" t="n">
        <v>2462</v>
      </c>
      <c r="C34" s="0" t="n">
        <f aca="false">AVERAGE(B31:B37)</f>
        <v>2461.42857142857</v>
      </c>
      <c r="D34" s="0" t="n">
        <f aca="false">AVERAGE(B33:B35)</f>
        <v>2535</v>
      </c>
      <c r="E34" s="0" t="n">
        <f aca="false">AVERAGE(B24:B44)</f>
        <v>2400.85714285714</v>
      </c>
    </row>
    <row r="35" customFormat="false" ht="15.75" hidden="false" customHeight="false" outlineLevel="0" collapsed="false">
      <c r="A35" s="3" t="n">
        <v>39653</v>
      </c>
      <c r="B35" s="4" t="n">
        <v>2773</v>
      </c>
      <c r="C35" s="0" t="n">
        <f aca="false">AVERAGE(B32:B38)</f>
        <v>2481.14285714286</v>
      </c>
      <c r="D35" s="0" t="n">
        <f aca="false">AVERAGE(B34:B36)</f>
        <v>2550.33333333333</v>
      </c>
      <c r="E35" s="0" t="n">
        <f aca="false">AVERAGE(B25:B45)</f>
        <v>2399.7619047619</v>
      </c>
    </row>
    <row r="36" customFormat="false" ht="15.75" hidden="false" customHeight="false" outlineLevel="0" collapsed="false">
      <c r="A36" s="3" t="n">
        <v>39654</v>
      </c>
      <c r="B36" s="4" t="n">
        <v>2416</v>
      </c>
      <c r="C36" s="0" t="n">
        <f aca="false">AVERAGE(B33:B39)</f>
        <v>2487.57142857143</v>
      </c>
      <c r="D36" s="0" t="n">
        <f aca="false">AVERAGE(B35:B37)</f>
        <v>2549</v>
      </c>
      <c r="E36" s="0" t="n">
        <f aca="false">AVERAGE(B26:B46)</f>
        <v>2416.04761904762</v>
      </c>
    </row>
    <row r="37" customFormat="false" ht="15.75" hidden="false" customHeight="false" outlineLevel="0" collapsed="false">
      <c r="A37" s="3" t="n">
        <v>39655</v>
      </c>
      <c r="B37" s="4" t="n">
        <v>2458</v>
      </c>
      <c r="C37" s="0" t="n">
        <f aca="false">AVERAGE(B34:B40)</f>
        <v>2530.71428571429</v>
      </c>
      <c r="D37" s="0" t="n">
        <f aca="false">AVERAGE(B36:B38)</f>
        <v>2471.33333333333</v>
      </c>
      <c r="E37" s="0" t="n">
        <f aca="false">AVERAGE(B27:B47)</f>
        <v>2412.47619047619</v>
      </c>
    </row>
    <row r="38" customFormat="false" ht="15.75" hidden="false" customHeight="false" outlineLevel="0" collapsed="false">
      <c r="A38" s="3" t="n">
        <v>39656</v>
      </c>
      <c r="B38" s="4" t="n">
        <v>2540</v>
      </c>
      <c r="C38" s="0" t="n">
        <f aca="false">AVERAGE(B35:B41)</f>
        <v>2512.85714285714</v>
      </c>
      <c r="D38" s="0" t="n">
        <f aca="false">AVERAGE(B37:B39)</f>
        <v>2464</v>
      </c>
      <c r="E38" s="0" t="n">
        <f aca="false">AVERAGE(B28:B48)</f>
        <v>2430.04761904762</v>
      </c>
    </row>
    <row r="39" customFormat="false" ht="15.75" hidden="false" customHeight="false" outlineLevel="0" collapsed="false">
      <c r="A39" s="3" t="n">
        <v>39657</v>
      </c>
      <c r="B39" s="4" t="n">
        <v>2394</v>
      </c>
      <c r="C39" s="0" t="n">
        <f aca="false">AVERAGE(B36:B42)</f>
        <v>2446.57142857143</v>
      </c>
      <c r="D39" s="0" t="n">
        <f aca="false">AVERAGE(B38:B40)</f>
        <v>2535.33333333333</v>
      </c>
      <c r="E39" s="0" t="n">
        <f aca="false">AVERAGE(B29:B49)</f>
        <v>2447.61904761905</v>
      </c>
    </row>
    <row r="40" customFormat="false" ht="15.75" hidden="false" customHeight="false" outlineLevel="0" collapsed="false">
      <c r="A40" s="3" t="n">
        <v>39658</v>
      </c>
      <c r="B40" s="4" t="n">
        <v>2672</v>
      </c>
      <c r="C40" s="0" t="n">
        <f aca="false">AVERAGE(B37:B43)</f>
        <v>2433.42857142857</v>
      </c>
      <c r="D40" s="0" t="n">
        <f aca="false">AVERAGE(B39:B41)</f>
        <v>2467.66666666667</v>
      </c>
      <c r="E40" s="0" t="n">
        <f aca="false">AVERAGE(B30:B50)</f>
        <v>2457.47619047619</v>
      </c>
    </row>
    <row r="41" customFormat="false" ht="15.75" hidden="false" customHeight="false" outlineLevel="0" collapsed="false">
      <c r="A41" s="3" t="n">
        <v>39659</v>
      </c>
      <c r="B41" s="4" t="n">
        <v>2337</v>
      </c>
      <c r="C41" s="0" t="n">
        <f aca="false">AVERAGE(B38:B44)</f>
        <v>2397.57142857143</v>
      </c>
      <c r="D41" s="0" t="n">
        <f aca="false">AVERAGE(B40:B42)</f>
        <v>2439.33333333333</v>
      </c>
      <c r="E41" s="0" t="n">
        <f aca="false">AVERAGE(B31:B51)</f>
        <v>2458.80952380952</v>
      </c>
    </row>
    <row r="42" customFormat="false" ht="15.75" hidden="false" customHeight="false" outlineLevel="0" collapsed="false">
      <c r="A42" s="3" t="n">
        <v>39660</v>
      </c>
      <c r="B42" s="4" t="n">
        <v>2309</v>
      </c>
      <c r="C42" s="0" t="n">
        <f aca="false">AVERAGE(B39:B45)</f>
        <v>2369.85714285714</v>
      </c>
      <c r="D42" s="0" t="n">
        <f aca="false">AVERAGE(B41:B43)</f>
        <v>2323.33333333333</v>
      </c>
      <c r="E42" s="0" t="n">
        <f aca="false">AVERAGE(B32:B52)</f>
        <v>2480.42857142857</v>
      </c>
    </row>
    <row r="43" customFormat="false" ht="15.75" hidden="false" customHeight="false" outlineLevel="0" collapsed="false">
      <c r="A43" s="3" t="n">
        <v>39661</v>
      </c>
      <c r="B43" s="4" t="n">
        <v>2324</v>
      </c>
      <c r="C43" s="0" t="n">
        <f aca="false">AVERAGE(B40:B46)</f>
        <v>2428.71428571429</v>
      </c>
      <c r="D43" s="0" t="n">
        <f aca="false">AVERAGE(B42:B44)</f>
        <v>2280</v>
      </c>
      <c r="E43" s="0" t="n">
        <f aca="false">AVERAGE(B33:B53)</f>
        <v>2477.09523809524</v>
      </c>
    </row>
    <row r="44" customFormat="false" ht="15.75" hidden="false" customHeight="false" outlineLevel="0" collapsed="false">
      <c r="A44" s="3" t="n">
        <v>39662</v>
      </c>
      <c r="B44" s="4" t="n">
        <v>2207</v>
      </c>
      <c r="C44" s="0" t="n">
        <f aca="false">AVERAGE(B41:B47)</f>
        <v>2363.42857142857</v>
      </c>
      <c r="D44" s="0" t="n">
        <f aca="false">AVERAGE(B43:B45)</f>
        <v>2292.33333333333</v>
      </c>
      <c r="E44" s="0" t="n">
        <f aca="false">AVERAGE(B34:B54)</f>
        <v>2496.47619047619</v>
      </c>
    </row>
    <row r="45" customFormat="false" ht="15.75" hidden="false" customHeight="false" outlineLevel="0" collapsed="false">
      <c r="A45" s="3" t="n">
        <v>39663</v>
      </c>
      <c r="B45" s="4" t="n">
        <v>2346</v>
      </c>
      <c r="C45" s="0" t="n">
        <f aca="false">AVERAGE(B42:B48)</f>
        <v>2390.57142857143</v>
      </c>
      <c r="D45" s="0" t="n">
        <f aca="false">AVERAGE(B44:B46)</f>
        <v>2453</v>
      </c>
      <c r="E45" s="0" t="n">
        <f aca="false">AVERAGE(B35:B55)</f>
        <v>2500.47619047619</v>
      </c>
    </row>
    <row r="46" customFormat="false" ht="15.75" hidden="false" customHeight="false" outlineLevel="0" collapsed="false">
      <c r="A46" s="3" t="n">
        <v>39664</v>
      </c>
      <c r="B46" s="4" t="n">
        <v>2806</v>
      </c>
      <c r="C46" s="0" t="n">
        <f aca="false">AVERAGE(B43:B49)</f>
        <v>2457.14285714286</v>
      </c>
      <c r="D46" s="0" t="n">
        <f aca="false">AVERAGE(B45:B47)</f>
        <v>2455.66666666667</v>
      </c>
      <c r="E46" s="0" t="n">
        <f aca="false">AVERAGE(B36:B56)</f>
        <v>2494.85714285714</v>
      </c>
    </row>
    <row r="47" customFormat="false" ht="15.75" hidden="false" customHeight="false" outlineLevel="0" collapsed="false">
      <c r="A47" s="3" t="n">
        <v>39665</v>
      </c>
      <c r="B47" s="4" t="n">
        <v>2215</v>
      </c>
      <c r="C47" s="0" t="n">
        <f aca="false">AVERAGE(B44:B50)</f>
        <v>2496.71428571429</v>
      </c>
      <c r="D47" s="0" t="n">
        <f aca="false">AVERAGE(B46:B48)</f>
        <v>2516</v>
      </c>
      <c r="E47" s="0" t="n">
        <f aca="false">AVERAGE(B37:B57)</f>
        <v>2497.95238095238</v>
      </c>
    </row>
    <row r="48" customFormat="false" ht="15.75" hidden="false" customHeight="false" outlineLevel="0" collapsed="false">
      <c r="A48" s="3" t="n">
        <v>39666</v>
      </c>
      <c r="B48" s="4" t="n">
        <v>2527</v>
      </c>
      <c r="C48" s="0" t="n">
        <f aca="false">AVERAGE(B45:B51)</f>
        <v>2517.42857142857</v>
      </c>
      <c r="D48" s="0" t="n">
        <f aca="false">AVERAGE(B47:B49)</f>
        <v>2505.66666666667</v>
      </c>
      <c r="E48" s="0" t="n">
        <f aca="false">AVERAGE(B38:B58)</f>
        <v>2498.90476190476</v>
      </c>
    </row>
    <row r="49" customFormat="false" ht="15.75" hidden="false" customHeight="false" outlineLevel="0" collapsed="false">
      <c r="A49" s="3" t="n">
        <v>39667</v>
      </c>
      <c r="B49" s="4" t="n">
        <v>2775</v>
      </c>
      <c r="C49" s="0" t="n">
        <f aca="false">AVERAGE(B46:B52)</f>
        <v>2590.28571428571</v>
      </c>
      <c r="D49" s="0" t="n">
        <f aca="false">AVERAGE(B48:B50)</f>
        <v>2634.33333333333</v>
      </c>
      <c r="E49" s="0" t="n">
        <f aca="false">AVERAGE(B39:B59)</f>
        <v>2492.42857142857</v>
      </c>
    </row>
    <row r="50" customFormat="false" ht="15.75" hidden="false" customHeight="false" outlineLevel="0" collapsed="false">
      <c r="A50" s="3" t="n">
        <v>39668</v>
      </c>
      <c r="B50" s="4" t="n">
        <v>2601</v>
      </c>
      <c r="C50" s="0" t="n">
        <f aca="false">AVERAGE(B47:B53)</f>
        <v>2515</v>
      </c>
      <c r="D50" s="0" t="n">
        <f aca="false">AVERAGE(B49:B51)</f>
        <v>2576</v>
      </c>
      <c r="E50" s="0" t="n">
        <f aca="false">AVERAGE(B40:B60)</f>
        <v>2514.09523809524</v>
      </c>
    </row>
    <row r="51" customFormat="false" ht="15.75" hidden="false" customHeight="false" outlineLevel="0" collapsed="false">
      <c r="A51" s="3" t="n">
        <v>39669</v>
      </c>
      <c r="B51" s="4" t="n">
        <v>2352</v>
      </c>
      <c r="C51" s="0" t="n">
        <f aca="false">AVERAGE(B48:B54)</f>
        <v>2595.28571428571</v>
      </c>
      <c r="D51" s="0" t="n">
        <f aca="false">AVERAGE(B50:B52)</f>
        <v>2603</v>
      </c>
      <c r="E51" s="0" t="n">
        <f aca="false">AVERAGE(B41:B61)</f>
        <v>2520.90476190476</v>
      </c>
    </row>
    <row r="52" customFormat="false" ht="15.75" hidden="false" customHeight="false" outlineLevel="0" collapsed="false">
      <c r="A52" s="3" t="n">
        <v>39670</v>
      </c>
      <c r="B52" s="4" t="n">
        <v>2856</v>
      </c>
      <c r="C52" s="0" t="n">
        <f aca="false">AVERAGE(B49:B55)</f>
        <v>2598</v>
      </c>
      <c r="D52" s="0" t="n">
        <f aca="false">AVERAGE(B51:B53)</f>
        <v>2495.66666666667</v>
      </c>
      <c r="E52" s="0" t="n">
        <f aca="false">AVERAGE(B42:B62)</f>
        <v>2539.09523809524</v>
      </c>
    </row>
    <row r="53" customFormat="false" ht="15.75" hidden="false" customHeight="false" outlineLevel="0" collapsed="false">
      <c r="A53" s="3" t="n">
        <v>39671</v>
      </c>
      <c r="B53" s="4" t="n">
        <v>2279</v>
      </c>
      <c r="C53" s="0" t="n">
        <f aca="false">AVERAGE(B50:B56)</f>
        <v>2580.85714285714</v>
      </c>
      <c r="D53" s="0" t="n">
        <f aca="false">AVERAGE(B52:B54)</f>
        <v>2637.33333333333</v>
      </c>
      <c r="E53" s="0" t="n">
        <f aca="false">AVERAGE(B43:B63)</f>
        <v>2540.42857142857</v>
      </c>
    </row>
    <row r="54" customFormat="false" ht="15.75" hidden="false" customHeight="false" outlineLevel="0" collapsed="false">
      <c r="A54" s="3" t="n">
        <v>39672</v>
      </c>
      <c r="B54" s="4" t="n">
        <v>2777</v>
      </c>
      <c r="C54" s="0" t="n">
        <f aca="false">AVERAGE(B51:B57)</f>
        <v>2563.71428571429</v>
      </c>
      <c r="D54" s="0" t="n">
        <f aca="false">AVERAGE(B53:B55)</f>
        <v>2534</v>
      </c>
      <c r="E54" s="0" t="n">
        <f aca="false">AVERAGE(B44:B64)</f>
        <v>2540.19047619048</v>
      </c>
    </row>
    <row r="55" customFormat="false" ht="15.75" hidden="false" customHeight="false" outlineLevel="0" collapsed="false">
      <c r="A55" s="3" t="n">
        <v>39673</v>
      </c>
      <c r="B55" s="4" t="n">
        <v>2546</v>
      </c>
      <c r="C55" s="0" t="n">
        <f aca="false">AVERAGE(B52:B58)</f>
        <v>2581.71428571429</v>
      </c>
      <c r="D55" s="0" t="n">
        <f aca="false">AVERAGE(B54:B56)</f>
        <v>2659.33333333333</v>
      </c>
      <c r="E55" s="0" t="n">
        <f aca="false">AVERAGE(B45:B65)</f>
        <v>2542.38095238095</v>
      </c>
    </row>
    <row r="56" customFormat="false" ht="15.75" hidden="false" customHeight="false" outlineLevel="0" collapsed="false">
      <c r="A56" s="3" t="n">
        <v>39674</v>
      </c>
      <c r="B56" s="4" t="n">
        <v>2655</v>
      </c>
      <c r="C56" s="0" t="n">
        <f aca="false">AVERAGE(B53:B59)</f>
        <v>2517.14285714286</v>
      </c>
      <c r="D56" s="0" t="n">
        <f aca="false">AVERAGE(B55:B57)</f>
        <v>2560.66666666667</v>
      </c>
      <c r="E56" s="0" t="n">
        <f aca="false">AVERAGE(B46:B66)</f>
        <v>2545.38095238095</v>
      </c>
    </row>
    <row r="57" customFormat="false" ht="15.75" hidden="false" customHeight="false" outlineLevel="0" collapsed="false">
      <c r="A57" s="3" t="n">
        <v>39675</v>
      </c>
      <c r="B57" s="4" t="n">
        <v>2481</v>
      </c>
      <c r="C57" s="0" t="n">
        <f aca="false">AVERAGE(B54:B60)</f>
        <v>2598.57142857143</v>
      </c>
      <c r="D57" s="0" t="n">
        <f aca="false">AVERAGE(B56:B58)</f>
        <v>2538</v>
      </c>
      <c r="E57" s="0" t="n">
        <f aca="false">AVERAGE(B47:B67)</f>
        <v>2533.33333333333</v>
      </c>
    </row>
    <row r="58" customFormat="false" ht="15.75" hidden="false" customHeight="false" outlineLevel="0" collapsed="false">
      <c r="A58" s="3" t="n">
        <v>39676</v>
      </c>
      <c r="B58" s="4" t="n">
        <v>2478</v>
      </c>
      <c r="C58" s="0" t="n">
        <f aca="false">AVERAGE(B55:B61)</f>
        <v>2604</v>
      </c>
      <c r="D58" s="0" t="n">
        <f aca="false">AVERAGE(B57:B59)</f>
        <v>2454.33333333333</v>
      </c>
      <c r="E58" s="0" t="n">
        <f aca="false">AVERAGE(B48:B68)</f>
        <v>2534.7619047619</v>
      </c>
    </row>
    <row r="59" customFormat="false" ht="15.75" hidden="false" customHeight="false" outlineLevel="0" collapsed="false">
      <c r="A59" s="3" t="n">
        <v>39677</v>
      </c>
      <c r="B59" s="4" t="n">
        <v>2404</v>
      </c>
      <c r="C59" s="0" t="n">
        <f aca="false">AVERAGE(B56:B62)</f>
        <v>2628.71428571429</v>
      </c>
      <c r="D59" s="0" t="n">
        <f aca="false">AVERAGE(B58:B60)</f>
        <v>2577</v>
      </c>
      <c r="E59" s="0" t="n">
        <f aca="false">AVERAGE(B49:B69)</f>
        <v>2531.52380952381</v>
      </c>
    </row>
    <row r="60" customFormat="false" ht="15.75" hidden="false" customHeight="false" outlineLevel="0" collapsed="false">
      <c r="A60" s="3" t="n">
        <v>39678</v>
      </c>
      <c r="B60" s="4" t="n">
        <v>2849</v>
      </c>
      <c r="C60" s="0" t="n">
        <f aca="false">AVERAGE(B57:B63)</f>
        <v>2583.28571428571</v>
      </c>
      <c r="D60" s="0" t="n">
        <f aca="false">AVERAGE(B59:B61)</f>
        <v>2689.33333333333</v>
      </c>
      <c r="E60" s="0" t="n">
        <f aca="false">AVERAGE(B50:B70)</f>
        <v>2531.38095238095</v>
      </c>
    </row>
    <row r="61" customFormat="false" ht="15.75" hidden="false" customHeight="false" outlineLevel="0" collapsed="false">
      <c r="A61" s="3" t="n">
        <v>39679</v>
      </c>
      <c r="B61" s="4" t="n">
        <v>2815</v>
      </c>
      <c r="C61" s="0" t="n">
        <f aca="false">AVERAGE(B58:B64)</f>
        <v>2560.14285714286</v>
      </c>
      <c r="D61" s="0" t="n">
        <f aca="false">AVERAGE(B60:B62)</f>
        <v>2794.33333333333</v>
      </c>
      <c r="E61" s="0" t="n">
        <f aca="false">AVERAGE(B51:B71)</f>
        <v>2512.71428571429</v>
      </c>
    </row>
    <row r="62" customFormat="false" ht="15.75" hidden="false" customHeight="false" outlineLevel="0" collapsed="false">
      <c r="A62" s="3" t="n">
        <v>39680</v>
      </c>
      <c r="B62" s="4" t="n">
        <v>2719</v>
      </c>
      <c r="C62" s="0" t="n">
        <f aca="false">AVERAGE(B59:B65)</f>
        <v>2528</v>
      </c>
      <c r="D62" s="0" t="n">
        <f aca="false">AVERAGE(B61:B63)</f>
        <v>2623.66666666667</v>
      </c>
      <c r="E62" s="0" t="n">
        <f aca="false">AVERAGE(B52:B72)</f>
        <v>2508.09523809524</v>
      </c>
    </row>
    <row r="63" customFormat="false" ht="15.75" hidden="false" customHeight="false" outlineLevel="0" collapsed="false">
      <c r="A63" s="3" t="n">
        <v>39681</v>
      </c>
      <c r="B63" s="4" t="n">
        <v>2337</v>
      </c>
      <c r="C63" s="0" t="n">
        <f aca="false">AVERAGE(B60:B66)</f>
        <v>2528.71428571429</v>
      </c>
      <c r="D63" s="0" t="n">
        <f aca="false">AVERAGE(B62:B64)</f>
        <v>2458.33333333333</v>
      </c>
      <c r="E63" s="0" t="n">
        <f aca="false">AVERAGE(B53:B73)</f>
        <v>2495.28571428571</v>
      </c>
    </row>
    <row r="64" customFormat="false" ht="15.75" hidden="false" customHeight="false" outlineLevel="0" collapsed="false">
      <c r="A64" s="3" t="n">
        <v>39682</v>
      </c>
      <c r="B64" s="4" t="n">
        <v>2319</v>
      </c>
      <c r="C64" s="0" t="n">
        <f aca="false">AVERAGE(B61:B67)</f>
        <v>2486.42857142857</v>
      </c>
      <c r="D64" s="0" t="n">
        <f aca="false">AVERAGE(B63:B65)</f>
        <v>2303</v>
      </c>
      <c r="E64" s="0" t="n">
        <f aca="false">AVERAGE(B54:B74)</f>
        <v>2517.52380952381</v>
      </c>
    </row>
    <row r="65" customFormat="false" ht="15.75" hidden="false" customHeight="false" outlineLevel="0" collapsed="false">
      <c r="A65" s="3" t="n">
        <v>39683</v>
      </c>
      <c r="B65" s="4" t="n">
        <v>2253</v>
      </c>
      <c r="C65" s="0" t="n">
        <f aca="false">AVERAGE(B62:B68)</f>
        <v>2405</v>
      </c>
      <c r="D65" s="0" t="n">
        <f aca="false">AVERAGE(B64:B66)</f>
        <v>2327</v>
      </c>
      <c r="E65" s="0" t="n">
        <f aca="false">AVERAGE(B55:B75)</f>
        <v>2512.90476190476</v>
      </c>
    </row>
    <row r="66" customFormat="false" ht="15.75" hidden="false" customHeight="false" outlineLevel="0" collapsed="false">
      <c r="A66" s="3" t="n">
        <v>39684</v>
      </c>
      <c r="B66" s="4" t="n">
        <v>2409</v>
      </c>
      <c r="C66" s="0" t="n">
        <f aca="false">AVERAGE(B63:B69)</f>
        <v>2367.85714285714</v>
      </c>
      <c r="D66" s="0" t="n">
        <f aca="false">AVERAGE(B65:B67)</f>
        <v>2405</v>
      </c>
      <c r="E66" s="0" t="n">
        <f aca="false">AVERAGE(B56:B76)</f>
        <v>2506.14285714286</v>
      </c>
    </row>
    <row r="67" customFormat="false" ht="15.75" hidden="false" customHeight="false" outlineLevel="0" collapsed="false">
      <c r="A67" s="3" t="n">
        <v>39685</v>
      </c>
      <c r="B67" s="4" t="n">
        <v>2553</v>
      </c>
      <c r="C67" s="0" t="n">
        <f aca="false">AVERAGE(B64:B70)</f>
        <v>2430</v>
      </c>
      <c r="D67" s="0" t="n">
        <f aca="false">AVERAGE(B66:B68)</f>
        <v>2402.33333333333</v>
      </c>
      <c r="E67" s="0" t="n">
        <f aca="false">AVERAGE(B57:B77)</f>
        <v>2505.14285714286</v>
      </c>
    </row>
    <row r="68" customFormat="false" ht="15.75" hidden="false" customHeight="false" outlineLevel="0" collapsed="false">
      <c r="A68" s="3" t="n">
        <v>39686</v>
      </c>
      <c r="B68" s="4" t="n">
        <v>2245</v>
      </c>
      <c r="C68" s="0" t="n">
        <f aca="false">AVERAGE(B65:B71)</f>
        <v>2414.28571428571</v>
      </c>
      <c r="D68" s="0" t="n">
        <f aca="false">AVERAGE(B67:B69)</f>
        <v>2419</v>
      </c>
      <c r="E68" s="0" t="n">
        <f aca="false">AVERAGE(B58:B78)</f>
        <v>2509.14285714286</v>
      </c>
    </row>
    <row r="69" customFormat="false" ht="15.75" hidden="false" customHeight="false" outlineLevel="0" collapsed="false">
      <c r="A69" s="3" t="n">
        <v>39687</v>
      </c>
      <c r="B69" s="4" t="n">
        <v>2459</v>
      </c>
      <c r="C69" s="0" t="n">
        <f aca="false">AVERAGE(B66:B72)</f>
        <v>2414.57142857143</v>
      </c>
      <c r="D69" s="0" t="n">
        <f aca="false">AVERAGE(B68:B70)</f>
        <v>2492</v>
      </c>
      <c r="E69" s="0" t="n">
        <f aca="false">AVERAGE(B59:B79)</f>
        <v>2501.52380952381</v>
      </c>
    </row>
    <row r="70" customFormat="false" ht="15.75" hidden="false" customHeight="false" outlineLevel="0" collapsed="false">
      <c r="A70" s="3" t="n">
        <v>39688</v>
      </c>
      <c r="B70" s="4" t="n">
        <v>2772</v>
      </c>
      <c r="C70" s="0" t="n">
        <f aca="false">AVERAGE(B67:B73)</f>
        <v>2440</v>
      </c>
      <c r="D70" s="0" t="n">
        <f aca="false">AVERAGE(B69:B71)</f>
        <v>2480</v>
      </c>
      <c r="E70" s="0" t="n">
        <f aca="false">AVERAGE(B60:B80)</f>
        <v>2514.66666666667</v>
      </c>
    </row>
    <row r="71" customFormat="false" ht="15.75" hidden="false" customHeight="false" outlineLevel="0" collapsed="false">
      <c r="A71" s="3" t="n">
        <v>39689</v>
      </c>
      <c r="B71" s="4" t="n">
        <v>2209</v>
      </c>
      <c r="C71" s="0" t="n">
        <f aca="false">AVERAGE(B68:B74)</f>
        <v>2467.57142857143</v>
      </c>
      <c r="D71" s="0" t="n">
        <f aca="false">AVERAGE(B70:B72)</f>
        <v>2412</v>
      </c>
      <c r="E71" s="0" t="n">
        <f aca="false">AVERAGE(B61:B81)</f>
        <v>2495.04761904762</v>
      </c>
    </row>
    <row r="72" customFormat="false" ht="15.75" hidden="false" customHeight="false" outlineLevel="0" collapsed="false">
      <c r="A72" s="3" t="n">
        <v>39690</v>
      </c>
      <c r="B72" s="4" t="n">
        <v>2255</v>
      </c>
      <c r="C72" s="0" t="n">
        <f aca="false">AVERAGE(B69:B75)</f>
        <v>2529.71428571429</v>
      </c>
      <c r="D72" s="0" t="n">
        <f aca="false">AVERAGE(B71:B73)</f>
        <v>2350.33333333333</v>
      </c>
      <c r="E72" s="0" t="n">
        <f aca="false">AVERAGE(B62:B82)</f>
        <v>2490.19047619048</v>
      </c>
    </row>
    <row r="73" customFormat="false" ht="15.75" hidden="false" customHeight="false" outlineLevel="0" collapsed="false">
      <c r="A73" s="3" t="n">
        <v>39691</v>
      </c>
      <c r="B73" s="4" t="n">
        <v>2587</v>
      </c>
      <c r="C73" s="0" t="n">
        <f aca="false">AVERAGE(B70:B76)</f>
        <v>2521.85714285714</v>
      </c>
      <c r="D73" s="0" t="n">
        <f aca="false">AVERAGE(B72:B74)</f>
        <v>2529.33333333333</v>
      </c>
      <c r="E73" s="0" t="n">
        <f aca="false">AVERAGE(B63:B83)</f>
        <v>2485.47619047619</v>
      </c>
    </row>
    <row r="74" customFormat="false" ht="15.75" hidden="false" customHeight="false" outlineLevel="0" collapsed="false">
      <c r="A74" s="3" t="n">
        <v>39692</v>
      </c>
      <c r="B74" s="4" t="n">
        <v>2746</v>
      </c>
      <c r="C74" s="0" t="n">
        <f aca="false">AVERAGE(B71:B77)</f>
        <v>2502.14285714286</v>
      </c>
      <c r="D74" s="0" t="n">
        <f aca="false">AVERAGE(B73:B75)</f>
        <v>2671</v>
      </c>
      <c r="E74" s="0" t="n">
        <f aca="false">AVERAGE(B64:B84)</f>
        <v>2494.71428571429</v>
      </c>
    </row>
    <row r="75" customFormat="false" ht="15.75" hidden="false" customHeight="false" outlineLevel="0" collapsed="false">
      <c r="A75" s="3" t="n">
        <v>39693</v>
      </c>
      <c r="B75" s="4" t="n">
        <v>2680</v>
      </c>
      <c r="C75" s="0" t="n">
        <f aca="false">AVERAGE(B72:B78)</f>
        <v>2553</v>
      </c>
      <c r="D75" s="0" t="n">
        <f aca="false">AVERAGE(B74:B76)</f>
        <v>2610</v>
      </c>
      <c r="E75" s="0" t="n">
        <f aca="false">AVERAGE(B65:B85)</f>
        <v>2499.85714285714</v>
      </c>
    </row>
    <row r="76" customFormat="false" ht="15.75" hidden="false" customHeight="false" outlineLevel="0" collapsed="false">
      <c r="A76" s="3" t="n">
        <v>39694</v>
      </c>
      <c r="B76" s="4" t="n">
        <v>2404</v>
      </c>
      <c r="C76" s="0" t="n">
        <f aca="false">AVERAGE(B73:B79)</f>
        <v>2562</v>
      </c>
      <c r="D76" s="0" t="n">
        <f aca="false">AVERAGE(B75:B77)</f>
        <v>2572.66666666667</v>
      </c>
      <c r="E76" s="0" t="n">
        <f aca="false">AVERAGE(B66:B86)</f>
        <v>2519.04761904762</v>
      </c>
    </row>
    <row r="77" customFormat="false" ht="15.75" hidden="false" customHeight="false" outlineLevel="0" collapsed="false">
      <c r="A77" s="3" t="n">
        <v>39695</v>
      </c>
      <c r="B77" s="4" t="n">
        <v>2634</v>
      </c>
      <c r="C77" s="0" t="n">
        <f aca="false">AVERAGE(B74:B80)</f>
        <v>2575.28571428571</v>
      </c>
      <c r="D77" s="0" t="n">
        <f aca="false">AVERAGE(B76:B78)</f>
        <v>2534.33333333333</v>
      </c>
      <c r="E77" s="0" t="n">
        <f aca="false">AVERAGE(B67:B87)</f>
        <v>2527.71428571429</v>
      </c>
    </row>
    <row r="78" customFormat="false" ht="15.75" hidden="false" customHeight="false" outlineLevel="0" collapsed="false">
      <c r="A78" s="3" t="n">
        <v>39696</v>
      </c>
      <c r="B78" s="4" t="n">
        <v>2565</v>
      </c>
      <c r="C78" s="0" t="n">
        <f aca="false">AVERAGE(B75:B81)</f>
        <v>2531.14285714286</v>
      </c>
      <c r="D78" s="0" t="n">
        <f aca="false">AVERAGE(B77:B79)</f>
        <v>2505.66666666667</v>
      </c>
      <c r="E78" s="0" t="n">
        <f aca="false">AVERAGE(B68:B88)</f>
        <v>2535.47619047619</v>
      </c>
    </row>
    <row r="79" customFormat="false" ht="15.75" hidden="false" customHeight="false" outlineLevel="0" collapsed="false">
      <c r="A79" s="3" t="n">
        <v>39697</v>
      </c>
      <c r="B79" s="4" t="n">
        <v>2318</v>
      </c>
      <c r="C79" s="0" t="n">
        <f aca="false">AVERAGE(B76:B82)</f>
        <v>2535.85714285714</v>
      </c>
      <c r="D79" s="0" t="n">
        <f aca="false">AVERAGE(B78:B80)</f>
        <v>2521</v>
      </c>
      <c r="E79" s="0" t="n">
        <f aca="false">AVERAGE(B69:B89)</f>
        <v>2538.90476190476</v>
      </c>
    </row>
    <row r="80" customFormat="false" ht="15.75" hidden="false" customHeight="false" outlineLevel="0" collapsed="false">
      <c r="A80" s="3" t="n">
        <v>39698</v>
      </c>
      <c r="B80" s="4" t="n">
        <v>2680</v>
      </c>
      <c r="C80" s="0" t="n">
        <f aca="false">AVERAGE(B77:B83)</f>
        <v>2566.71428571429</v>
      </c>
      <c r="D80" s="0" t="n">
        <f aca="false">AVERAGE(B79:B81)</f>
        <v>2478.33333333333</v>
      </c>
      <c r="E80" s="0" t="n">
        <f aca="false">AVERAGE(B70:B90)</f>
        <v>2536.71428571429</v>
      </c>
    </row>
    <row r="81" customFormat="false" ht="15.75" hidden="false" customHeight="false" outlineLevel="0" collapsed="false">
      <c r="A81" s="3" t="n">
        <v>39699</v>
      </c>
      <c r="B81" s="4" t="n">
        <v>2437</v>
      </c>
      <c r="C81" s="0" t="n">
        <f aca="false">AVERAGE(B78:B84)</f>
        <v>2552</v>
      </c>
      <c r="D81" s="0" t="n">
        <f aca="false">AVERAGE(B80:B82)</f>
        <v>2610</v>
      </c>
      <c r="E81" s="0" t="n">
        <f aca="false">AVERAGE(B71:B91)</f>
        <v>2531.85714285714</v>
      </c>
    </row>
    <row r="82" customFormat="false" ht="15.75" hidden="false" customHeight="false" outlineLevel="0" collapsed="false">
      <c r="A82" s="3" t="n">
        <v>39700</v>
      </c>
      <c r="B82" s="4" t="n">
        <v>2713</v>
      </c>
      <c r="C82" s="0" t="n">
        <f aca="false">AVERAGE(B79:B85)</f>
        <v>2532.28571428571</v>
      </c>
      <c r="D82" s="0" t="n">
        <f aca="false">AVERAGE(B81:B83)</f>
        <v>2590</v>
      </c>
      <c r="E82" s="0" t="n">
        <f aca="false">AVERAGE(B72:B92)</f>
        <v>2544.7619047619</v>
      </c>
    </row>
    <row r="83" customFormat="false" ht="15.75" hidden="false" customHeight="false" outlineLevel="0" collapsed="false">
      <c r="A83" s="3" t="n">
        <v>39701</v>
      </c>
      <c r="B83" s="4" t="n">
        <v>2620</v>
      </c>
      <c r="C83" s="0" t="n">
        <f aca="false">AVERAGE(B80:B86)</f>
        <v>2580.57142857143</v>
      </c>
      <c r="D83" s="0" t="n">
        <f aca="false">AVERAGE(B82:B84)</f>
        <v>2621.33333333333</v>
      </c>
      <c r="E83" s="0" t="n">
        <f aca="false">AVERAGE(B73:B93)</f>
        <v>2574.7619047619</v>
      </c>
    </row>
    <row r="84" customFormat="false" ht="15.75" hidden="false" customHeight="false" outlineLevel="0" collapsed="false">
      <c r="A84" s="3" t="n">
        <v>39702</v>
      </c>
      <c r="B84" s="4" t="n">
        <v>2531</v>
      </c>
      <c r="C84" s="0" t="n">
        <f aca="false">AVERAGE(B81:B87)</f>
        <v>2567.85714285714</v>
      </c>
      <c r="D84" s="0" t="n">
        <f aca="false">AVERAGE(B83:B85)</f>
        <v>2526</v>
      </c>
      <c r="E84" s="0" t="n">
        <f aca="false">AVERAGE(B74:B94)</f>
        <v>2576.52380952381</v>
      </c>
    </row>
    <row r="85" customFormat="false" ht="15.75" hidden="false" customHeight="false" outlineLevel="0" collapsed="false">
      <c r="A85" s="3" t="n">
        <v>39703</v>
      </c>
      <c r="B85" s="4" t="n">
        <v>2427</v>
      </c>
      <c r="C85" s="0" t="n">
        <f aca="false">AVERAGE(B82:B88)</f>
        <v>2607.71428571429</v>
      </c>
      <c r="D85" s="0" t="n">
        <f aca="false">AVERAGE(B84:B86)</f>
        <v>2538</v>
      </c>
      <c r="E85" s="0" t="n">
        <f aca="false">AVERAGE(B75:B95)</f>
        <v>2570.38095238095</v>
      </c>
    </row>
    <row r="86" customFormat="false" ht="15.75" hidden="false" customHeight="false" outlineLevel="0" collapsed="false">
      <c r="A86" s="3" t="n">
        <v>39704</v>
      </c>
      <c r="B86" s="4" t="n">
        <v>2656</v>
      </c>
      <c r="C86" s="0" t="n">
        <f aca="false">AVERAGE(B83:B89)</f>
        <v>2551.14285714286</v>
      </c>
      <c r="D86" s="0" t="n">
        <f aca="false">AVERAGE(B85:B87)</f>
        <v>2558</v>
      </c>
      <c r="E86" s="0" t="n">
        <f aca="false">AVERAGE(B76:B96)</f>
        <v>2567.85714285714</v>
      </c>
    </row>
    <row r="87" customFormat="false" ht="15.75" hidden="false" customHeight="false" outlineLevel="0" collapsed="false">
      <c r="A87" s="3" t="n">
        <v>39705</v>
      </c>
      <c r="B87" s="4" t="n">
        <v>2591</v>
      </c>
      <c r="C87" s="0" t="n">
        <f aca="false">AVERAGE(B84:B90)</f>
        <v>2521.57142857143</v>
      </c>
      <c r="D87" s="0" t="n">
        <f aca="false">AVERAGE(B86:B88)</f>
        <v>2654.33333333333</v>
      </c>
      <c r="E87" s="0" t="n">
        <f aca="false">AVERAGE(B77:B97)</f>
        <v>2548.09523809524</v>
      </c>
    </row>
    <row r="88" customFormat="false" ht="15.75" hidden="false" customHeight="false" outlineLevel="0" collapsed="false">
      <c r="A88" s="3" t="n">
        <v>39706</v>
      </c>
      <c r="B88" s="4" t="n">
        <v>2716</v>
      </c>
      <c r="C88" s="0" t="n">
        <f aca="false">AVERAGE(B85:B91)</f>
        <v>2541.42857142857</v>
      </c>
      <c r="D88" s="0" t="n">
        <f aca="false">AVERAGE(B87:B89)</f>
        <v>2541.33333333333</v>
      </c>
      <c r="E88" s="0" t="n">
        <f aca="false">AVERAGE(B78:B98)</f>
        <v>2539.14285714286</v>
      </c>
    </row>
    <row r="89" customFormat="false" ht="15.75" hidden="false" customHeight="false" outlineLevel="0" collapsed="false">
      <c r="A89" s="3" t="n">
        <v>39707</v>
      </c>
      <c r="B89" s="4" t="n">
        <v>2317</v>
      </c>
      <c r="C89" s="0" t="n">
        <f aca="false">AVERAGE(B86:B92)</f>
        <v>2549</v>
      </c>
      <c r="D89" s="0" t="n">
        <f aca="false">AVERAGE(B88:B90)</f>
        <v>2482</v>
      </c>
      <c r="E89" s="0" t="n">
        <f aca="false">AVERAGE(B79:B99)</f>
        <v>2543.71428571429</v>
      </c>
    </row>
    <row r="90" customFormat="false" ht="15.75" hidden="false" customHeight="false" outlineLevel="0" collapsed="false">
      <c r="A90" s="3" t="n">
        <v>39708</v>
      </c>
      <c r="B90" s="4" t="n">
        <v>2413</v>
      </c>
      <c r="C90" s="0" t="n">
        <f aca="false">AVERAGE(B87:B93)</f>
        <v>2581.71428571429</v>
      </c>
      <c r="D90" s="0" t="n">
        <f aca="false">AVERAGE(B89:B91)</f>
        <v>2466.66666666667</v>
      </c>
      <c r="E90" s="0" t="n">
        <f aca="false">AVERAGE(B80:B100)</f>
        <v>2541.38095238095</v>
      </c>
    </row>
    <row r="91" customFormat="false" ht="15.75" hidden="false" customHeight="false" outlineLevel="0" collapsed="false">
      <c r="A91" s="3" t="n">
        <v>39709</v>
      </c>
      <c r="B91" s="4" t="n">
        <v>2670</v>
      </c>
      <c r="C91" s="0" t="n">
        <f aca="false">AVERAGE(B88:B94)</f>
        <v>2586.42857142857</v>
      </c>
      <c r="D91" s="0" t="n">
        <f aca="false">AVERAGE(B90:B92)</f>
        <v>2521</v>
      </c>
      <c r="E91" s="0" t="n">
        <f aca="false">AVERAGE(B81:B101)</f>
        <v>2517.42857142857</v>
      </c>
    </row>
    <row r="92" customFormat="false" ht="15.75" hidden="false" customHeight="false" outlineLevel="0" collapsed="false">
      <c r="A92" s="3" t="n">
        <v>39710</v>
      </c>
      <c r="B92" s="4" t="n">
        <v>2480</v>
      </c>
      <c r="C92" s="0" t="n">
        <f aca="false">AVERAGE(B89:B95)</f>
        <v>2572.28571428571</v>
      </c>
      <c r="D92" s="0" t="n">
        <f aca="false">AVERAGE(B91:B93)</f>
        <v>2678.33333333333</v>
      </c>
      <c r="E92" s="0" t="n">
        <f aca="false">AVERAGE(B82:B102)</f>
        <v>2514.90476190476</v>
      </c>
    </row>
    <row r="93" customFormat="false" ht="15.75" hidden="false" customHeight="false" outlineLevel="0" collapsed="false">
      <c r="A93" s="3" t="n">
        <v>39711</v>
      </c>
      <c r="B93" s="4" t="n">
        <v>2885</v>
      </c>
      <c r="C93" s="0" t="n">
        <f aca="false">AVERAGE(B90:B96)</f>
        <v>2616.57142857143</v>
      </c>
      <c r="D93" s="0" t="n">
        <f aca="false">AVERAGE(B92:B94)</f>
        <v>2663</v>
      </c>
      <c r="E93" s="0" t="n">
        <f aca="false">AVERAGE(B83:B103)</f>
        <v>2481.14285714286</v>
      </c>
    </row>
    <row r="94" customFormat="false" ht="15.75" hidden="false" customHeight="false" outlineLevel="0" collapsed="false">
      <c r="A94" s="3" t="n">
        <v>39712</v>
      </c>
      <c r="B94" s="4" t="n">
        <v>2624</v>
      </c>
      <c r="C94" s="0" t="n">
        <f aca="false">AVERAGE(B91:B97)</f>
        <v>2556</v>
      </c>
      <c r="D94" s="0" t="n">
        <f aca="false">AVERAGE(B93:B95)</f>
        <v>2708.66666666667</v>
      </c>
      <c r="E94" s="0" t="n">
        <f aca="false">AVERAGE(B84:B104)</f>
        <v>2481.04761904762</v>
      </c>
    </row>
    <row r="95" customFormat="false" ht="15.75" hidden="false" customHeight="false" outlineLevel="0" collapsed="false">
      <c r="A95" s="3" t="n">
        <v>39713</v>
      </c>
      <c r="B95" s="4" t="n">
        <v>2617</v>
      </c>
      <c r="C95" s="0" t="n">
        <f aca="false">AVERAGE(B92:B98)</f>
        <v>2524</v>
      </c>
      <c r="D95" s="0" t="n">
        <f aca="false">AVERAGE(B94:B96)</f>
        <v>2622.66666666667</v>
      </c>
      <c r="E95" s="0" t="n">
        <f aca="false">AVERAGE(B85:B105)</f>
        <v>2475.33333333333</v>
      </c>
    </row>
    <row r="96" customFormat="false" ht="15.75" hidden="false" customHeight="false" outlineLevel="0" collapsed="false">
      <c r="A96" s="3" t="n">
        <v>39714</v>
      </c>
      <c r="B96" s="4" t="n">
        <v>2627</v>
      </c>
      <c r="C96" s="0" t="n">
        <f aca="false">AVERAGE(B93:B99)</f>
        <v>2549.85714285714</v>
      </c>
      <c r="D96" s="0" t="n">
        <f aca="false">AVERAGE(B95:B97)</f>
        <v>2411</v>
      </c>
      <c r="E96" s="0" t="n">
        <f aca="false">AVERAGE(B86:B106)</f>
        <v>2460.33333333333</v>
      </c>
    </row>
    <row r="97" customFormat="false" ht="15.75" hidden="false" customHeight="false" outlineLevel="0" collapsed="false">
      <c r="A97" s="3" t="n">
        <v>39715</v>
      </c>
      <c r="B97" s="4" t="n">
        <v>1989</v>
      </c>
      <c r="C97" s="0" t="n">
        <f aca="false">AVERAGE(B94:B100)</f>
        <v>2461.85714285714</v>
      </c>
      <c r="D97" s="0" t="n">
        <f aca="false">AVERAGE(B96:B98)</f>
        <v>2354</v>
      </c>
      <c r="E97" s="0" t="n">
        <f aca="false">AVERAGE(B87:B107)</f>
        <v>2452.71428571429</v>
      </c>
    </row>
    <row r="98" customFormat="false" ht="15.75" hidden="false" customHeight="false" outlineLevel="0" collapsed="false">
      <c r="A98" s="3" t="n">
        <v>39716</v>
      </c>
      <c r="B98" s="4" t="n">
        <v>2446</v>
      </c>
      <c r="C98" s="0" t="n">
        <f aca="false">AVERAGE(B95:B101)</f>
        <v>2398</v>
      </c>
      <c r="D98" s="0" t="n">
        <f aca="false">AVERAGE(B97:B99)</f>
        <v>2365.33333333333</v>
      </c>
      <c r="E98" s="0" t="n">
        <f aca="false">AVERAGE(B88:B108)</f>
        <v>2456.47619047619</v>
      </c>
    </row>
    <row r="99" customFormat="false" ht="15.75" hidden="false" customHeight="false" outlineLevel="0" collapsed="false">
      <c r="A99" s="3" t="n">
        <v>39717</v>
      </c>
      <c r="B99" s="4" t="n">
        <v>2661</v>
      </c>
      <c r="C99" s="0" t="n">
        <f aca="false">AVERAGE(B96:B102)</f>
        <v>2364.71428571429</v>
      </c>
      <c r="D99" s="0" t="n">
        <f aca="false">AVERAGE(B98:B100)</f>
        <v>2458.66666666667</v>
      </c>
      <c r="E99" s="0" t="n">
        <f aca="false">AVERAGE(B89:B109)</f>
        <v>2438.09523809524</v>
      </c>
    </row>
    <row r="100" customFormat="false" ht="15.75" hidden="false" customHeight="false" outlineLevel="0" collapsed="false">
      <c r="A100" s="3" t="n">
        <v>39718</v>
      </c>
      <c r="B100" s="4" t="n">
        <v>2269</v>
      </c>
      <c r="C100" s="0" t="n">
        <f aca="false">AVERAGE(B97:B103)</f>
        <v>2275.71428571429</v>
      </c>
      <c r="D100" s="0" t="n">
        <f aca="false">AVERAGE(B99:B101)</f>
        <v>2369</v>
      </c>
      <c r="E100" s="0" t="n">
        <f aca="false">AVERAGE(B90:B110)</f>
        <v>2449.71428571429</v>
      </c>
    </row>
    <row r="101" customFormat="false" ht="15.75" hidden="false" customHeight="false" outlineLevel="0" collapsed="false">
      <c r="A101" s="3" t="n">
        <v>39719</v>
      </c>
      <c r="B101" s="4" t="n">
        <v>2177</v>
      </c>
      <c r="C101" s="0" t="n">
        <f aca="false">AVERAGE(B98:B104)</f>
        <v>2365.57142857143</v>
      </c>
      <c r="D101" s="0" t="n">
        <f aca="false">AVERAGE(B100:B102)</f>
        <v>2276.66666666667</v>
      </c>
      <c r="E101" s="0" t="n">
        <f aca="false">AVERAGE(B91:B111)</f>
        <v>2434.90476190476</v>
      </c>
    </row>
    <row r="102" customFormat="false" ht="15.75" hidden="false" customHeight="false" outlineLevel="0" collapsed="false">
      <c r="A102" s="3" t="n">
        <v>39720</v>
      </c>
      <c r="B102" s="4" t="n">
        <v>2384</v>
      </c>
      <c r="C102" s="0" t="n">
        <f aca="false">AVERAGE(B99:B105)</f>
        <v>2360.57142857143</v>
      </c>
      <c r="D102" s="0" t="n">
        <f aca="false">AVERAGE(B101:B103)</f>
        <v>2188.33333333333</v>
      </c>
      <c r="E102" s="0" t="n">
        <f aca="false">AVERAGE(B92:B112)</f>
        <v>2427.42857142857</v>
      </c>
    </row>
    <row r="103" customFormat="false" ht="15.75" hidden="false" customHeight="false" outlineLevel="0" collapsed="false">
      <c r="A103" s="3" t="n">
        <v>39721</v>
      </c>
      <c r="B103" s="4" t="n">
        <v>2004</v>
      </c>
      <c r="C103" s="0" t="n">
        <f aca="false">AVERAGE(B100:B106)</f>
        <v>2282.14285714286</v>
      </c>
      <c r="D103" s="0" t="n">
        <f aca="false">AVERAGE(B102:B104)</f>
        <v>2335.33333333333</v>
      </c>
      <c r="E103" s="0" t="n">
        <f aca="false">AVERAGE(B93:B113)</f>
        <v>2397.52380952381</v>
      </c>
    </row>
    <row r="104" customFormat="false" ht="15.75" hidden="false" customHeight="false" outlineLevel="0" collapsed="false">
      <c r="A104" s="3" t="n">
        <v>39722</v>
      </c>
      <c r="B104" s="4" t="n">
        <v>2618</v>
      </c>
      <c r="C104" s="0" t="n">
        <f aca="false">AVERAGE(B101:B107)</f>
        <v>2314.57142857143</v>
      </c>
      <c r="D104" s="0" t="n">
        <f aca="false">AVERAGE(B103:B105)</f>
        <v>2344.33333333333</v>
      </c>
      <c r="E104" s="0" t="n">
        <f aca="false">AVERAGE(B94:B114)</f>
        <v>2382.71428571429</v>
      </c>
    </row>
    <row r="105" customFormat="false" ht="15.75" hidden="false" customHeight="false" outlineLevel="0" collapsed="false">
      <c r="A105" s="3" t="n">
        <v>39723</v>
      </c>
      <c r="B105" s="4" t="n">
        <v>2411</v>
      </c>
      <c r="C105" s="0" t="n">
        <f aca="false">AVERAGE(B102:B108)</f>
        <v>2385</v>
      </c>
      <c r="D105" s="0" t="n">
        <f aca="false">AVERAGE(B104:B106)</f>
        <v>2380.33333333333</v>
      </c>
      <c r="E105" s="0" t="n">
        <f aca="false">AVERAGE(B95:B115)</f>
        <v>2351.57142857143</v>
      </c>
    </row>
    <row r="106" customFormat="false" ht="15.75" hidden="false" customHeight="false" outlineLevel="0" collapsed="false">
      <c r="A106" s="3" t="n">
        <v>39724</v>
      </c>
      <c r="B106" s="4" t="n">
        <v>2112</v>
      </c>
      <c r="C106" s="0" t="n">
        <f aca="false">AVERAGE(B103:B109)</f>
        <v>2377.28571428571</v>
      </c>
      <c r="D106" s="0" t="n">
        <f aca="false">AVERAGE(B105:B107)</f>
        <v>2339.66666666667</v>
      </c>
      <c r="E106" s="0" t="n">
        <f aca="false">AVERAGE(B96:B116)</f>
        <v>2320.66666666667</v>
      </c>
    </row>
    <row r="107" customFormat="false" ht="15.75" hidden="false" customHeight="false" outlineLevel="0" collapsed="false">
      <c r="A107" s="3" t="n">
        <v>39725</v>
      </c>
      <c r="B107" s="4" t="n">
        <v>2496</v>
      </c>
      <c r="C107" s="0" t="n">
        <f aca="false">AVERAGE(B104:B110)</f>
        <v>2456.85714285714</v>
      </c>
      <c r="D107" s="0" t="n">
        <f aca="false">AVERAGE(B106:B108)</f>
        <v>2426</v>
      </c>
      <c r="E107" s="0" t="n">
        <f aca="false">AVERAGE(B97:B117)</f>
        <v>2316.33333333333</v>
      </c>
    </row>
    <row r="108" customFormat="false" ht="15.75" hidden="false" customHeight="false" outlineLevel="0" collapsed="false">
      <c r="A108" s="3" t="n">
        <v>39726</v>
      </c>
      <c r="B108" s="4" t="n">
        <v>2670</v>
      </c>
      <c r="C108" s="0" t="n">
        <f aca="false">AVERAGE(B105:B111)</f>
        <v>2383.14285714286</v>
      </c>
      <c r="D108" s="0" t="n">
        <f aca="false">AVERAGE(B107:B109)</f>
        <v>2498.66666666667</v>
      </c>
      <c r="E108" s="0" t="n">
        <f aca="false">AVERAGE(B98:B118)</f>
        <v>2333.38095238095</v>
      </c>
    </row>
    <row r="109" customFormat="false" ht="15.75" hidden="false" customHeight="false" outlineLevel="0" collapsed="false">
      <c r="A109" s="3" t="n">
        <v>39727</v>
      </c>
      <c r="B109" s="4" t="n">
        <v>2330</v>
      </c>
      <c r="C109" s="0" t="n">
        <f aca="false">AVERAGE(B106:B112)</f>
        <v>2397.71428571429</v>
      </c>
      <c r="D109" s="0" t="n">
        <f aca="false">AVERAGE(B108:B110)</f>
        <v>2520.33333333333</v>
      </c>
      <c r="E109" s="0" t="n">
        <f aca="false">AVERAGE(B99:B119)</f>
        <v>2326.66666666667</v>
      </c>
    </row>
    <row r="110" customFormat="false" ht="15.75" hidden="false" customHeight="false" outlineLevel="0" collapsed="false">
      <c r="A110" s="3" t="n">
        <v>39728</v>
      </c>
      <c r="B110" s="4" t="n">
        <v>2561</v>
      </c>
      <c r="C110" s="0" t="n">
        <f aca="false">AVERAGE(B107:B113)</f>
        <v>2360.57142857143</v>
      </c>
      <c r="D110" s="0" t="n">
        <f aca="false">AVERAGE(B109:B111)</f>
        <v>2331</v>
      </c>
      <c r="E110" s="0" t="n">
        <f aca="false">AVERAGE(B100:B120)</f>
        <v>2306.90476190476</v>
      </c>
    </row>
    <row r="111" customFormat="false" ht="15.75" hidden="false" customHeight="false" outlineLevel="0" collapsed="false">
      <c r="A111" s="3" t="n">
        <v>39729</v>
      </c>
      <c r="B111" s="4" t="n">
        <v>2102</v>
      </c>
      <c r="C111" s="0" t="n">
        <f aca="false">AVERAGE(B108:B114)</f>
        <v>2371.71428571429</v>
      </c>
      <c r="D111" s="0" t="n">
        <f aca="false">AVERAGE(B110:B112)</f>
        <v>2392</v>
      </c>
      <c r="E111" s="0" t="n">
        <f aca="false">AVERAGE(B101:B121)</f>
        <v>2293.52380952381</v>
      </c>
    </row>
    <row r="112" customFormat="false" ht="15.75" hidden="false" customHeight="false" outlineLevel="0" collapsed="false">
      <c r="A112" s="3" t="n">
        <v>39730</v>
      </c>
      <c r="B112" s="4" t="n">
        <v>2513</v>
      </c>
      <c r="C112" s="0" t="n">
        <f aca="false">AVERAGE(B109:B115)</f>
        <v>2271.71428571429</v>
      </c>
      <c r="D112" s="0" t="n">
        <f aca="false">AVERAGE(B111:B113)</f>
        <v>2155.66666666667</v>
      </c>
      <c r="E112" s="0" t="n">
        <f aca="false">AVERAGE(B102:B122)</f>
        <v>2296.61904761905</v>
      </c>
    </row>
    <row r="113" customFormat="false" ht="15.75" hidden="false" customHeight="false" outlineLevel="0" collapsed="false">
      <c r="A113" s="3" t="n">
        <v>39731</v>
      </c>
      <c r="B113" s="4" t="n">
        <v>1852</v>
      </c>
      <c r="C113" s="0" t="n">
        <f aca="false">AVERAGE(B110:B116)</f>
        <v>2220</v>
      </c>
      <c r="D113" s="0" t="n">
        <f aca="false">AVERAGE(B112:B114)</f>
        <v>2313</v>
      </c>
      <c r="E113" s="0" t="n">
        <f aca="false">AVERAGE(B103:B123)</f>
        <v>2275.61904761905</v>
      </c>
    </row>
    <row r="114" customFormat="false" ht="15.75" hidden="false" customHeight="false" outlineLevel="0" collapsed="false">
      <c r="A114" s="3" t="n">
        <v>39732</v>
      </c>
      <c r="B114" s="4" t="n">
        <v>2574</v>
      </c>
      <c r="C114" s="0" t="n">
        <f aca="false">AVERAGE(B111:B117)</f>
        <v>2216.42857142857</v>
      </c>
      <c r="D114" s="0" t="n">
        <f aca="false">AVERAGE(B113:B115)</f>
        <v>2132</v>
      </c>
      <c r="E114" s="0" t="n">
        <f aca="false">AVERAGE(B104:B124)</f>
        <v>2291.61904761905</v>
      </c>
    </row>
    <row r="115" customFormat="false" ht="15.75" hidden="false" customHeight="false" outlineLevel="0" collapsed="false">
      <c r="A115" s="3" t="n">
        <v>39733</v>
      </c>
      <c r="B115" s="4" t="n">
        <v>1970</v>
      </c>
      <c r="C115" s="0" t="n">
        <f aca="false">AVERAGE(B112:B118)</f>
        <v>2251.42857142857</v>
      </c>
      <c r="D115" s="0" t="n">
        <f aca="false">AVERAGE(B114:B116)</f>
        <v>2170.66666666667</v>
      </c>
      <c r="E115" s="0" t="n">
        <f aca="false">AVERAGE(B105:B125)</f>
        <v>2258.61904761905</v>
      </c>
    </row>
    <row r="116" customFormat="false" ht="15.75" hidden="false" customHeight="false" outlineLevel="0" collapsed="false">
      <c r="A116" s="3" t="n">
        <v>39734</v>
      </c>
      <c r="B116" s="4" t="n">
        <v>1968</v>
      </c>
      <c r="C116" s="0" t="n">
        <f aca="false">AVERAGE(B113:B119)</f>
        <v>2221.71428571429</v>
      </c>
      <c r="D116" s="0" t="n">
        <f aca="false">AVERAGE(B115:B117)</f>
        <v>2158</v>
      </c>
      <c r="E116" s="0" t="n">
        <f aca="false">AVERAGE(B106:B126)</f>
        <v>2247.19047619048</v>
      </c>
    </row>
    <row r="117" customFormat="false" ht="15.75" hidden="false" customHeight="false" outlineLevel="0" collapsed="false">
      <c r="A117" s="3" t="n">
        <v>39735</v>
      </c>
      <c r="B117" s="4" t="n">
        <v>2536</v>
      </c>
      <c r="C117" s="0" t="n">
        <f aca="false">AVERAGE(B114:B120)</f>
        <v>2278</v>
      </c>
      <c r="D117" s="0" t="n">
        <f aca="false">AVERAGE(B116:B118)</f>
        <v>2283.66666666667</v>
      </c>
      <c r="E117" s="0" t="n">
        <f aca="false">AVERAGE(B107:B127)</f>
        <v>2252.2380952381</v>
      </c>
    </row>
    <row r="118" customFormat="false" ht="15.75" hidden="false" customHeight="false" outlineLevel="0" collapsed="false">
      <c r="A118" s="3" t="n">
        <v>39736</v>
      </c>
      <c r="B118" s="4" t="n">
        <v>2347</v>
      </c>
      <c r="C118" s="0" t="n">
        <f aca="false">AVERAGE(B115:B121)</f>
        <v>2194.28571428571</v>
      </c>
      <c r="D118" s="0" t="n">
        <f aca="false">AVERAGE(B117:B119)</f>
        <v>2396</v>
      </c>
      <c r="E118" s="0" t="n">
        <f aca="false">AVERAGE(B108:B128)</f>
        <v>2225.52380952381</v>
      </c>
    </row>
    <row r="119" customFormat="false" ht="15.75" hidden="false" customHeight="false" outlineLevel="0" collapsed="false">
      <c r="A119" s="3" t="n">
        <v>39737</v>
      </c>
      <c r="B119" s="4" t="n">
        <v>2305</v>
      </c>
      <c r="C119" s="0" t="n">
        <f aca="false">AVERAGE(B116:B122)</f>
        <v>2233.14285714286</v>
      </c>
      <c r="D119" s="0" t="n">
        <f aca="false">AVERAGE(B118:B120)</f>
        <v>2299.33333333333</v>
      </c>
      <c r="E119" s="0" t="n">
        <f aca="false">AVERAGE(B109:B129)</f>
        <v>2202.2380952381</v>
      </c>
    </row>
    <row r="120" customFormat="false" ht="15.75" hidden="false" customHeight="false" outlineLevel="0" collapsed="false">
      <c r="A120" s="3" t="n">
        <v>39738</v>
      </c>
      <c r="B120" s="4" t="n">
        <v>2246</v>
      </c>
      <c r="C120" s="0" t="n">
        <f aca="false">AVERAGE(B117:B123)</f>
        <v>2229.57142857143</v>
      </c>
      <c r="D120" s="0" t="n">
        <f aca="false">AVERAGE(B119:B121)</f>
        <v>2179.66666666667</v>
      </c>
      <c r="E120" s="0" t="n">
        <f aca="false">AVERAGE(B110:B130)</f>
        <v>2189.61904761905</v>
      </c>
    </row>
    <row r="121" customFormat="false" ht="15.75" hidden="false" customHeight="false" outlineLevel="0" collapsed="false">
      <c r="A121" s="3" t="n">
        <v>39739</v>
      </c>
      <c r="B121" s="4" t="n">
        <v>1988</v>
      </c>
      <c r="C121" s="0" t="n">
        <f aca="false">AVERAGE(B118:B124)</f>
        <v>2201.57142857143</v>
      </c>
      <c r="D121" s="0" t="n">
        <f aca="false">AVERAGE(B120:B122)</f>
        <v>2158.66666666667</v>
      </c>
      <c r="E121" s="0" t="n">
        <f aca="false">AVERAGE(B111:B131)</f>
        <v>2160.09523809524</v>
      </c>
    </row>
    <row r="122" customFormat="false" ht="15.75" hidden="false" customHeight="false" outlineLevel="0" collapsed="false">
      <c r="A122" s="3" t="n">
        <v>39740</v>
      </c>
      <c r="B122" s="4" t="n">
        <v>2242</v>
      </c>
      <c r="C122" s="0" t="n">
        <f aca="false">AVERAGE(B119:B125)</f>
        <v>2141.28571428571</v>
      </c>
      <c r="D122" s="0" t="n">
        <f aca="false">AVERAGE(B121:B123)</f>
        <v>2057.66666666667</v>
      </c>
      <c r="E122" s="0" t="n">
        <f aca="false">AVERAGE(B112:B132)</f>
        <v>2157.66666666667</v>
      </c>
    </row>
    <row r="123" customFormat="false" ht="15.75" hidden="false" customHeight="false" outlineLevel="0" collapsed="false">
      <c r="A123" s="3" t="n">
        <v>39741</v>
      </c>
      <c r="B123" s="4" t="n">
        <v>1943</v>
      </c>
      <c r="C123" s="0" t="n">
        <f aca="false">AVERAGE(B120:B126)</f>
        <v>2122.14285714286</v>
      </c>
      <c r="D123" s="0" t="n">
        <f aca="false">AVERAGE(B122:B124)</f>
        <v>2175</v>
      </c>
      <c r="E123" s="0" t="n">
        <f aca="false">AVERAGE(B113:B133)</f>
        <v>2136.61904761905</v>
      </c>
    </row>
    <row r="124" customFormat="false" ht="15.75" hidden="false" customHeight="false" outlineLevel="0" collapsed="false">
      <c r="A124" s="3" t="n">
        <v>39742</v>
      </c>
      <c r="B124" s="4" t="n">
        <v>2340</v>
      </c>
      <c r="C124" s="0" t="n">
        <f aca="false">AVERAGE(B121:B127)</f>
        <v>2118.14285714286</v>
      </c>
      <c r="D124" s="0" t="n">
        <f aca="false">AVERAGE(B123:B125)</f>
        <v>2069.33333333333</v>
      </c>
      <c r="E124" s="0" t="n">
        <f aca="false">AVERAGE(B114:B134)</f>
        <v>2144.04761904762</v>
      </c>
    </row>
    <row r="125" customFormat="false" ht="15.75" hidden="false" customHeight="false" outlineLevel="0" collapsed="false">
      <c r="A125" s="3" t="n">
        <v>39743</v>
      </c>
      <c r="B125" s="4" t="n">
        <v>1925</v>
      </c>
      <c r="C125" s="0" t="n">
        <f aca="false">AVERAGE(B122:B128)</f>
        <v>2110.57142857143</v>
      </c>
      <c r="D125" s="0" t="n">
        <f aca="false">AVERAGE(B124:B126)</f>
        <v>2145.33333333333</v>
      </c>
      <c r="E125" s="0" t="n">
        <f aca="false">AVERAGE(B115:B135)</f>
        <v>2120.09523809524</v>
      </c>
    </row>
    <row r="126" customFormat="false" ht="15.75" hidden="false" customHeight="false" outlineLevel="0" collapsed="false">
      <c r="A126" s="3" t="n">
        <v>39744</v>
      </c>
      <c r="B126" s="4" t="n">
        <v>2171</v>
      </c>
      <c r="C126" s="0" t="n">
        <f aca="false">AVERAGE(B123:B129)</f>
        <v>2101.85714285714</v>
      </c>
      <c r="D126" s="0" t="n">
        <f aca="false">AVERAGE(B125:B127)</f>
        <v>2104.66666666667</v>
      </c>
      <c r="E126" s="0" t="n">
        <f aca="false">AVERAGE(B116:B136)</f>
        <v>2136.09523809524</v>
      </c>
    </row>
    <row r="127" customFormat="false" ht="15.75" hidden="false" customHeight="false" outlineLevel="0" collapsed="false">
      <c r="A127" s="3" t="n">
        <v>39745</v>
      </c>
      <c r="B127" s="4" t="n">
        <v>2218</v>
      </c>
      <c r="C127" s="0" t="n">
        <f aca="false">AVERAGE(B124:B130)</f>
        <v>2119.28571428571</v>
      </c>
      <c r="D127" s="0" t="n">
        <f aca="false">AVERAGE(B126:B128)</f>
        <v>2108</v>
      </c>
      <c r="E127" s="0" t="n">
        <f aca="false">AVERAGE(B117:B137)</f>
        <v>2147.28571428571</v>
      </c>
    </row>
    <row r="128" customFormat="false" ht="15.75" hidden="false" customHeight="false" outlineLevel="0" collapsed="false">
      <c r="A128" s="3" t="n">
        <v>39746</v>
      </c>
      <c r="B128" s="4" t="n">
        <v>1935</v>
      </c>
      <c r="C128" s="0" t="n">
        <f aca="false">AVERAGE(B125:B131)</f>
        <v>2062.28571428571</v>
      </c>
      <c r="D128" s="0" t="n">
        <f aca="false">AVERAGE(B127:B129)</f>
        <v>2111.33333333333</v>
      </c>
      <c r="E128" s="0" t="n">
        <f aca="false">AVERAGE(B118:B138)</f>
        <v>2110.33333333333</v>
      </c>
    </row>
    <row r="129" customFormat="false" ht="15.75" hidden="false" customHeight="false" outlineLevel="0" collapsed="false">
      <c r="A129" s="3" t="n">
        <v>39747</v>
      </c>
      <c r="B129" s="4" t="n">
        <v>2181</v>
      </c>
      <c r="C129" s="0" t="n">
        <f aca="false">AVERAGE(B126:B132)</f>
        <v>2080.28571428571</v>
      </c>
      <c r="D129" s="0" t="n">
        <f aca="false">AVERAGE(B128:B130)</f>
        <v>2060.33333333333</v>
      </c>
      <c r="E129" s="0" t="n">
        <f aca="false">AVERAGE(B119:B139)</f>
        <v>2102.95238095238</v>
      </c>
    </row>
    <row r="130" customFormat="false" ht="15.75" hidden="false" customHeight="false" outlineLevel="0" collapsed="false">
      <c r="A130" s="3" t="n">
        <v>39748</v>
      </c>
      <c r="B130" s="4" t="n">
        <v>2065</v>
      </c>
      <c r="C130" s="0" t="n">
        <f aca="false">AVERAGE(B127:B133)</f>
        <v>2066</v>
      </c>
      <c r="D130" s="0" t="n">
        <f aca="false">AVERAGE(B129:B131)</f>
        <v>2062.33333333333</v>
      </c>
      <c r="E130" s="0" t="n">
        <f aca="false">AVERAGE(B120:B140)</f>
        <v>2088.7619047619</v>
      </c>
    </row>
    <row r="131" customFormat="false" ht="15.75" hidden="false" customHeight="false" outlineLevel="0" collapsed="false">
      <c r="A131" s="3" t="n">
        <v>39749</v>
      </c>
      <c r="B131" s="4" t="n">
        <v>1941</v>
      </c>
      <c r="C131" s="0" t="n">
        <f aca="false">AVERAGE(B128:B134)</f>
        <v>2036</v>
      </c>
      <c r="D131" s="0" t="n">
        <f aca="false">AVERAGE(B130:B132)</f>
        <v>2019</v>
      </c>
      <c r="E131" s="0" t="n">
        <f aca="false">AVERAGE(B121:B141)</f>
        <v>2083.85714285714</v>
      </c>
    </row>
    <row r="132" customFormat="false" ht="15.75" hidden="false" customHeight="false" outlineLevel="0" collapsed="false">
      <c r="A132" s="3" t="n">
        <v>39750</v>
      </c>
      <c r="B132" s="4" t="n">
        <v>2051</v>
      </c>
      <c r="C132" s="0" t="n">
        <f aca="false">AVERAGE(B129:B135)</f>
        <v>2055.42857142857</v>
      </c>
      <c r="D132" s="0" t="n">
        <f aca="false">AVERAGE(B131:B133)</f>
        <v>2021</v>
      </c>
      <c r="E132" s="0" t="n">
        <f aca="false">AVERAGE(B122:B142)</f>
        <v>2095.95238095238</v>
      </c>
    </row>
    <row r="133" customFormat="false" ht="15.75" hidden="false" customHeight="false" outlineLevel="0" collapsed="false">
      <c r="A133" s="3" t="n">
        <v>39751</v>
      </c>
      <c r="B133" s="4" t="n">
        <v>2071</v>
      </c>
      <c r="C133" s="0" t="n">
        <f aca="false">AVERAGE(B130:B136)</f>
        <v>2073.28571428571</v>
      </c>
      <c r="D133" s="0" t="n">
        <f aca="false">AVERAGE(B132:B134)</f>
        <v>2043.33333333333</v>
      </c>
      <c r="E133" s="0" t="n">
        <f aca="false">AVERAGE(B123:B143)</f>
        <v>2069.61904761905</v>
      </c>
    </row>
    <row r="134" customFormat="false" ht="15.75" hidden="false" customHeight="false" outlineLevel="0" collapsed="false">
      <c r="A134" s="3" t="n">
        <v>39752</v>
      </c>
      <c r="B134" s="4" t="n">
        <v>2008</v>
      </c>
      <c r="C134" s="0" t="n">
        <f aca="false">AVERAGE(B131:B137)</f>
        <v>2093</v>
      </c>
      <c r="D134" s="0" t="n">
        <f aca="false">AVERAGE(B133:B135)</f>
        <v>2050</v>
      </c>
      <c r="E134" s="0" t="n">
        <f aca="false">AVERAGE(B124:B144)</f>
        <v>2075.52380952381</v>
      </c>
    </row>
    <row r="135" customFormat="false" ht="15.75" hidden="false" customHeight="false" outlineLevel="0" collapsed="false">
      <c r="A135" s="3" t="n">
        <v>39753</v>
      </c>
      <c r="B135" s="4" t="n">
        <v>2071</v>
      </c>
      <c r="C135" s="0" t="n">
        <f aca="false">AVERAGE(B132:B138)</f>
        <v>2067.14285714286</v>
      </c>
      <c r="D135" s="0" t="n">
        <f aca="false">AVERAGE(B134:B136)</f>
        <v>2128.33333333333</v>
      </c>
      <c r="E135" s="0" t="n">
        <f aca="false">AVERAGE(B125:B145)</f>
        <v>2051</v>
      </c>
    </row>
    <row r="136" customFormat="false" ht="15.75" hidden="false" customHeight="false" outlineLevel="0" collapsed="false">
      <c r="A136" s="3" t="n">
        <v>39754</v>
      </c>
      <c r="B136" s="4" t="n">
        <v>2306</v>
      </c>
      <c r="C136" s="0" t="n">
        <f aca="false">AVERAGE(B133:B139)</f>
        <v>2087.28571428571</v>
      </c>
      <c r="D136" s="0" t="n">
        <f aca="false">AVERAGE(B135:B137)</f>
        <v>2193.33333333333</v>
      </c>
      <c r="E136" s="0" t="n">
        <f aca="false">AVERAGE(B126:B146)</f>
        <v>2055.57142857143</v>
      </c>
    </row>
    <row r="137" customFormat="false" ht="15.75" hidden="false" customHeight="false" outlineLevel="0" collapsed="false">
      <c r="A137" s="3" t="n">
        <v>39755</v>
      </c>
      <c r="B137" s="4" t="n">
        <v>2203</v>
      </c>
      <c r="C137" s="0" t="n">
        <f aca="false">AVERAGE(B134:B140)</f>
        <v>2078.14285714286</v>
      </c>
      <c r="D137" s="0" t="n">
        <f aca="false">AVERAGE(B136:B138)</f>
        <v>2089.66666666667</v>
      </c>
      <c r="E137" s="0" t="n">
        <f aca="false">AVERAGE(B127:B147)</f>
        <v>2050</v>
      </c>
    </row>
    <row r="138" customFormat="false" ht="15.75" hidden="false" customHeight="false" outlineLevel="0" collapsed="false">
      <c r="A138" s="3" t="n">
        <v>39756</v>
      </c>
      <c r="B138" s="4" t="n">
        <v>1760</v>
      </c>
      <c r="C138" s="0" t="n">
        <f aca="false">AVERAGE(B135:B141)</f>
        <v>2097.42857142857</v>
      </c>
      <c r="D138" s="0" t="n">
        <f aca="false">AVERAGE(B137:B139)</f>
        <v>2051.66666666667</v>
      </c>
      <c r="E138" s="0" t="n">
        <f aca="false">AVERAGE(B128:B148)</f>
        <v>2044.04761904762</v>
      </c>
    </row>
    <row r="139" customFormat="false" ht="15.75" hidden="false" customHeight="false" outlineLevel="0" collapsed="false">
      <c r="A139" s="3" t="n">
        <v>39757</v>
      </c>
      <c r="B139" s="4" t="n">
        <v>2192</v>
      </c>
      <c r="C139" s="0" t="n">
        <f aca="false">AVERAGE(B136:B142)</f>
        <v>2121.85714285714</v>
      </c>
      <c r="D139" s="0" t="n">
        <f aca="false">AVERAGE(B138:B140)</f>
        <v>1986.33333333333</v>
      </c>
      <c r="E139" s="0" t="n">
        <f aca="false">AVERAGE(B129:B149)</f>
        <v>2041.28571428571</v>
      </c>
    </row>
    <row r="140" customFormat="false" ht="15.75" hidden="false" customHeight="false" outlineLevel="0" collapsed="false">
      <c r="A140" s="3" t="n">
        <v>39758</v>
      </c>
      <c r="B140" s="4" t="n">
        <v>2007</v>
      </c>
      <c r="C140" s="0" t="n">
        <f aca="false">AVERAGE(B137:B143)</f>
        <v>2033.71428571429</v>
      </c>
      <c r="D140" s="0" t="n">
        <f aca="false">AVERAGE(B139:B141)</f>
        <v>2114</v>
      </c>
      <c r="E140" s="0" t="n">
        <f aca="false">AVERAGE(B130:B150)</f>
        <v>2035.09523809524</v>
      </c>
    </row>
    <row r="141" customFormat="false" ht="15.75" hidden="false" customHeight="false" outlineLevel="0" collapsed="false">
      <c r="A141" s="3" t="n">
        <v>39759</v>
      </c>
      <c r="B141" s="4" t="n">
        <v>2143</v>
      </c>
      <c r="C141" s="0" t="n">
        <f aca="false">AVERAGE(B138:B144)</f>
        <v>2014.28571428571</v>
      </c>
      <c r="D141" s="0" t="n">
        <f aca="false">AVERAGE(B140:B142)</f>
        <v>2130.66666666667</v>
      </c>
      <c r="E141" s="0" t="n">
        <f aca="false">AVERAGE(B131:B151)</f>
        <v>2032.09523809524</v>
      </c>
    </row>
    <row r="142" customFormat="false" ht="15.75" hidden="false" customHeight="false" outlineLevel="0" collapsed="false">
      <c r="A142" s="3" t="n">
        <v>39760</v>
      </c>
      <c r="B142" s="4" t="n">
        <v>2242</v>
      </c>
      <c r="C142" s="0" t="n">
        <f aca="false">AVERAGE(B139:B145)</f>
        <v>2023.57142857143</v>
      </c>
      <c r="D142" s="0" t="n">
        <f aca="false">AVERAGE(B141:B143)</f>
        <v>2024.66666666667</v>
      </c>
      <c r="E142" s="0" t="n">
        <f aca="false">AVERAGE(B132:B152)</f>
        <v>2022.2380952381</v>
      </c>
    </row>
    <row r="143" customFormat="false" ht="15.75" hidden="false" customHeight="false" outlineLevel="0" collapsed="false">
      <c r="A143" s="3" t="n">
        <v>39761</v>
      </c>
      <c r="B143" s="4" t="n">
        <v>1689</v>
      </c>
      <c r="C143" s="0" t="n">
        <f aca="false">AVERAGE(B140:B146)</f>
        <v>1999.14285714286</v>
      </c>
      <c r="D143" s="0" t="n">
        <f aca="false">AVERAGE(B142:B144)</f>
        <v>1999.33333333333</v>
      </c>
      <c r="E143" s="0" t="n">
        <f aca="false">AVERAGE(B133:B153)</f>
        <v>2027.33333333333</v>
      </c>
    </row>
    <row r="144" customFormat="false" ht="15.75" hidden="false" customHeight="false" outlineLevel="0" collapsed="false">
      <c r="A144" s="3" t="n">
        <v>39762</v>
      </c>
      <c r="B144" s="4" t="n">
        <v>2067</v>
      </c>
      <c r="C144" s="0" t="n">
        <f aca="false">AVERAGE(B141:B147)</f>
        <v>2005.85714285714</v>
      </c>
      <c r="D144" s="0" t="n">
        <f aca="false">AVERAGE(B143:B145)</f>
        <v>1860.33333333333</v>
      </c>
      <c r="E144" s="0" t="n">
        <f aca="false">AVERAGE(B134:B154)</f>
        <v>2024.2380952381</v>
      </c>
    </row>
    <row r="145" customFormat="false" ht="15.75" hidden="false" customHeight="false" outlineLevel="0" collapsed="false">
      <c r="A145" s="3" t="n">
        <v>39763</v>
      </c>
      <c r="B145" s="4" t="n">
        <v>1825</v>
      </c>
      <c r="C145" s="0" t="n">
        <f aca="false">AVERAGE(B142:B148)</f>
        <v>1998.71428571429</v>
      </c>
      <c r="D145" s="0" t="n">
        <f aca="false">AVERAGE(B144:B146)</f>
        <v>1971</v>
      </c>
      <c r="E145" s="0" t="n">
        <f aca="false">AVERAGE(B135:B155)</f>
        <v>2031.09523809524</v>
      </c>
    </row>
    <row r="146" customFormat="false" ht="15.75" hidden="false" customHeight="false" outlineLevel="0" collapsed="false">
      <c r="A146" s="3" t="n">
        <v>39764</v>
      </c>
      <c r="B146" s="4" t="n">
        <v>2021</v>
      </c>
      <c r="C146" s="0" t="n">
        <f aca="false">AVERAGE(B143:B149)</f>
        <v>1946.57142857143</v>
      </c>
      <c r="D146" s="0" t="n">
        <f aca="false">AVERAGE(B145:B147)</f>
        <v>1966.66666666667</v>
      </c>
      <c r="E146" s="0" t="n">
        <f aca="false">AVERAGE(B136:B156)</f>
        <v>2011.85714285714</v>
      </c>
    </row>
    <row r="147" customFormat="false" ht="15.75" hidden="false" customHeight="false" outlineLevel="0" collapsed="false">
      <c r="A147" s="3" t="n">
        <v>39765</v>
      </c>
      <c r="B147" s="4" t="n">
        <v>2054</v>
      </c>
      <c r="C147" s="0" t="n">
        <f aca="false">AVERAGE(B144:B150)</f>
        <v>1998.28571428571</v>
      </c>
      <c r="D147" s="0" t="n">
        <f aca="false">AVERAGE(B146:B148)</f>
        <v>2056</v>
      </c>
      <c r="E147" s="0" t="n">
        <f aca="false">AVERAGE(B137:B157)</f>
        <v>1992.66666666667</v>
      </c>
    </row>
    <row r="148" customFormat="false" ht="15.75" hidden="false" customHeight="false" outlineLevel="0" collapsed="false">
      <c r="A148" s="3" t="n">
        <v>39766</v>
      </c>
      <c r="B148" s="4" t="n">
        <v>2093</v>
      </c>
      <c r="C148" s="0" t="n">
        <f aca="false">AVERAGE(B145:B151)</f>
        <v>1989</v>
      </c>
      <c r="D148" s="0" t="n">
        <f aca="false">AVERAGE(B147:B149)</f>
        <v>2008</v>
      </c>
      <c r="E148" s="0" t="n">
        <f aca="false">AVERAGE(B138:B158)</f>
        <v>1987.2380952381</v>
      </c>
    </row>
    <row r="149" customFormat="false" ht="15.75" hidden="false" customHeight="false" outlineLevel="0" collapsed="false">
      <c r="A149" s="3" t="n">
        <v>39767</v>
      </c>
      <c r="B149" s="4" t="n">
        <v>1877</v>
      </c>
      <c r="C149" s="0" t="n">
        <f aca="false">AVERAGE(B146:B152)</f>
        <v>1976</v>
      </c>
      <c r="D149" s="0" t="n">
        <f aca="false">AVERAGE(B148:B150)</f>
        <v>2007</v>
      </c>
      <c r="E149" s="0" t="n">
        <f aca="false">AVERAGE(B139:B159)</f>
        <v>1997</v>
      </c>
    </row>
    <row r="150" customFormat="false" ht="15.75" hidden="false" customHeight="false" outlineLevel="0" collapsed="false">
      <c r="A150" s="3" t="n">
        <v>39768</v>
      </c>
      <c r="B150" s="4" t="n">
        <v>2051</v>
      </c>
      <c r="C150" s="0" t="n">
        <f aca="false">AVERAGE(B147:B153)</f>
        <v>1995.57142857143</v>
      </c>
      <c r="D150" s="0" t="n">
        <f aca="false">AVERAGE(B149:B151)</f>
        <v>1976.66666666667</v>
      </c>
      <c r="E150" s="0" t="n">
        <f aca="false">AVERAGE(B140:B160)</f>
        <v>1988.38095238095</v>
      </c>
    </row>
    <row r="151" customFormat="false" ht="15.75" hidden="false" customHeight="false" outlineLevel="0" collapsed="false">
      <c r="A151" s="3" t="n">
        <v>39769</v>
      </c>
      <c r="B151" s="4" t="n">
        <v>2002</v>
      </c>
      <c r="C151" s="0" t="n">
        <f aca="false">AVERAGE(B148:B154)</f>
        <v>1988.71428571429</v>
      </c>
      <c r="D151" s="0" t="n">
        <f aca="false">AVERAGE(B150:B152)</f>
        <v>1929</v>
      </c>
      <c r="E151" s="0" t="n">
        <f aca="false">AVERAGE(B141:B161)</f>
        <v>1991.90476190476</v>
      </c>
    </row>
    <row r="152" customFormat="false" ht="15.75" hidden="false" customHeight="false" outlineLevel="0" collapsed="false">
      <c r="A152" s="3" t="n">
        <v>39770</v>
      </c>
      <c r="B152" s="4" t="n">
        <v>1734</v>
      </c>
      <c r="C152" s="0" t="n">
        <f aca="false">AVERAGE(B149:B155)</f>
        <v>1997.14285714286</v>
      </c>
      <c r="D152" s="0" t="n">
        <f aca="false">AVERAGE(B151:B153)</f>
        <v>1964.66666666667</v>
      </c>
      <c r="E152" s="0" t="n">
        <f aca="false">AVERAGE(B142:B162)</f>
        <v>1992.80952380952</v>
      </c>
    </row>
    <row r="153" customFormat="false" ht="15.75" hidden="false" customHeight="false" outlineLevel="0" collapsed="false">
      <c r="A153" s="3" t="n">
        <v>39771</v>
      </c>
      <c r="B153" s="4" t="n">
        <v>2158</v>
      </c>
      <c r="C153" s="0" t="n">
        <f aca="false">AVERAGE(B150:B156)</f>
        <v>1967.14285714286</v>
      </c>
      <c r="D153" s="0" t="n">
        <f aca="false">AVERAGE(B152:B154)</f>
        <v>1966</v>
      </c>
      <c r="E153" s="0" t="n">
        <f aca="false">AVERAGE(B143:B163)</f>
        <v>1971.47619047619</v>
      </c>
    </row>
    <row r="154" customFormat="false" ht="15.75" hidden="false" customHeight="false" outlineLevel="0" collapsed="false">
      <c r="A154" s="3" t="n">
        <v>39772</v>
      </c>
      <c r="B154" s="4" t="n">
        <v>2006</v>
      </c>
      <c r="C154" s="0" t="n">
        <f aca="false">AVERAGE(B151:B157)</f>
        <v>1946</v>
      </c>
      <c r="D154" s="0" t="n">
        <f aca="false">AVERAGE(B153:B155)</f>
        <v>2105.33333333333</v>
      </c>
      <c r="E154" s="0" t="n">
        <f aca="false">AVERAGE(B144:B164)</f>
        <v>1998.95238095238</v>
      </c>
    </row>
    <row r="155" customFormat="false" ht="15.75" hidden="false" customHeight="false" outlineLevel="0" collapsed="false">
      <c r="A155" s="3" t="n">
        <v>39773</v>
      </c>
      <c r="B155" s="4" t="n">
        <v>2152</v>
      </c>
      <c r="C155" s="0" t="n">
        <f aca="false">AVERAGE(B152:B158)</f>
        <v>1958.42857142857</v>
      </c>
      <c r="D155" s="0" t="n">
        <f aca="false">AVERAGE(B154:B156)</f>
        <v>1941.66666666667</v>
      </c>
      <c r="E155" s="0" t="n">
        <f aca="false">AVERAGE(B145:B165)</f>
        <v>1993.7619047619</v>
      </c>
    </row>
    <row r="156" customFormat="false" ht="15.75" hidden="false" customHeight="false" outlineLevel="0" collapsed="false">
      <c r="A156" s="3" t="n">
        <v>39774</v>
      </c>
      <c r="B156" s="4" t="n">
        <v>1667</v>
      </c>
      <c r="C156" s="0" t="n">
        <f aca="false">AVERAGE(B153:B159)</f>
        <v>1991.42857142857</v>
      </c>
      <c r="D156" s="0" t="n">
        <f aca="false">AVERAGE(B155:B157)</f>
        <v>1907.33333333333</v>
      </c>
      <c r="E156" s="0" t="n">
        <f aca="false">AVERAGE(B146:B166)</f>
        <v>1996.7619047619</v>
      </c>
    </row>
    <row r="157" customFormat="false" ht="15.75" hidden="false" customHeight="false" outlineLevel="0" collapsed="false">
      <c r="A157" s="3" t="n">
        <v>39775</v>
      </c>
      <c r="B157" s="4" t="n">
        <v>1903</v>
      </c>
      <c r="C157" s="0" t="n">
        <f aca="false">AVERAGE(B154:B160)</f>
        <v>1970.42857142857</v>
      </c>
      <c r="D157" s="0" t="n">
        <f aca="false">AVERAGE(B156:B158)</f>
        <v>1886.33333333333</v>
      </c>
      <c r="E157" s="0" t="n">
        <f aca="false">AVERAGE(B147:B167)</f>
        <v>1998.7619047619</v>
      </c>
    </row>
    <row r="158" customFormat="false" ht="15.75" hidden="false" customHeight="false" outlineLevel="0" collapsed="false">
      <c r="A158" s="3" t="n">
        <v>39776</v>
      </c>
      <c r="B158" s="4" t="n">
        <v>2089</v>
      </c>
      <c r="C158" s="0" t="n">
        <f aca="false">AVERAGE(B155:B161)</f>
        <v>1981.14285714286</v>
      </c>
      <c r="D158" s="0" t="n">
        <f aca="false">AVERAGE(B157:B159)</f>
        <v>1985.66666666667</v>
      </c>
      <c r="E158" s="0" t="n">
        <f aca="false">AVERAGE(B148:B168)</f>
        <v>1985.52380952381</v>
      </c>
    </row>
    <row r="159" customFormat="false" ht="15.75" hidden="false" customHeight="false" outlineLevel="0" collapsed="false">
      <c r="A159" s="3" t="n">
        <v>39777</v>
      </c>
      <c r="B159" s="4" t="n">
        <v>1965</v>
      </c>
      <c r="C159" s="0" t="n">
        <f aca="false">AVERAGE(B156:B162)</f>
        <v>1982.57142857143</v>
      </c>
      <c r="D159" s="0" t="n">
        <f aca="false">AVERAGE(B158:B160)</f>
        <v>2021.66666666667</v>
      </c>
      <c r="E159" s="0" t="n">
        <f aca="false">AVERAGE(B149:B169)</f>
        <v>1991.71428571429</v>
      </c>
    </row>
    <row r="160" customFormat="false" ht="15.75" hidden="false" customHeight="false" outlineLevel="0" collapsed="false">
      <c r="A160" s="3" t="n">
        <v>39778</v>
      </c>
      <c r="B160" s="4" t="n">
        <v>2011</v>
      </c>
      <c r="C160" s="0" t="n">
        <f aca="false">AVERAGE(B157:B163)</f>
        <v>2000.71428571429</v>
      </c>
      <c r="D160" s="0" t="n">
        <f aca="false">AVERAGE(B159:B161)</f>
        <v>2019</v>
      </c>
      <c r="E160" s="0" t="n">
        <f aca="false">AVERAGE(B150:B170)</f>
        <v>2000.2380952381</v>
      </c>
    </row>
    <row r="161" customFormat="false" ht="15.75" hidden="false" customHeight="false" outlineLevel="0" collapsed="false">
      <c r="A161" s="3" t="n">
        <v>39779</v>
      </c>
      <c r="B161" s="4" t="n">
        <v>2081</v>
      </c>
      <c r="C161" s="0" t="n">
        <f aca="false">AVERAGE(B158:B164)</f>
        <v>2052.57142857143</v>
      </c>
      <c r="D161" s="0" t="n">
        <f aca="false">AVERAGE(B160:B162)</f>
        <v>2084.66666666667</v>
      </c>
      <c r="E161" s="0" t="n">
        <f aca="false">AVERAGE(B151:B171)</f>
        <v>2005</v>
      </c>
    </row>
    <row r="162" customFormat="false" ht="15.75" hidden="false" customHeight="false" outlineLevel="0" collapsed="false">
      <c r="A162" s="3" t="n">
        <v>39780</v>
      </c>
      <c r="B162" s="4" t="n">
        <v>2162</v>
      </c>
      <c r="C162" s="0" t="n">
        <f aca="false">AVERAGE(B159:B165)</f>
        <v>2033.85714285714</v>
      </c>
      <c r="D162" s="0" t="n">
        <f aca="false">AVERAGE(B161:B163)</f>
        <v>2012.33333333333</v>
      </c>
      <c r="E162" s="0" t="n">
        <f aca="false">AVERAGE(B152:B172)</f>
        <v>2006.52380952381</v>
      </c>
    </row>
    <row r="163" customFormat="false" ht="15.75" hidden="false" customHeight="false" outlineLevel="0" collapsed="false">
      <c r="A163" s="3" t="n">
        <v>39781</v>
      </c>
      <c r="B163" s="4" t="n">
        <v>1794</v>
      </c>
      <c r="C163" s="0" t="n">
        <f aca="false">AVERAGE(B160:B166)</f>
        <v>2022.85714285714</v>
      </c>
      <c r="D163" s="0" t="n">
        <f aca="false">AVERAGE(B162:B164)</f>
        <v>2074</v>
      </c>
      <c r="E163" s="0" t="n">
        <f aca="false">AVERAGE(B153:B173)</f>
        <v>2021.71428571429</v>
      </c>
    </row>
    <row r="164" customFormat="false" ht="15.75" hidden="false" customHeight="false" outlineLevel="0" collapsed="false">
      <c r="A164" s="3" t="n">
        <v>39782</v>
      </c>
      <c r="B164" s="4" t="n">
        <v>2266</v>
      </c>
      <c r="C164" s="0" t="n">
        <f aca="false">AVERAGE(B161:B167)</f>
        <v>2030.28571428571</v>
      </c>
      <c r="D164" s="0" t="n">
        <f aca="false">AVERAGE(B163:B165)</f>
        <v>2006</v>
      </c>
      <c r="E164" s="0" t="n">
        <f aca="false">AVERAGE(B154:B174)</f>
        <v>2032.09523809524</v>
      </c>
    </row>
    <row r="165" customFormat="false" ht="15.75" hidden="false" customHeight="false" outlineLevel="0" collapsed="false">
      <c r="A165" s="3" t="n">
        <v>39783</v>
      </c>
      <c r="B165" s="4" t="n">
        <v>1958</v>
      </c>
      <c r="C165" s="0" t="n">
        <f aca="false">AVERAGE(B162:B168)</f>
        <v>1986.71428571429</v>
      </c>
      <c r="D165" s="0" t="n">
        <f aca="false">AVERAGE(B164:B166)</f>
        <v>2037.33333333333</v>
      </c>
      <c r="E165" s="0" t="n">
        <f aca="false">AVERAGE(B155:B175)</f>
        <v>2044.80952380952</v>
      </c>
    </row>
    <row r="166" customFormat="false" ht="15.75" hidden="false" customHeight="false" outlineLevel="0" collapsed="false">
      <c r="A166" s="3" t="n">
        <v>39784</v>
      </c>
      <c r="B166" s="4" t="n">
        <v>1888</v>
      </c>
      <c r="C166" s="0" t="n">
        <f aca="false">AVERAGE(B163:B169)</f>
        <v>1995.42857142857</v>
      </c>
      <c r="D166" s="0" t="n">
        <f aca="false">AVERAGE(B165:B167)</f>
        <v>1969.66666666667</v>
      </c>
      <c r="E166" s="0" t="n">
        <f aca="false">AVERAGE(B156:B176)</f>
        <v>2037.52380952381</v>
      </c>
    </row>
    <row r="167" customFormat="false" ht="15.75" hidden="false" customHeight="false" outlineLevel="0" collapsed="false">
      <c r="A167" s="3" t="n">
        <v>39785</v>
      </c>
      <c r="B167" s="4" t="n">
        <v>2063</v>
      </c>
      <c r="C167" s="0" t="n">
        <f aca="false">AVERAGE(B164:B170)</f>
        <v>2032.85714285714</v>
      </c>
      <c r="D167" s="0" t="n">
        <f aca="false">AVERAGE(B166:B168)</f>
        <v>1909</v>
      </c>
      <c r="E167" s="0" t="n">
        <f aca="false">AVERAGE(B157:B177)</f>
        <v>2045.33333333333</v>
      </c>
    </row>
    <row r="168" customFormat="false" ht="15.75" hidden="false" customHeight="false" outlineLevel="0" collapsed="false">
      <c r="A168" s="3" t="n">
        <v>39786</v>
      </c>
      <c r="B168" s="4" t="n">
        <v>1776</v>
      </c>
      <c r="C168" s="0" t="n">
        <f aca="false">AVERAGE(B165:B171)</f>
        <v>2016.42857142857</v>
      </c>
      <c r="D168" s="0" t="n">
        <f aca="false">AVERAGE(B167:B169)</f>
        <v>2020.66666666667</v>
      </c>
      <c r="E168" s="0" t="n">
        <f aca="false">AVERAGE(B158:B178)</f>
        <v>2043.09523809524</v>
      </c>
    </row>
    <row r="169" customFormat="false" ht="15.75" hidden="false" customHeight="false" outlineLevel="0" collapsed="false">
      <c r="A169" s="3" t="n">
        <v>39787</v>
      </c>
      <c r="B169" s="4" t="n">
        <v>2223</v>
      </c>
      <c r="C169" s="0" t="n">
        <f aca="false">AVERAGE(B166:B172)</f>
        <v>2027.28571428571</v>
      </c>
      <c r="D169" s="0" t="n">
        <f aca="false">AVERAGE(B168:B170)</f>
        <v>2018.33333333333</v>
      </c>
      <c r="E169" s="0" t="n">
        <f aca="false">AVERAGE(B159:B179)</f>
        <v>2046.57142857143</v>
      </c>
    </row>
    <row r="170" customFormat="false" ht="15.75" hidden="false" customHeight="false" outlineLevel="0" collapsed="false">
      <c r="A170" s="3" t="n">
        <v>39788</v>
      </c>
      <c r="B170" s="4" t="n">
        <v>2056</v>
      </c>
      <c r="C170" s="0" t="n">
        <f aca="false">AVERAGE(B167:B173)</f>
        <v>2050.85714285714</v>
      </c>
      <c r="D170" s="0" t="n">
        <f aca="false">AVERAGE(B169:B171)</f>
        <v>2143.33333333333</v>
      </c>
      <c r="E170" s="0" t="n">
        <f aca="false">AVERAGE(B160:B180)</f>
        <v>2064.85714285714</v>
      </c>
    </row>
    <row r="171" customFormat="false" ht="15.75" hidden="false" customHeight="false" outlineLevel="0" collapsed="false">
      <c r="A171" s="3" t="n">
        <v>39789</v>
      </c>
      <c r="B171" s="4" t="n">
        <v>2151</v>
      </c>
      <c r="C171" s="0" t="n">
        <f aca="false">AVERAGE(B168:B174)</f>
        <v>2095.57142857143</v>
      </c>
      <c r="D171" s="0" t="n">
        <f aca="false">AVERAGE(B170:B172)</f>
        <v>2080.33333333333</v>
      </c>
      <c r="E171" s="0" t="n">
        <f aca="false">AVERAGE(B161:B181)</f>
        <v>2079.66666666667</v>
      </c>
    </row>
    <row r="172" customFormat="false" ht="15.75" hidden="false" customHeight="false" outlineLevel="0" collapsed="false">
      <c r="A172" s="3" t="n">
        <v>39790</v>
      </c>
      <c r="B172" s="4" t="n">
        <v>2034</v>
      </c>
      <c r="C172" s="0" t="n">
        <f aca="false">AVERAGE(B169:B175)</f>
        <v>2166.57142857143</v>
      </c>
      <c r="D172" s="0" t="n">
        <f aca="false">AVERAGE(B171:B173)</f>
        <v>2079.33333333333</v>
      </c>
      <c r="E172" s="0" t="n">
        <f aca="false">AVERAGE(B162:B182)</f>
        <v>2092.33333333333</v>
      </c>
    </row>
    <row r="173" customFormat="false" ht="15.75" hidden="false" customHeight="false" outlineLevel="0" collapsed="false">
      <c r="A173" s="3" t="n">
        <v>39791</v>
      </c>
      <c r="B173" s="4" t="n">
        <v>2053</v>
      </c>
      <c r="C173" s="0" t="n">
        <f aca="false">AVERAGE(B170:B176)</f>
        <v>2134.57142857143</v>
      </c>
      <c r="D173" s="0" t="n">
        <f aca="false">AVERAGE(B172:B174)</f>
        <v>2154.33333333333</v>
      </c>
      <c r="E173" s="0" t="n">
        <f aca="false">AVERAGE(B163:B183)</f>
        <v>2096.7619047619</v>
      </c>
    </row>
    <row r="174" customFormat="false" ht="15.75" hidden="false" customHeight="false" outlineLevel="0" collapsed="false">
      <c r="A174" s="3" t="n">
        <v>39792</v>
      </c>
      <c r="B174" s="4" t="n">
        <v>2376</v>
      </c>
      <c r="C174" s="0" t="n">
        <f aca="false">AVERAGE(B171:B177)</f>
        <v>2102.42857142857</v>
      </c>
      <c r="D174" s="0" t="n">
        <f aca="false">AVERAGE(B173:B175)</f>
        <v>2234</v>
      </c>
      <c r="E174" s="0" t="n">
        <f aca="false">AVERAGE(B164:B184)</f>
        <v>2128.04761904762</v>
      </c>
    </row>
    <row r="175" customFormat="false" ht="15.75" hidden="false" customHeight="false" outlineLevel="0" collapsed="false">
      <c r="A175" s="3" t="n">
        <v>39793</v>
      </c>
      <c r="B175" s="4" t="n">
        <v>2273</v>
      </c>
      <c r="C175" s="0" t="n">
        <f aca="false">AVERAGE(B172:B178)</f>
        <v>2060.28571428571</v>
      </c>
      <c r="D175" s="0" t="n">
        <f aca="false">AVERAGE(B174:B176)</f>
        <v>2216</v>
      </c>
      <c r="E175" s="0" t="n">
        <f aca="false">AVERAGE(B165:B185)</f>
        <v>2124.47619047619</v>
      </c>
    </row>
    <row r="176" customFormat="false" ht="15.75" hidden="false" customHeight="false" outlineLevel="0" collapsed="false">
      <c r="A176" s="3" t="n">
        <v>39794</v>
      </c>
      <c r="B176" s="4" t="n">
        <v>1999</v>
      </c>
      <c r="C176" s="0" t="n">
        <f aca="false">AVERAGE(B173:B179)</f>
        <v>2078.57142857143</v>
      </c>
      <c r="D176" s="0" t="n">
        <f aca="false">AVERAGE(B175:B177)</f>
        <v>2034.33333333333</v>
      </c>
      <c r="E176" s="0" t="n">
        <f aca="false">AVERAGE(B166:B186)</f>
        <v>2129.80952380952</v>
      </c>
    </row>
    <row r="177" customFormat="false" ht="15.75" hidden="false" customHeight="false" outlineLevel="0" collapsed="false">
      <c r="A177" s="3" t="n">
        <v>39795</v>
      </c>
      <c r="B177" s="4" t="n">
        <v>1831</v>
      </c>
      <c r="C177" s="0" t="n">
        <f aca="false">AVERAGE(B174:B180)</f>
        <v>2120.85714285714</v>
      </c>
      <c r="D177" s="0" t="n">
        <f aca="false">AVERAGE(B176:B178)</f>
        <v>1895.33333333333</v>
      </c>
      <c r="E177" s="0" t="n">
        <f aca="false">AVERAGE(B167:B187)</f>
        <v>2138.71428571429</v>
      </c>
    </row>
    <row r="178" customFormat="false" ht="15.75" hidden="false" customHeight="false" outlineLevel="0" collapsed="false">
      <c r="A178" s="3" t="n">
        <v>39796</v>
      </c>
      <c r="B178" s="4" t="n">
        <v>1856</v>
      </c>
      <c r="C178" s="0" t="n">
        <f aca="false">AVERAGE(B175:B181)</f>
        <v>2113.14285714286</v>
      </c>
      <c r="D178" s="0" t="n">
        <f aca="false">AVERAGE(B177:B179)</f>
        <v>1949.66666666667</v>
      </c>
      <c r="E178" s="0" t="n">
        <f aca="false">AVERAGE(B168:B188)</f>
        <v>2143.61904761905</v>
      </c>
    </row>
    <row r="179" customFormat="false" ht="15.75" hidden="false" customHeight="false" outlineLevel="0" collapsed="false">
      <c r="A179" s="3" t="n">
        <v>39797</v>
      </c>
      <c r="B179" s="4" t="n">
        <v>2162</v>
      </c>
      <c r="C179" s="0" t="n">
        <f aca="false">AVERAGE(B176:B182)</f>
        <v>2123.71428571429</v>
      </c>
      <c r="D179" s="0" t="n">
        <f aca="false">AVERAGE(B178:B180)</f>
        <v>2122.33333333333</v>
      </c>
      <c r="E179" s="0" t="n">
        <f aca="false">AVERAGE(B169:B189)</f>
        <v>2177.04761904762</v>
      </c>
    </row>
    <row r="180" customFormat="false" ht="15.75" hidden="false" customHeight="false" outlineLevel="0" collapsed="false">
      <c r="A180" s="3" t="n">
        <v>39798</v>
      </c>
      <c r="B180" s="4" t="n">
        <v>2349</v>
      </c>
      <c r="C180" s="0" t="n">
        <f aca="false">AVERAGE(B177:B183)</f>
        <v>2160.28571428571</v>
      </c>
      <c r="D180" s="0" t="n">
        <f aca="false">AVERAGE(B179:B181)</f>
        <v>2277.66666666667</v>
      </c>
      <c r="E180" s="0" t="n">
        <f aca="false">AVERAGE(B170:B190)</f>
        <v>2167.33333333333</v>
      </c>
    </row>
    <row r="181" customFormat="false" ht="15.75" hidden="false" customHeight="false" outlineLevel="0" collapsed="false">
      <c r="A181" s="3" t="n">
        <v>39799</v>
      </c>
      <c r="B181" s="4" t="n">
        <v>2322</v>
      </c>
      <c r="C181" s="0" t="n">
        <f aca="false">AVERAGE(B178:B184)</f>
        <v>2248.85714285714</v>
      </c>
      <c r="D181" s="0" t="n">
        <f aca="false">AVERAGE(B180:B182)</f>
        <v>2339.33333333333</v>
      </c>
      <c r="E181" s="0" t="n">
        <f aca="false">AVERAGE(B171:B191)</f>
        <v>2170.2380952381</v>
      </c>
    </row>
    <row r="182" customFormat="false" ht="15.75" hidden="false" customHeight="false" outlineLevel="0" collapsed="false">
      <c r="A182" s="3" t="n">
        <v>39800</v>
      </c>
      <c r="B182" s="4" t="n">
        <v>2347</v>
      </c>
      <c r="C182" s="0" t="n">
        <f aca="false">AVERAGE(B179:B185)</f>
        <v>2296.71428571429</v>
      </c>
      <c r="D182" s="0" t="n">
        <f aca="false">AVERAGE(B181:B183)</f>
        <v>2308</v>
      </c>
      <c r="E182" s="0" t="n">
        <f aca="false">AVERAGE(B172:B192)</f>
        <v>2161.7619047619</v>
      </c>
    </row>
    <row r="183" customFormat="false" ht="15.75" hidden="false" customHeight="false" outlineLevel="0" collapsed="false">
      <c r="A183" s="3" t="n">
        <v>39801</v>
      </c>
      <c r="B183" s="4" t="n">
        <v>2255</v>
      </c>
      <c r="C183" s="0" t="n">
        <f aca="false">AVERAGE(B180:B186)</f>
        <v>2283.57142857143</v>
      </c>
      <c r="D183" s="0" t="n">
        <f aca="false">AVERAGE(B182:B184)</f>
        <v>2351</v>
      </c>
      <c r="E183" s="0" t="n">
        <f aca="false">AVERAGE(B173:B193)</f>
        <v>2165.71428571429</v>
      </c>
    </row>
    <row r="184" customFormat="false" ht="15.75" hidden="false" customHeight="false" outlineLevel="0" collapsed="false">
      <c r="A184" s="3" t="n">
        <v>39802</v>
      </c>
      <c r="B184" s="4" t="n">
        <v>2451</v>
      </c>
      <c r="C184" s="0" t="n">
        <f aca="false">AVERAGE(B181:B187)</f>
        <v>2244.42857142857</v>
      </c>
      <c r="D184" s="0" t="n">
        <f aca="false">AVERAGE(B183:B185)</f>
        <v>2299</v>
      </c>
      <c r="E184" s="0" t="n">
        <f aca="false">AVERAGE(B174:B194)</f>
        <v>2183.71428571429</v>
      </c>
    </row>
    <row r="185" customFormat="false" ht="15.75" hidden="false" customHeight="false" outlineLevel="0" collapsed="false">
      <c r="A185" s="3" t="n">
        <v>39803</v>
      </c>
      <c r="B185" s="4" t="n">
        <v>2191</v>
      </c>
      <c r="C185" s="0" t="n">
        <f aca="false">AVERAGE(B182:B188)</f>
        <v>2222.14285714286</v>
      </c>
      <c r="D185" s="0" t="n">
        <f aca="false">AVERAGE(B184:B186)</f>
        <v>2237.33333333333</v>
      </c>
      <c r="E185" s="0" t="n">
        <f aca="false">AVERAGE(B175:B195)</f>
        <v>2177.14285714286</v>
      </c>
    </row>
    <row r="186" customFormat="false" ht="15.75" hidden="false" customHeight="false" outlineLevel="0" collapsed="false">
      <c r="A186" s="3" t="n">
        <v>39804</v>
      </c>
      <c r="B186" s="4" t="n">
        <v>2070</v>
      </c>
      <c r="C186" s="0" t="n">
        <f aca="false">AVERAGE(B183:B189)</f>
        <v>2240.85714285714</v>
      </c>
      <c r="D186" s="0" t="n">
        <f aca="false">AVERAGE(B185:B187)</f>
        <v>2112</v>
      </c>
      <c r="E186" s="0" t="n">
        <f aca="false">AVERAGE(B176:B196)</f>
        <v>2160.42857142857</v>
      </c>
    </row>
    <row r="187" customFormat="false" ht="15.75" hidden="false" customHeight="false" outlineLevel="0" collapsed="false">
      <c r="A187" s="3" t="n">
        <v>39805</v>
      </c>
      <c r="B187" s="4" t="n">
        <v>2075</v>
      </c>
      <c r="C187" s="0" t="n">
        <f aca="false">AVERAGE(B184:B190)</f>
        <v>2207.14285714286</v>
      </c>
      <c r="D187" s="0" t="n">
        <f aca="false">AVERAGE(B186:B188)</f>
        <v>2103.66666666667</v>
      </c>
      <c r="E187" s="0" t="n">
        <f aca="false">AVERAGE(B177:B197)</f>
        <v>2175.52380952381</v>
      </c>
    </row>
    <row r="188" customFormat="false" ht="15.75" hidden="false" customHeight="false" outlineLevel="0" collapsed="false">
      <c r="A188" s="3" t="n">
        <v>39806</v>
      </c>
      <c r="B188" s="4" t="n">
        <v>2166</v>
      </c>
      <c r="C188" s="0" t="n">
        <f aca="false">AVERAGE(B185:B191)</f>
        <v>2159.42857142857</v>
      </c>
      <c r="D188" s="0" t="n">
        <f aca="false">AVERAGE(B187:B189)</f>
        <v>2239.66666666667</v>
      </c>
      <c r="E188" s="0" t="n">
        <f aca="false">AVERAGE(B178:B198)</f>
        <v>2209.57142857143</v>
      </c>
    </row>
    <row r="189" customFormat="false" ht="15.75" hidden="false" customHeight="false" outlineLevel="0" collapsed="false">
      <c r="A189" s="3" t="n">
        <v>39807</v>
      </c>
      <c r="B189" s="4" t="n">
        <v>2478</v>
      </c>
      <c r="C189" s="0" t="n">
        <f aca="false">AVERAGE(B186:B192)</f>
        <v>2128.28571428571</v>
      </c>
      <c r="D189" s="0" t="n">
        <f aca="false">AVERAGE(B188:B190)</f>
        <v>2221</v>
      </c>
      <c r="E189" s="0" t="n">
        <f aca="false">AVERAGE(B179:B199)</f>
        <v>2232.38095238095</v>
      </c>
    </row>
    <row r="190" customFormat="false" ht="15.75" hidden="false" customHeight="false" outlineLevel="0" collapsed="false">
      <c r="A190" s="3" t="n">
        <v>39808</v>
      </c>
      <c r="B190" s="4" t="n">
        <v>2019</v>
      </c>
      <c r="C190" s="0" t="n">
        <f aca="false">AVERAGE(B187:B193)</f>
        <v>2135</v>
      </c>
      <c r="D190" s="0" t="n">
        <f aca="false">AVERAGE(B189:B191)</f>
        <v>2204.66666666667</v>
      </c>
      <c r="E190" s="0" t="n">
        <f aca="false">AVERAGE(B180:B200)</f>
        <v>2248.85714285714</v>
      </c>
    </row>
    <row r="191" customFormat="false" ht="15.75" hidden="false" customHeight="false" outlineLevel="0" collapsed="false">
      <c r="A191" s="3" t="n">
        <v>39809</v>
      </c>
      <c r="B191" s="4" t="n">
        <v>2117</v>
      </c>
      <c r="C191" s="0" t="n">
        <f aca="false">AVERAGE(B188:B194)</f>
        <v>2185.85714285714</v>
      </c>
      <c r="D191" s="0" t="n">
        <f aca="false">AVERAGE(B190:B192)</f>
        <v>2036.33333333333</v>
      </c>
      <c r="E191" s="0" t="n">
        <f aca="false">AVERAGE(B181:B201)</f>
        <v>2245.28571428571</v>
      </c>
    </row>
    <row r="192" customFormat="false" ht="15.75" hidden="false" customHeight="false" outlineLevel="0" collapsed="false">
      <c r="A192" s="3" t="n">
        <v>39810</v>
      </c>
      <c r="B192" s="4" t="n">
        <v>1973</v>
      </c>
      <c r="C192" s="0" t="n">
        <f aca="false">AVERAGE(B189:B195)</f>
        <v>2196.14285714286</v>
      </c>
      <c r="D192" s="0" t="n">
        <f aca="false">AVERAGE(B191:B193)</f>
        <v>2069</v>
      </c>
      <c r="E192" s="0" t="n">
        <f aca="false">AVERAGE(B182:B202)</f>
        <v>2236.14285714286</v>
      </c>
    </row>
    <row r="193" customFormat="false" ht="15.75" hidden="false" customHeight="false" outlineLevel="0" collapsed="false">
      <c r="A193" s="3" t="n">
        <v>39811</v>
      </c>
      <c r="B193" s="4" t="n">
        <v>2117</v>
      </c>
      <c r="C193" s="0" t="n">
        <f aca="false">AVERAGE(B190:B196)</f>
        <v>2116.71428571429</v>
      </c>
      <c r="D193" s="0" t="n">
        <f aca="false">AVERAGE(B192:B194)</f>
        <v>2173.66666666667</v>
      </c>
      <c r="E193" s="0" t="n">
        <f aca="false">AVERAGE(B183:B203)</f>
        <v>2231.19047619048</v>
      </c>
    </row>
    <row r="194" customFormat="false" ht="15.75" hidden="false" customHeight="false" outlineLevel="0" collapsed="false">
      <c r="A194" s="3" t="n">
        <v>39812</v>
      </c>
      <c r="B194" s="4" t="n">
        <v>2431</v>
      </c>
      <c r="C194" s="0" t="n">
        <f aca="false">AVERAGE(B191:B197)</f>
        <v>2159.14285714286</v>
      </c>
      <c r="D194" s="0" t="n">
        <f aca="false">AVERAGE(B193:B195)</f>
        <v>2262</v>
      </c>
      <c r="E194" s="0" t="n">
        <f aca="false">AVERAGE(B184:B204)</f>
        <v>2232.33333333333</v>
      </c>
    </row>
    <row r="195" customFormat="false" ht="15.75" hidden="false" customHeight="false" outlineLevel="0" collapsed="false">
      <c r="A195" s="3" t="n">
        <v>39813</v>
      </c>
      <c r="B195" s="4" t="n">
        <v>2238</v>
      </c>
      <c r="C195" s="0" t="n">
        <f aca="false">AVERAGE(B192:B198)</f>
        <v>2220.42857142857</v>
      </c>
      <c r="D195" s="0" t="n">
        <f aca="false">AVERAGE(B194:B196)</f>
        <v>2197</v>
      </c>
      <c r="E195" s="0" t="n">
        <f aca="false">AVERAGE(B185:B205)</f>
        <v>2204.47619047619</v>
      </c>
    </row>
    <row r="196" customFormat="false" ht="15.75" hidden="false" customHeight="false" outlineLevel="0" collapsed="false">
      <c r="A196" s="3" t="n">
        <v>39814</v>
      </c>
      <c r="B196" s="4" t="n">
        <v>1922</v>
      </c>
      <c r="C196" s="0" t="n">
        <f aca="false">AVERAGE(B193:B199)</f>
        <v>2272.14285714286</v>
      </c>
      <c r="D196" s="0" t="n">
        <f aca="false">AVERAGE(B195:B197)</f>
        <v>2158.66666666667</v>
      </c>
      <c r="E196" s="0" t="n">
        <f aca="false">AVERAGE(B186:B206)</f>
        <v>2213.52380952381</v>
      </c>
    </row>
    <row r="197" customFormat="false" ht="15.75" hidden="false" customHeight="false" outlineLevel="0" collapsed="false">
      <c r="A197" s="3" t="n">
        <v>39815</v>
      </c>
      <c r="B197" s="4" t="n">
        <v>2316</v>
      </c>
      <c r="C197" s="0" t="n">
        <f aca="false">AVERAGE(B194:B200)</f>
        <v>2328</v>
      </c>
      <c r="D197" s="0" t="n">
        <f aca="false">AVERAGE(B196:B198)</f>
        <v>2261.33333333333</v>
      </c>
      <c r="E197" s="0" t="n">
        <f aca="false">AVERAGE(B187:B207)</f>
        <v>2225.2380952381</v>
      </c>
    </row>
    <row r="198" customFormat="false" ht="15.75" hidden="false" customHeight="false" outlineLevel="0" collapsed="false">
      <c r="A198" s="3" t="n">
        <v>39816</v>
      </c>
      <c r="B198" s="4" t="n">
        <v>2546</v>
      </c>
      <c r="C198" s="0" t="n">
        <f aca="false">AVERAGE(B195:B201)</f>
        <v>2305.57142857143</v>
      </c>
      <c r="D198" s="0" t="n">
        <f aca="false">AVERAGE(B197:B199)</f>
        <v>2399</v>
      </c>
      <c r="E198" s="0" t="n">
        <f aca="false">AVERAGE(B188:B208)</f>
        <v>2234.28571428571</v>
      </c>
    </row>
    <row r="199" customFormat="false" ht="15.75" hidden="false" customHeight="false" outlineLevel="0" collapsed="false">
      <c r="A199" s="3" t="n">
        <v>39817</v>
      </c>
      <c r="B199" s="4" t="n">
        <v>2335</v>
      </c>
      <c r="C199" s="0" t="n">
        <f aca="false">AVERAGE(B196:B202)</f>
        <v>2290.14285714286</v>
      </c>
      <c r="D199" s="0" t="n">
        <f aca="false">AVERAGE(B198:B200)</f>
        <v>2463</v>
      </c>
      <c r="E199" s="0" t="n">
        <f aca="false">AVERAGE(B189:B209)</f>
        <v>2229.28571428571</v>
      </c>
    </row>
    <row r="200" customFormat="false" ht="15.75" hidden="false" customHeight="false" outlineLevel="0" collapsed="false">
      <c r="A200" s="3" t="n">
        <v>39818</v>
      </c>
      <c r="B200" s="4" t="n">
        <v>2508</v>
      </c>
      <c r="C200" s="0" t="n">
        <f aca="false">AVERAGE(B197:B203)</f>
        <v>2336</v>
      </c>
      <c r="D200" s="0" t="n">
        <f aca="false">AVERAGE(B199:B201)</f>
        <v>2372.33333333333</v>
      </c>
      <c r="E200" s="0" t="n">
        <f aca="false">AVERAGE(B190:B210)</f>
        <v>2221.19047619048</v>
      </c>
    </row>
    <row r="201" customFormat="false" ht="15.75" hidden="false" customHeight="false" outlineLevel="0" collapsed="false">
      <c r="A201" s="3" t="n">
        <v>39819</v>
      </c>
      <c r="B201" s="4" t="n">
        <v>2274</v>
      </c>
      <c r="C201" s="0" t="n">
        <f aca="false">AVERAGE(B198:B204)</f>
        <v>2330.71428571429</v>
      </c>
      <c r="D201" s="0" t="n">
        <f aca="false">AVERAGE(B200:B202)</f>
        <v>2304</v>
      </c>
      <c r="E201" s="0" t="n">
        <f aca="false">AVERAGE(B191:B211)</f>
        <v>2240.28571428571</v>
      </c>
    </row>
    <row r="202" customFormat="false" ht="15.75" hidden="false" customHeight="false" outlineLevel="0" collapsed="false">
      <c r="A202" s="3" t="n">
        <v>39820</v>
      </c>
      <c r="B202" s="4" t="n">
        <v>2130</v>
      </c>
      <c r="C202" s="0" t="n">
        <f aca="false">AVERAGE(B199:B205)</f>
        <v>2233.57142857143</v>
      </c>
      <c r="D202" s="0" t="n">
        <f aca="false">AVERAGE(B201:B203)</f>
        <v>2215.66666666667</v>
      </c>
      <c r="E202" s="0" t="n">
        <f aca="false">AVERAGE(B192:B212)</f>
        <v>2245.57142857143</v>
      </c>
    </row>
    <row r="203" customFormat="false" ht="15.75" hidden="false" customHeight="false" outlineLevel="0" collapsed="false">
      <c r="A203" s="3" t="n">
        <v>39821</v>
      </c>
      <c r="B203" s="4" t="n">
        <v>2243</v>
      </c>
      <c r="C203" s="0" t="n">
        <f aca="false">AVERAGE(B200:B206)</f>
        <v>2240.14285714286</v>
      </c>
      <c r="D203" s="0" t="n">
        <f aca="false">AVERAGE(B202:B204)</f>
        <v>2217.33333333333</v>
      </c>
      <c r="E203" s="0" t="n">
        <f aca="false">AVERAGE(B193:B213)</f>
        <v>2256.52380952381</v>
      </c>
    </row>
    <row r="204" customFormat="false" ht="15.75" hidden="false" customHeight="false" outlineLevel="0" collapsed="false">
      <c r="A204" s="3" t="n">
        <v>39822</v>
      </c>
      <c r="B204" s="4" t="n">
        <v>2279</v>
      </c>
      <c r="C204" s="0" t="n">
        <f aca="false">AVERAGE(B201:B207)</f>
        <v>2212.71428571429</v>
      </c>
      <c r="D204" s="0" t="n">
        <f aca="false">AVERAGE(B203:B205)</f>
        <v>2129.33333333333</v>
      </c>
      <c r="E204" s="0" t="n">
        <f aca="false">AVERAGE(B194:B214)</f>
        <v>2274.09523809524</v>
      </c>
    </row>
    <row r="205" customFormat="false" ht="15.75" hidden="false" customHeight="false" outlineLevel="0" collapsed="false">
      <c r="A205" s="3" t="n">
        <v>39823</v>
      </c>
      <c r="B205" s="4" t="n">
        <v>1866</v>
      </c>
      <c r="C205" s="0" t="n">
        <f aca="false">AVERAGE(B202:B208)</f>
        <v>2211.42857142857</v>
      </c>
      <c r="D205" s="0" t="n">
        <f aca="false">AVERAGE(B204:B206)</f>
        <v>2175.33333333333</v>
      </c>
      <c r="E205" s="0" t="n">
        <f aca="false">AVERAGE(B195:B215)</f>
        <v>2263.80952380952</v>
      </c>
    </row>
    <row r="206" customFormat="false" ht="15.75" hidden="false" customHeight="false" outlineLevel="0" collapsed="false">
      <c r="A206" s="3" t="n">
        <v>39824</v>
      </c>
      <c r="B206" s="4" t="n">
        <v>2381</v>
      </c>
      <c r="C206" s="0" t="n">
        <f aca="false">AVERAGE(B203:B209)</f>
        <v>2201.57142857143</v>
      </c>
      <c r="D206" s="0" t="n">
        <f aca="false">AVERAGE(B205:B207)</f>
        <v>2187.66666666667</v>
      </c>
      <c r="E206" s="0" t="n">
        <f aca="false">AVERAGE(B196:B216)</f>
        <v>2263.85714285714</v>
      </c>
    </row>
    <row r="207" customFormat="false" ht="15.75" hidden="false" customHeight="false" outlineLevel="0" collapsed="false">
      <c r="A207" s="3" t="n">
        <v>39825</v>
      </c>
      <c r="B207" s="4" t="n">
        <v>2316</v>
      </c>
      <c r="C207" s="0" t="n">
        <f aca="false">AVERAGE(B204:B210)</f>
        <v>2210.85714285714</v>
      </c>
      <c r="D207" s="0" t="n">
        <f aca="false">AVERAGE(B206:B208)</f>
        <v>2320.66666666667</v>
      </c>
      <c r="E207" s="0" t="n">
        <f aca="false">AVERAGE(B197:B217)</f>
        <v>2278.2380952381</v>
      </c>
    </row>
    <row r="208" customFormat="false" ht="15.75" hidden="false" customHeight="false" outlineLevel="0" collapsed="false">
      <c r="A208" s="3" t="n">
        <v>39826</v>
      </c>
      <c r="B208" s="4" t="n">
        <v>2265</v>
      </c>
      <c r="C208" s="0" t="n">
        <f aca="false">AVERAGE(B205:B211)</f>
        <v>2231</v>
      </c>
      <c r="D208" s="0" t="n">
        <f aca="false">AVERAGE(B207:B209)</f>
        <v>2214</v>
      </c>
      <c r="E208" s="0" t="n">
        <f aca="false">AVERAGE(B198:B218)</f>
        <v>2285.42857142857</v>
      </c>
    </row>
    <row r="209" customFormat="false" ht="15.75" hidden="false" customHeight="false" outlineLevel="0" collapsed="false">
      <c r="A209" s="3" t="n">
        <v>39827</v>
      </c>
      <c r="B209" s="4" t="n">
        <v>2061</v>
      </c>
      <c r="C209" s="0" t="n">
        <f aca="false">AVERAGE(B206:B212)</f>
        <v>2282.71428571429</v>
      </c>
      <c r="D209" s="0" t="n">
        <f aca="false">AVERAGE(B208:B210)</f>
        <v>2211.33333333333</v>
      </c>
      <c r="E209" s="0" t="n">
        <f aca="false">AVERAGE(B199:B219)</f>
        <v>2266.57142857143</v>
      </c>
    </row>
    <row r="210" customFormat="false" ht="15.75" hidden="false" customHeight="false" outlineLevel="0" collapsed="false">
      <c r="A210" s="3" t="n">
        <v>39828</v>
      </c>
      <c r="B210" s="4" t="n">
        <v>2308</v>
      </c>
      <c r="C210" s="0" t="n">
        <f aca="false">AVERAGE(B207:B213)</f>
        <v>2257.28571428571</v>
      </c>
      <c r="D210" s="0" t="n">
        <f aca="false">AVERAGE(B209:B211)</f>
        <v>2263</v>
      </c>
      <c r="E210" s="0" t="n">
        <f aca="false">AVERAGE(B200:B220)</f>
        <v>2260.2380952381</v>
      </c>
    </row>
    <row r="211" customFormat="false" ht="15.75" hidden="false" customHeight="false" outlineLevel="0" collapsed="false">
      <c r="A211" s="3" t="n">
        <v>39829</v>
      </c>
      <c r="B211" s="4" t="n">
        <v>2420</v>
      </c>
      <c r="C211" s="0" t="n">
        <f aca="false">AVERAGE(B208:B214)</f>
        <v>2281.57142857143</v>
      </c>
      <c r="D211" s="0" t="n">
        <f aca="false">AVERAGE(B210:B212)</f>
        <v>2318.66666666667</v>
      </c>
      <c r="E211" s="0" t="n">
        <f aca="false">AVERAGE(B201:B221)</f>
        <v>2248.52380952381</v>
      </c>
    </row>
    <row r="212" customFormat="false" ht="15.75" hidden="false" customHeight="false" outlineLevel="0" collapsed="false">
      <c r="A212" s="3" t="n">
        <v>39830</v>
      </c>
      <c r="B212" s="4" t="n">
        <v>2228</v>
      </c>
      <c r="C212" s="0" t="n">
        <f aca="false">AVERAGE(B209:B215)</f>
        <v>2274.42857142857</v>
      </c>
      <c r="D212" s="0" t="n">
        <f aca="false">AVERAGE(B211:B213)</f>
        <v>2283.66666666667</v>
      </c>
      <c r="E212" s="0" t="n">
        <f aca="false">AVERAGE(B202:B222)</f>
        <v>2256.90476190476</v>
      </c>
    </row>
    <row r="213" customFormat="false" ht="15.75" hidden="false" customHeight="false" outlineLevel="0" collapsed="false">
      <c r="A213" s="3" t="n">
        <v>39831</v>
      </c>
      <c r="B213" s="4" t="n">
        <v>2203</v>
      </c>
      <c r="C213" s="0" t="n">
        <f aca="false">AVERAGE(B210:B216)</f>
        <v>2299.85714285714</v>
      </c>
      <c r="D213" s="0" t="n">
        <f aca="false">AVERAGE(B212:B214)</f>
        <v>2305.66666666667</v>
      </c>
      <c r="E213" s="0" t="n">
        <f aca="false">AVERAGE(B203:B223)</f>
        <v>2264.04761904762</v>
      </c>
    </row>
    <row r="214" customFormat="false" ht="15.75" hidden="false" customHeight="false" outlineLevel="0" collapsed="false">
      <c r="A214" s="3" t="n">
        <v>39832</v>
      </c>
      <c r="B214" s="4" t="n">
        <v>2486</v>
      </c>
      <c r="C214" s="0" t="n">
        <f aca="false">AVERAGE(B211:B217)</f>
        <v>2287.85714285714</v>
      </c>
      <c r="D214" s="0" t="n">
        <f aca="false">AVERAGE(B213:B215)</f>
        <v>2301.33333333333</v>
      </c>
      <c r="E214" s="0" t="n">
        <f aca="false">AVERAGE(B204:B224)</f>
        <v>2251.71428571429</v>
      </c>
    </row>
    <row r="215" customFormat="false" ht="15.75" hidden="false" customHeight="false" outlineLevel="0" collapsed="false">
      <c r="A215" s="3" t="n">
        <v>39833</v>
      </c>
      <c r="B215" s="4" t="n">
        <v>2215</v>
      </c>
      <c r="C215" s="0" t="n">
        <f aca="false">AVERAGE(B212:B218)</f>
        <v>2294.57142857143</v>
      </c>
      <c r="D215" s="0" t="n">
        <f aca="false">AVERAGE(B214:B216)</f>
        <v>2313.33333333333</v>
      </c>
      <c r="E215" s="0" t="n">
        <f aca="false">AVERAGE(B205:B225)</f>
        <v>2255.52380952381</v>
      </c>
    </row>
    <row r="216" customFormat="false" ht="15.75" hidden="false" customHeight="false" outlineLevel="0" collapsed="false">
      <c r="A216" s="3" t="n">
        <v>39834</v>
      </c>
      <c r="B216" s="4" t="n">
        <v>2239</v>
      </c>
      <c r="C216" s="0" t="n">
        <f aca="false">AVERAGE(B213:B219)</f>
        <v>2283.42857142857</v>
      </c>
      <c r="D216" s="0" t="n">
        <f aca="false">AVERAGE(B215:B217)</f>
        <v>2226</v>
      </c>
      <c r="E216" s="0" t="n">
        <f aca="false">AVERAGE(B206:B226)</f>
        <v>2261.85714285714</v>
      </c>
    </row>
    <row r="217" customFormat="false" ht="15.75" hidden="false" customHeight="false" outlineLevel="0" collapsed="false">
      <c r="A217" s="3" t="n">
        <v>39835</v>
      </c>
      <c r="B217" s="4" t="n">
        <v>2224</v>
      </c>
      <c r="C217" s="0" t="n">
        <f aca="false">AVERAGE(B214:B220)</f>
        <v>2283.28571428571</v>
      </c>
      <c r="D217" s="0" t="n">
        <f aca="false">AVERAGE(B216:B218)</f>
        <v>2310</v>
      </c>
      <c r="E217" s="0" t="n">
        <f aca="false">AVERAGE(B207:B227)</f>
        <v>2259.04761904762</v>
      </c>
    </row>
    <row r="218" customFormat="false" ht="15.75" hidden="false" customHeight="false" outlineLevel="0" collapsed="false">
      <c r="A218" s="3" t="n">
        <v>39836</v>
      </c>
      <c r="B218" s="4" t="n">
        <v>2467</v>
      </c>
      <c r="C218" s="0" t="n">
        <f aca="false">AVERAGE(B215:B221)</f>
        <v>2251.28571428571</v>
      </c>
      <c r="D218" s="0" t="n">
        <f aca="false">AVERAGE(B217:B219)</f>
        <v>2280.33333333333</v>
      </c>
      <c r="E218" s="0" t="n">
        <f aca="false">AVERAGE(B208:B228)</f>
        <v>2256.28571428571</v>
      </c>
    </row>
    <row r="219" customFormat="false" ht="15.75" hidden="false" customHeight="false" outlineLevel="0" collapsed="false">
      <c r="A219" s="3" t="n">
        <v>39837</v>
      </c>
      <c r="B219" s="4" t="n">
        <v>2150</v>
      </c>
      <c r="C219" s="0" t="n">
        <f aca="false">AVERAGE(B216:B222)</f>
        <v>2284.85714285714</v>
      </c>
      <c r="D219" s="0" t="n">
        <f aca="false">AVERAGE(B218:B220)</f>
        <v>2273</v>
      </c>
      <c r="E219" s="0" t="n">
        <f aca="false">AVERAGE(B209:B229)</f>
        <v>2274.38095238095</v>
      </c>
    </row>
    <row r="220" customFormat="false" ht="15.75" hidden="false" customHeight="false" outlineLevel="0" collapsed="false">
      <c r="A220" s="3" t="n">
        <v>39838</v>
      </c>
      <c r="B220" s="4" t="n">
        <v>2202</v>
      </c>
      <c r="C220" s="0" t="n">
        <f aca="false">AVERAGE(B217:B223)</f>
        <v>2290.71428571429</v>
      </c>
      <c r="D220" s="0" t="n">
        <f aca="false">AVERAGE(B219:B221)</f>
        <v>2204.66666666667</v>
      </c>
      <c r="E220" s="0" t="n">
        <f aca="false">AVERAGE(B210:B230)</f>
        <v>2277.42857142857</v>
      </c>
    </row>
    <row r="221" customFormat="false" ht="15.75" hidden="false" customHeight="false" outlineLevel="0" collapsed="false">
      <c r="A221" s="3" t="n">
        <v>39839</v>
      </c>
      <c r="B221" s="4" t="n">
        <v>2262</v>
      </c>
      <c r="C221" s="0" t="n">
        <f aca="false">AVERAGE(B218:B224)</f>
        <v>2256.42857142857</v>
      </c>
      <c r="D221" s="0" t="n">
        <f aca="false">AVERAGE(B220:B222)</f>
        <v>2304.66666666667</v>
      </c>
      <c r="E221" s="0" t="n">
        <f aca="false">AVERAGE(B211:B231)</f>
        <v>2279.90476190476</v>
      </c>
    </row>
    <row r="222" customFormat="false" ht="15.75" hidden="false" customHeight="false" outlineLevel="0" collapsed="false">
      <c r="A222" s="3" t="n">
        <v>39840</v>
      </c>
      <c r="B222" s="4" t="n">
        <v>2450</v>
      </c>
      <c r="C222" s="0" t="n">
        <f aca="false">AVERAGE(B219:B225)</f>
        <v>2241</v>
      </c>
      <c r="D222" s="0" t="n">
        <f aca="false">AVERAGE(B221:B223)</f>
        <v>2330.66666666667</v>
      </c>
      <c r="E222" s="0" t="n">
        <f aca="false">AVERAGE(B212:B232)</f>
        <v>2288.19047619048</v>
      </c>
    </row>
    <row r="223" customFormat="false" ht="15.75" hidden="false" customHeight="false" outlineLevel="0" collapsed="false">
      <c r="A223" s="3" t="n">
        <v>39841</v>
      </c>
      <c r="B223" s="4" t="n">
        <v>2280</v>
      </c>
      <c r="C223" s="0" t="n">
        <f aca="false">AVERAGE(B220:B226)</f>
        <v>2219.42857142857</v>
      </c>
      <c r="D223" s="0" t="n">
        <f aca="false">AVERAGE(B222:B224)</f>
        <v>2238</v>
      </c>
      <c r="E223" s="0" t="n">
        <f aca="false">AVERAGE(B213:B233)</f>
        <v>2304.42857142857</v>
      </c>
    </row>
    <row r="224" customFormat="false" ht="15.75" hidden="false" customHeight="false" outlineLevel="0" collapsed="false">
      <c r="A224" s="3" t="n">
        <v>39842</v>
      </c>
      <c r="B224" s="4" t="n">
        <v>1984</v>
      </c>
      <c r="C224" s="0" t="n">
        <f aca="false">AVERAGE(B221:B227)</f>
        <v>2236.57142857143</v>
      </c>
      <c r="D224" s="0" t="n">
        <f aca="false">AVERAGE(B223:B225)</f>
        <v>2207.66666666667</v>
      </c>
      <c r="E224" s="0" t="n">
        <f aca="false">AVERAGE(B214:B234)</f>
        <v>2300.47619047619</v>
      </c>
    </row>
    <row r="225" customFormat="false" ht="15.75" hidden="false" customHeight="false" outlineLevel="0" collapsed="false">
      <c r="A225" s="3" t="n">
        <v>39843</v>
      </c>
      <c r="B225" s="4" t="n">
        <v>2359</v>
      </c>
      <c r="C225" s="0" t="n">
        <f aca="false">AVERAGE(B222:B228)</f>
        <v>2236</v>
      </c>
      <c r="D225" s="0" t="n">
        <f aca="false">AVERAGE(B224:B226)</f>
        <v>2114</v>
      </c>
      <c r="E225" s="0" t="n">
        <f aca="false">AVERAGE(B215:B235)</f>
        <v>2288.85714285714</v>
      </c>
    </row>
    <row r="226" customFormat="false" ht="15.75" hidden="false" customHeight="false" outlineLevel="0" collapsed="false">
      <c r="A226" s="3" t="n">
        <v>39844</v>
      </c>
      <c r="B226" s="4" t="n">
        <v>1999</v>
      </c>
      <c r="C226" s="0" t="n">
        <f aca="false">AVERAGE(B223:B229)</f>
        <v>2263.85714285714</v>
      </c>
      <c r="D226" s="0" t="n">
        <f aca="false">AVERAGE(B225:B227)</f>
        <v>2226.66666666667</v>
      </c>
      <c r="E226" s="0" t="n">
        <f aca="false">AVERAGE(B216:B236)</f>
        <v>2281.85714285714</v>
      </c>
    </row>
    <row r="227" customFormat="false" ht="15.75" hidden="false" customHeight="false" outlineLevel="0" collapsed="false">
      <c r="A227" s="3" t="n">
        <v>39845</v>
      </c>
      <c r="B227" s="4" t="n">
        <v>2322</v>
      </c>
      <c r="C227" s="0" t="n">
        <f aca="false">AVERAGE(B224:B230)</f>
        <v>2241.71428571429</v>
      </c>
      <c r="D227" s="0" t="n">
        <f aca="false">AVERAGE(B226:B228)</f>
        <v>2193</v>
      </c>
      <c r="E227" s="0" t="n">
        <f aca="false">AVERAGE(B217:B237)</f>
        <v>2274.57142857143</v>
      </c>
    </row>
    <row r="228" customFormat="false" ht="15.75" hidden="false" customHeight="false" outlineLevel="0" collapsed="false">
      <c r="A228" s="3" t="n">
        <v>39846</v>
      </c>
      <c r="B228" s="4" t="n">
        <v>2258</v>
      </c>
      <c r="C228" s="0" t="n">
        <f aca="false">AVERAGE(B225:B231)</f>
        <v>2295.42857142857</v>
      </c>
      <c r="D228" s="0" t="n">
        <f aca="false">AVERAGE(B227:B229)</f>
        <v>2408.33333333333</v>
      </c>
      <c r="E228" s="0" t="n">
        <f aca="false">AVERAGE(B218:B238)</f>
        <v>2271.80952380952</v>
      </c>
    </row>
    <row r="229" customFormat="false" ht="15.75" hidden="false" customHeight="false" outlineLevel="0" collapsed="false">
      <c r="A229" s="3" t="n">
        <v>39847</v>
      </c>
      <c r="B229" s="4" t="n">
        <v>2645</v>
      </c>
      <c r="C229" s="0" t="n">
        <f aca="false">AVERAGE(B226:B232)</f>
        <v>2329</v>
      </c>
      <c r="D229" s="0" t="n">
        <f aca="false">AVERAGE(B228:B230)</f>
        <v>2342.66666666667</v>
      </c>
      <c r="E229" s="0" t="n">
        <f aca="false">AVERAGE(B219:B239)</f>
        <v>2248.19047619048</v>
      </c>
    </row>
    <row r="230" customFormat="false" ht="15.75" hidden="false" customHeight="false" outlineLevel="0" collapsed="false">
      <c r="A230" s="3" t="n">
        <v>39848</v>
      </c>
      <c r="B230" s="4" t="n">
        <v>2125</v>
      </c>
      <c r="C230" s="0" t="n">
        <f aca="false">AVERAGE(B227:B233)</f>
        <v>2410.42857142857</v>
      </c>
      <c r="D230" s="0" t="n">
        <f aca="false">AVERAGE(B229:B231)</f>
        <v>2376.66666666667</v>
      </c>
      <c r="E230" s="0" t="n">
        <f aca="false">AVERAGE(B220:B240)</f>
        <v>2264.57142857143</v>
      </c>
    </row>
    <row r="231" customFormat="false" ht="15.75" hidden="false" customHeight="false" outlineLevel="0" collapsed="false">
      <c r="A231" s="3" t="n">
        <v>39849</v>
      </c>
      <c r="B231" s="4" t="n">
        <v>2360</v>
      </c>
      <c r="C231" s="0" t="n">
        <f aca="false">AVERAGE(B228:B234)</f>
        <v>2381.57142857143</v>
      </c>
      <c r="D231" s="0" t="n">
        <f aca="false">AVERAGE(B230:B232)</f>
        <v>2359.66666666667</v>
      </c>
      <c r="E231" s="0" t="n">
        <f aca="false">AVERAGE(B221:B241)</f>
        <v>2263.28571428571</v>
      </c>
    </row>
    <row r="232" customFormat="false" ht="15.75" hidden="false" customHeight="false" outlineLevel="0" collapsed="false">
      <c r="A232" s="3" t="n">
        <v>39850</v>
      </c>
      <c r="B232" s="4" t="n">
        <v>2594</v>
      </c>
      <c r="C232" s="0" t="n">
        <f aca="false">AVERAGE(B229:B235)</f>
        <v>2379.28571428571</v>
      </c>
      <c r="D232" s="0" t="n">
        <f aca="false">AVERAGE(B231:B233)</f>
        <v>2507.66666666667</v>
      </c>
      <c r="E232" s="0" t="n">
        <f aca="false">AVERAGE(B222:B242)</f>
        <v>2251.04761904762</v>
      </c>
    </row>
    <row r="233" customFormat="false" ht="15.75" hidden="false" customHeight="false" outlineLevel="0" collapsed="false">
      <c r="A233" s="3" t="n">
        <v>39851</v>
      </c>
      <c r="B233" s="4" t="n">
        <v>2569</v>
      </c>
      <c r="C233" s="0" t="n">
        <f aca="false">AVERAGE(B230:B236)</f>
        <v>2296.85714285714</v>
      </c>
      <c r="D233" s="0" t="n">
        <f aca="false">AVERAGE(B232:B234)</f>
        <v>2427.66666666667</v>
      </c>
      <c r="E233" s="0" t="n">
        <f aca="false">AVERAGE(B223:B243)</f>
        <v>2252.7619047619</v>
      </c>
    </row>
    <row r="234" customFormat="false" ht="15.75" hidden="false" customHeight="false" outlineLevel="0" collapsed="false">
      <c r="A234" s="3" t="n">
        <v>39852</v>
      </c>
      <c r="B234" s="4" t="n">
        <v>2120</v>
      </c>
      <c r="C234" s="0" t="n">
        <f aca="false">AVERAGE(B231:B237)</f>
        <v>2291.28571428571</v>
      </c>
      <c r="D234" s="0" t="n">
        <f aca="false">AVERAGE(B233:B235)</f>
        <v>2310.33333333333</v>
      </c>
      <c r="E234" s="0" t="n">
        <f aca="false">AVERAGE(B224:B244)</f>
        <v>2257.80952380952</v>
      </c>
    </row>
    <row r="235" customFormat="false" ht="15.75" hidden="false" customHeight="false" outlineLevel="0" collapsed="false">
      <c r="A235" s="3" t="n">
        <v>39853</v>
      </c>
      <c r="B235" s="4" t="n">
        <v>2242</v>
      </c>
      <c r="C235" s="0" t="n">
        <f aca="false">AVERAGE(B232:B238)</f>
        <v>2263.57142857143</v>
      </c>
      <c r="D235" s="0" t="n">
        <f aca="false">AVERAGE(B234:B236)</f>
        <v>2143.33333333333</v>
      </c>
      <c r="E235" s="0" t="n">
        <f aca="false">AVERAGE(B225:B245)</f>
        <v>2256</v>
      </c>
    </row>
    <row r="236" customFormat="false" ht="15.75" hidden="false" customHeight="false" outlineLevel="0" collapsed="false">
      <c r="A236" s="3" t="n">
        <v>39854</v>
      </c>
      <c r="B236" s="4" t="n">
        <v>2068</v>
      </c>
      <c r="C236" s="0" t="n">
        <f aca="false">AVERAGE(B233:B239)</f>
        <v>2174.57142857143</v>
      </c>
      <c r="D236" s="0" t="n">
        <f aca="false">AVERAGE(B235:B237)</f>
        <v>2132</v>
      </c>
      <c r="E236" s="0" t="n">
        <f aca="false">AVERAGE(B226:B246)</f>
        <v>2250.52380952381</v>
      </c>
    </row>
    <row r="237" customFormat="false" ht="15.75" hidden="false" customHeight="false" outlineLevel="0" collapsed="false">
      <c r="A237" s="3" t="n">
        <v>39855</v>
      </c>
      <c r="B237" s="4" t="n">
        <v>2086</v>
      </c>
      <c r="C237" s="0" t="n">
        <f aca="false">AVERAGE(B234:B240)</f>
        <v>2163.85714285714</v>
      </c>
      <c r="D237" s="0" t="n">
        <f aca="false">AVERAGE(B236:B238)</f>
        <v>2106.66666666667</v>
      </c>
      <c r="E237" s="0" t="n">
        <f aca="false">AVERAGE(B227:B247)</f>
        <v>2246.38095238095</v>
      </c>
    </row>
    <row r="238" customFormat="false" ht="15.75" hidden="false" customHeight="false" outlineLevel="0" collapsed="false">
      <c r="A238" s="3" t="n">
        <v>39856</v>
      </c>
      <c r="B238" s="4" t="n">
        <v>2166</v>
      </c>
      <c r="C238" s="0" t="n">
        <f aca="false">AVERAGE(B235:B241)</f>
        <v>2171.71428571429</v>
      </c>
      <c r="D238" s="0" t="n">
        <f aca="false">AVERAGE(B237:B239)</f>
        <v>2074.33333333333</v>
      </c>
      <c r="E238" s="0" t="n">
        <f aca="false">AVERAGE(B228:B248)</f>
        <v>2248.7619047619</v>
      </c>
    </row>
    <row r="239" customFormat="false" ht="15.75" hidden="false" customHeight="false" outlineLevel="0" collapsed="false">
      <c r="A239" s="3" t="n">
        <v>39857</v>
      </c>
      <c r="B239" s="4" t="n">
        <v>1971</v>
      </c>
      <c r="C239" s="0" t="n">
        <f aca="false">AVERAGE(B236:B242)</f>
        <v>2137.85714285714</v>
      </c>
      <c r="D239" s="0" t="n">
        <f aca="false">AVERAGE(B238:B240)</f>
        <v>2210.33333333333</v>
      </c>
      <c r="E239" s="0" t="n">
        <f aca="false">AVERAGE(B229:B249)</f>
        <v>2249.38095238095</v>
      </c>
    </row>
    <row r="240" customFormat="false" ht="15.75" hidden="false" customHeight="false" outlineLevel="0" collapsed="false">
      <c r="A240" s="3" t="n">
        <v>39858</v>
      </c>
      <c r="B240" s="4" t="n">
        <v>2494</v>
      </c>
      <c r="C240" s="0" t="n">
        <f aca="false">AVERAGE(B237:B243)</f>
        <v>2197.57142857143</v>
      </c>
      <c r="D240" s="0" t="n">
        <f aca="false">AVERAGE(B239:B241)</f>
        <v>2213.33333333333</v>
      </c>
      <c r="E240" s="0" t="n">
        <f aca="false">AVERAGE(B230:B250)</f>
        <v>2221.42857142857</v>
      </c>
    </row>
    <row r="241" customFormat="false" ht="15.75" hidden="false" customHeight="false" outlineLevel="0" collapsed="false">
      <c r="A241" s="3" t="n">
        <v>39859</v>
      </c>
      <c r="B241" s="4" t="n">
        <v>2175</v>
      </c>
      <c r="C241" s="0" t="n">
        <f aca="false">AVERAGE(B238:B244)</f>
        <v>2240.42857142857</v>
      </c>
      <c r="D241" s="0" t="n">
        <f aca="false">AVERAGE(B240:B242)</f>
        <v>2224.66666666667</v>
      </c>
      <c r="E241" s="0" t="n">
        <f aca="false">AVERAGE(B231:B251)</f>
        <v>2239.28571428571</v>
      </c>
    </row>
    <row r="242" customFormat="false" ht="15.75" hidden="false" customHeight="false" outlineLevel="0" collapsed="false">
      <c r="A242" s="3" t="n">
        <v>39860</v>
      </c>
      <c r="B242" s="4" t="n">
        <v>2005</v>
      </c>
      <c r="C242" s="0" t="n">
        <f aca="false">AVERAGE(B239:B245)</f>
        <v>2209</v>
      </c>
      <c r="D242" s="0" t="n">
        <f aca="false">AVERAGE(B241:B243)</f>
        <v>2222</v>
      </c>
      <c r="E242" s="0" t="n">
        <f aca="false">AVERAGE(B232:B252)</f>
        <v>2225.52380952381</v>
      </c>
    </row>
    <row r="243" customFormat="false" ht="15.75" hidden="false" customHeight="false" outlineLevel="0" collapsed="false">
      <c r="A243" s="3" t="n">
        <v>39861</v>
      </c>
      <c r="B243" s="4" t="n">
        <v>2486</v>
      </c>
      <c r="C243" s="0" t="n">
        <f aca="false">AVERAGE(B240:B246)</f>
        <v>2248</v>
      </c>
      <c r="D243" s="0" t="n">
        <f aca="false">AVERAGE(B242:B244)</f>
        <v>2292.33333333333</v>
      </c>
      <c r="E243" s="0" t="n">
        <f aca="false">AVERAGE(B233:B253)</f>
        <v>2204.42857142857</v>
      </c>
    </row>
    <row r="244" customFormat="false" ht="15.75" hidden="false" customHeight="false" outlineLevel="0" collapsed="false">
      <c r="A244" s="3" t="n">
        <v>39862</v>
      </c>
      <c r="B244" s="4" t="n">
        <v>2386</v>
      </c>
      <c r="C244" s="0" t="n">
        <f aca="false">AVERAGE(B241:B247)</f>
        <v>2164.85714285714</v>
      </c>
      <c r="D244" s="0" t="n">
        <f aca="false">AVERAGE(B243:B245)</f>
        <v>2272.66666666667</v>
      </c>
      <c r="E244" s="0" t="n">
        <f aca="false">AVERAGE(B234:B254)</f>
        <v>2187.33333333333</v>
      </c>
    </row>
    <row r="245" customFormat="false" ht="15.75" hidden="false" customHeight="false" outlineLevel="0" collapsed="false">
      <c r="A245" s="3" t="n">
        <v>39863</v>
      </c>
      <c r="B245" s="4" t="n">
        <v>1946</v>
      </c>
      <c r="C245" s="0" t="n">
        <f aca="false">AVERAGE(B242:B248)</f>
        <v>2193</v>
      </c>
      <c r="D245" s="0" t="n">
        <f aca="false">AVERAGE(B244:B246)</f>
        <v>2192</v>
      </c>
      <c r="E245" s="0" t="n">
        <f aca="false">AVERAGE(B235:B255)</f>
        <v>2174.33333333333</v>
      </c>
    </row>
    <row r="246" customFormat="false" ht="15.75" hidden="false" customHeight="false" outlineLevel="0" collapsed="false">
      <c r="A246" s="3" t="n">
        <v>39864</v>
      </c>
      <c r="B246" s="4" t="n">
        <v>2244</v>
      </c>
      <c r="C246" s="0" t="n">
        <f aca="false">AVERAGE(B243:B249)</f>
        <v>2231</v>
      </c>
      <c r="D246" s="0" t="n">
        <f aca="false">AVERAGE(B245:B247)</f>
        <v>2034</v>
      </c>
      <c r="E246" s="0" t="n">
        <f aca="false">AVERAGE(B236:B256)</f>
        <v>2164.90476190476</v>
      </c>
    </row>
    <row r="247" customFormat="false" ht="15.75" hidden="false" customHeight="false" outlineLevel="0" collapsed="false">
      <c r="A247" s="3" t="n">
        <v>39865</v>
      </c>
      <c r="B247" s="4" t="n">
        <v>1912</v>
      </c>
      <c r="C247" s="0" t="n">
        <f aca="false">AVERAGE(B244:B250)</f>
        <v>2169.85714285714</v>
      </c>
      <c r="D247" s="0" t="n">
        <f aca="false">AVERAGE(B246:B248)</f>
        <v>2176</v>
      </c>
      <c r="E247" s="0" t="n">
        <f aca="false">AVERAGE(B237:B257)</f>
        <v>2188.42857142857</v>
      </c>
    </row>
    <row r="248" customFormat="false" ht="15.75" hidden="false" customHeight="false" outlineLevel="0" collapsed="false">
      <c r="A248" s="3" t="n">
        <v>39866</v>
      </c>
      <c r="B248" s="4" t="n">
        <v>2372</v>
      </c>
      <c r="C248" s="0" t="n">
        <f aca="false">AVERAGE(B245:B251)</f>
        <v>2186.14285714286</v>
      </c>
      <c r="D248" s="0" t="n">
        <f aca="false">AVERAGE(B247:B249)</f>
        <v>2185</v>
      </c>
      <c r="E248" s="0" t="n">
        <f aca="false">AVERAGE(B238:B258)</f>
        <v>2186</v>
      </c>
    </row>
    <row r="249" customFormat="false" ht="15.75" hidden="false" customHeight="false" outlineLevel="0" collapsed="false">
      <c r="A249" s="3" t="n">
        <v>39867</v>
      </c>
      <c r="B249" s="4" t="n">
        <v>2271</v>
      </c>
      <c r="C249" s="0" t="n">
        <f aca="false">AVERAGE(B246:B252)</f>
        <v>2204</v>
      </c>
      <c r="D249" s="0" t="n">
        <f aca="false">AVERAGE(B248:B250)</f>
        <v>2233.66666666667</v>
      </c>
      <c r="E249" s="0" t="n">
        <f aca="false">AVERAGE(B239:B259)</f>
        <v>2191.85714285714</v>
      </c>
    </row>
    <row r="250" customFormat="false" ht="15.75" hidden="false" customHeight="false" outlineLevel="0" collapsed="false">
      <c r="A250" s="3" t="n">
        <v>39868</v>
      </c>
      <c r="B250" s="4" t="n">
        <v>2058</v>
      </c>
      <c r="C250" s="0" t="n">
        <f aca="false">AVERAGE(B247:B253)</f>
        <v>2190.71428571429</v>
      </c>
      <c r="D250" s="0" t="n">
        <f aca="false">AVERAGE(B249:B251)</f>
        <v>2276.33333333333</v>
      </c>
      <c r="E250" s="0" t="n">
        <f aca="false">AVERAGE(B240:B260)</f>
        <v>2219.80952380952</v>
      </c>
    </row>
    <row r="251" customFormat="false" ht="15.75" hidden="false" customHeight="false" outlineLevel="0" collapsed="false">
      <c r="A251" s="3" t="n">
        <v>39869</v>
      </c>
      <c r="B251" s="4" t="n">
        <v>2500</v>
      </c>
      <c r="C251" s="0" t="n">
        <f aca="false">AVERAGE(B248:B254)</f>
        <v>2233.28571428571</v>
      </c>
      <c r="D251" s="0" t="n">
        <f aca="false">AVERAGE(B250:B252)</f>
        <v>2209.66666666667</v>
      </c>
      <c r="E251" s="0" t="n">
        <f aca="false">AVERAGE(B241:B261)</f>
        <v>2198.2380952381</v>
      </c>
    </row>
    <row r="252" customFormat="false" ht="15.75" hidden="false" customHeight="false" outlineLevel="0" collapsed="false">
      <c r="A252" s="3" t="n">
        <v>39870</v>
      </c>
      <c r="B252" s="4" t="n">
        <v>2071</v>
      </c>
      <c r="C252" s="0" t="n">
        <f aca="false">AVERAGE(B249:B255)</f>
        <v>2158.28571428571</v>
      </c>
      <c r="D252" s="0" t="n">
        <f aca="false">AVERAGE(B251:B253)</f>
        <v>2240.66666666667</v>
      </c>
      <c r="E252" s="0" t="n">
        <f aca="false">AVERAGE(B242:B262)</f>
        <v>2204.95238095238</v>
      </c>
    </row>
    <row r="253" customFormat="false" ht="15.75" hidden="false" customHeight="false" outlineLevel="0" collapsed="false">
      <c r="A253" s="3" t="n">
        <v>39871</v>
      </c>
      <c r="B253" s="4" t="n">
        <v>2151</v>
      </c>
      <c r="C253" s="0" t="n">
        <f aca="false">AVERAGE(B250:B256)</f>
        <v>2125.85714285714</v>
      </c>
      <c r="D253" s="0" t="n">
        <f aca="false">AVERAGE(B252:B254)</f>
        <v>2144</v>
      </c>
      <c r="E253" s="0" t="n">
        <f aca="false">AVERAGE(B243:B263)</f>
        <v>2209.80952380952</v>
      </c>
    </row>
    <row r="254" customFormat="false" ht="15.75" hidden="false" customHeight="false" outlineLevel="0" collapsed="false">
      <c r="A254" s="3" t="n">
        <v>39872</v>
      </c>
      <c r="B254" s="4" t="n">
        <v>2210</v>
      </c>
      <c r="C254" s="0" t="n">
        <f aca="false">AVERAGE(B251:B257)</f>
        <v>2197.85714285714</v>
      </c>
      <c r="D254" s="0" t="n">
        <f aca="false">AVERAGE(B253:B255)</f>
        <v>2069.33333333333</v>
      </c>
      <c r="E254" s="0" t="n">
        <f aca="false">AVERAGE(B244:B264)</f>
        <v>2185.57142857143</v>
      </c>
    </row>
    <row r="255" customFormat="false" ht="15.75" hidden="false" customHeight="false" outlineLevel="0" collapsed="false">
      <c r="A255" s="3" t="n">
        <v>39873</v>
      </c>
      <c r="B255" s="4" t="n">
        <v>1847</v>
      </c>
      <c r="C255" s="0" t="n">
        <f aca="false">AVERAGE(B252:B258)</f>
        <v>2131.42857142857</v>
      </c>
      <c r="D255" s="0" t="n">
        <f aca="false">AVERAGE(B254:B256)</f>
        <v>2033.66666666667</v>
      </c>
      <c r="E255" s="0" t="n">
        <f aca="false">AVERAGE(B245:B265)</f>
        <v>2177.61904761905</v>
      </c>
    </row>
    <row r="256" customFormat="false" ht="15.75" hidden="false" customHeight="false" outlineLevel="0" collapsed="false">
      <c r="A256" s="3" t="n">
        <v>39874</v>
      </c>
      <c r="B256" s="4" t="n">
        <v>2044</v>
      </c>
      <c r="C256" s="0" t="n">
        <f aca="false">AVERAGE(B253:B259)</f>
        <v>2162.57142857143</v>
      </c>
      <c r="D256" s="0" t="n">
        <f aca="false">AVERAGE(B255:B257)</f>
        <v>2151</v>
      </c>
      <c r="E256" s="0" t="n">
        <f aca="false">AVERAGE(B246:B266)</f>
        <v>2190.42857142857</v>
      </c>
    </row>
    <row r="257" customFormat="false" ht="15.75" hidden="false" customHeight="false" outlineLevel="0" collapsed="false">
      <c r="A257" s="3" t="n">
        <v>39875</v>
      </c>
      <c r="B257" s="4" t="n">
        <v>2562</v>
      </c>
      <c r="C257" s="0" t="n">
        <f aca="false">AVERAGE(B254:B260)</f>
        <v>2220.71428571429</v>
      </c>
      <c r="D257" s="0" t="n">
        <f aca="false">AVERAGE(B256:B258)</f>
        <v>2213.66666666667</v>
      </c>
      <c r="E257" s="0" t="n">
        <f aca="false">AVERAGE(B247:B267)</f>
        <v>2184.61904761905</v>
      </c>
    </row>
    <row r="258" customFormat="false" ht="15.75" hidden="false" customHeight="false" outlineLevel="0" collapsed="false">
      <c r="A258" s="3" t="n">
        <v>39876</v>
      </c>
      <c r="B258" s="4" t="n">
        <v>2035</v>
      </c>
      <c r="C258" s="0" t="n">
        <f aca="false">AVERAGE(B255:B261)</f>
        <v>2196.57142857143</v>
      </c>
      <c r="D258" s="0" t="n">
        <f aca="false">AVERAGE(B257:B259)</f>
        <v>2295.33333333333</v>
      </c>
      <c r="E258" s="0" t="n">
        <f aca="false">AVERAGE(B248:B268)</f>
        <v>2187.85714285714</v>
      </c>
    </row>
    <row r="259" customFormat="false" ht="15.75" hidden="false" customHeight="false" outlineLevel="0" collapsed="false">
      <c r="A259" s="3" t="n">
        <v>39877</v>
      </c>
      <c r="B259" s="4" t="n">
        <v>2289</v>
      </c>
      <c r="C259" s="0" t="n">
        <f aca="false">AVERAGE(B256:B262)</f>
        <v>2263.57142857143</v>
      </c>
      <c r="D259" s="0" t="n">
        <f aca="false">AVERAGE(B258:B260)</f>
        <v>2294</v>
      </c>
      <c r="E259" s="0" t="n">
        <f aca="false">AVERAGE(B249:B269)</f>
        <v>2171.04761904762</v>
      </c>
    </row>
    <row r="260" customFormat="false" ht="15.75" hidden="false" customHeight="false" outlineLevel="0" collapsed="false">
      <c r="A260" s="3" t="n">
        <v>39878</v>
      </c>
      <c r="B260" s="4" t="n">
        <v>2558</v>
      </c>
      <c r="C260" s="0" t="n">
        <f aca="false">AVERAGE(B257:B263)</f>
        <v>2272.57142857143</v>
      </c>
      <c r="D260" s="0" t="n">
        <f aca="false">AVERAGE(B259:B261)</f>
        <v>2296</v>
      </c>
      <c r="E260" s="0" t="n">
        <f aca="false">AVERAGE(B250:B270)</f>
        <v>2172.19047619048</v>
      </c>
    </row>
    <row r="261" customFormat="false" ht="15.75" hidden="false" customHeight="false" outlineLevel="0" collapsed="false">
      <c r="A261" s="3" t="n">
        <v>39879</v>
      </c>
      <c r="B261" s="4" t="n">
        <v>2041</v>
      </c>
      <c r="C261" s="0" t="n">
        <f aca="false">AVERAGE(B258:B264)</f>
        <v>2189</v>
      </c>
      <c r="D261" s="0" t="n">
        <f aca="false">AVERAGE(B260:B262)</f>
        <v>2305</v>
      </c>
      <c r="E261" s="0" t="n">
        <f aca="false">AVERAGE(B251:B271)</f>
        <v>2188.33333333333</v>
      </c>
    </row>
    <row r="262" customFormat="false" ht="15.75" hidden="false" customHeight="false" outlineLevel="0" collapsed="false">
      <c r="A262" s="3" t="n">
        <v>39880</v>
      </c>
      <c r="B262" s="4" t="n">
        <v>2316</v>
      </c>
      <c r="C262" s="0" t="n">
        <f aca="false">AVERAGE(B259:B265)</f>
        <v>2215.28571428571</v>
      </c>
      <c r="D262" s="0" t="n">
        <f aca="false">AVERAGE(B261:B263)</f>
        <v>2154.66666666667</v>
      </c>
      <c r="E262" s="0" t="n">
        <f aca="false">AVERAGE(B252:B272)</f>
        <v>2169.19047619048</v>
      </c>
    </row>
    <row r="263" customFormat="false" ht="15.75" hidden="false" customHeight="false" outlineLevel="0" collapsed="false">
      <c r="A263" s="3" t="n">
        <v>39881</v>
      </c>
      <c r="B263" s="4" t="n">
        <v>2107</v>
      </c>
      <c r="C263" s="0" t="n">
        <f aca="false">AVERAGE(B260:B266)</f>
        <v>2204.71428571429</v>
      </c>
      <c r="D263" s="0" t="n">
        <f aca="false">AVERAGE(B262:B264)</f>
        <v>2133.33333333333</v>
      </c>
      <c r="E263" s="0" t="n">
        <f aca="false">AVERAGE(B253:B273)</f>
        <v>2160.2380952381</v>
      </c>
    </row>
    <row r="264" customFormat="false" ht="15.75" hidden="false" customHeight="false" outlineLevel="0" collapsed="false">
      <c r="A264" s="3" t="n">
        <v>39882</v>
      </c>
      <c r="B264" s="4" t="n">
        <v>1977</v>
      </c>
      <c r="C264" s="0" t="n">
        <f aca="false">AVERAGE(B261:B267)</f>
        <v>2142.42857142857</v>
      </c>
      <c r="D264" s="0" t="n">
        <f aca="false">AVERAGE(B263:B265)</f>
        <v>2101</v>
      </c>
      <c r="E264" s="0" t="n">
        <f aca="false">AVERAGE(B254:B274)</f>
        <v>2158.38095238095</v>
      </c>
    </row>
    <row r="265" customFormat="false" ht="15.75" hidden="false" customHeight="false" outlineLevel="0" collapsed="false">
      <c r="A265" s="3" t="n">
        <v>39883</v>
      </c>
      <c r="B265" s="4" t="n">
        <v>2219</v>
      </c>
      <c r="C265" s="0" t="n">
        <f aca="false">AVERAGE(B262:B268)</f>
        <v>2133.71428571429</v>
      </c>
      <c r="D265" s="0" t="n">
        <f aca="false">AVERAGE(B264:B266)</f>
        <v>2137</v>
      </c>
      <c r="E265" s="0" t="n">
        <f aca="false">AVERAGE(B255:B275)</f>
        <v>2145.57142857143</v>
      </c>
    </row>
    <row r="266" customFormat="false" ht="15.75" hidden="false" customHeight="false" outlineLevel="0" collapsed="false">
      <c r="A266" s="3" t="n">
        <v>39884</v>
      </c>
      <c r="B266" s="4" t="n">
        <v>2215</v>
      </c>
      <c r="C266" s="0" t="n">
        <f aca="false">AVERAGE(B263:B269)</f>
        <v>2091.28571428571</v>
      </c>
      <c r="D266" s="0" t="n">
        <f aca="false">AVERAGE(B265:B267)</f>
        <v>2185.33333333333</v>
      </c>
      <c r="E266" s="0" t="n">
        <f aca="false">AVERAGE(B256:B276)</f>
        <v>2152.19047619048</v>
      </c>
    </row>
    <row r="267" customFormat="false" ht="15.75" hidden="false" customHeight="false" outlineLevel="0" collapsed="false">
      <c r="A267" s="3" t="n">
        <v>39885</v>
      </c>
      <c r="B267" s="4" t="n">
        <v>2122</v>
      </c>
      <c r="C267" s="0" t="n">
        <f aca="false">AVERAGE(B264:B270)</f>
        <v>2118.14285714286</v>
      </c>
      <c r="D267" s="0" t="n">
        <f aca="false">AVERAGE(B266:B268)</f>
        <v>2105.66666666667</v>
      </c>
      <c r="E267" s="0" t="n">
        <f aca="false">AVERAGE(B257:B277)</f>
        <v>2163</v>
      </c>
    </row>
    <row r="268" customFormat="false" ht="15.75" hidden="false" customHeight="false" outlineLevel="0" collapsed="false">
      <c r="A268" s="3" t="n">
        <v>39886</v>
      </c>
      <c r="B268" s="4" t="n">
        <v>1980</v>
      </c>
      <c r="C268" s="0" t="n">
        <f aca="false">AVERAGE(B265:B271)</f>
        <v>2178.14285714286</v>
      </c>
      <c r="D268" s="0" t="n">
        <f aca="false">AVERAGE(B267:B269)</f>
        <v>2040.33333333333</v>
      </c>
      <c r="E268" s="0" t="n">
        <f aca="false">AVERAGE(B258:B278)</f>
        <v>2154.2380952381</v>
      </c>
    </row>
    <row r="269" customFormat="false" ht="15.75" hidden="false" customHeight="false" outlineLevel="0" collapsed="false">
      <c r="A269" s="3" t="n">
        <v>39887</v>
      </c>
      <c r="B269" s="4" t="n">
        <v>2019</v>
      </c>
      <c r="C269" s="0" t="n">
        <f aca="false">AVERAGE(B266:B272)</f>
        <v>2160.85714285714</v>
      </c>
      <c r="D269" s="0" t="n">
        <f aca="false">AVERAGE(B268:B270)</f>
        <v>2098</v>
      </c>
      <c r="E269" s="0" t="n">
        <f aca="false">AVERAGE(B259:B279)</f>
        <v>2157.7619047619</v>
      </c>
    </row>
    <row r="270" customFormat="false" ht="15.75" hidden="false" customHeight="false" outlineLevel="0" collapsed="false">
      <c r="A270" s="3" t="n">
        <v>39888</v>
      </c>
      <c r="B270" s="4" t="n">
        <v>2295</v>
      </c>
      <c r="C270" s="0" t="n">
        <f aca="false">AVERAGE(B267:B273)</f>
        <v>2113.42857142857</v>
      </c>
      <c r="D270" s="0" t="n">
        <f aca="false">AVERAGE(B269:B271)</f>
        <v>2237</v>
      </c>
      <c r="E270" s="0" t="n">
        <f aca="false">AVERAGE(B260:B280)</f>
        <v>2163.7619047619</v>
      </c>
    </row>
    <row r="271" customFormat="false" ht="15.75" hidden="false" customHeight="false" outlineLevel="0" collapsed="false">
      <c r="A271" s="3" t="n">
        <v>39889</v>
      </c>
      <c r="B271" s="4" t="n">
        <v>2397</v>
      </c>
      <c r="C271" s="0" t="n">
        <f aca="false">AVERAGE(B268:B274)</f>
        <v>2112</v>
      </c>
      <c r="D271" s="0" t="n">
        <f aca="false">AVERAGE(B270:B272)</f>
        <v>2263.33333333333</v>
      </c>
      <c r="E271" s="0" t="n">
        <f aca="false">AVERAGE(B261:B281)</f>
        <v>2132.2380952381</v>
      </c>
    </row>
    <row r="272" customFormat="false" ht="15.75" hidden="false" customHeight="false" outlineLevel="0" collapsed="false">
      <c r="A272" s="3" t="n">
        <v>39890</v>
      </c>
      <c r="B272" s="4" t="n">
        <v>2098</v>
      </c>
      <c r="C272" s="0" t="n">
        <f aca="false">AVERAGE(B269:B275)</f>
        <v>2106.42857142857</v>
      </c>
      <c r="D272" s="0" t="n">
        <f aca="false">AVERAGE(B271:B273)</f>
        <v>2126</v>
      </c>
      <c r="E272" s="0" t="n">
        <f aca="false">AVERAGE(B262:B282)</f>
        <v>2126.14285714286</v>
      </c>
    </row>
    <row r="273" customFormat="false" ht="15.75" hidden="false" customHeight="false" outlineLevel="0" collapsed="false">
      <c r="A273" s="3" t="n">
        <v>39891</v>
      </c>
      <c r="B273" s="4" t="n">
        <v>1883</v>
      </c>
      <c r="C273" s="0" t="n">
        <f aca="false">AVERAGE(B270:B276)</f>
        <v>2101.71428571429</v>
      </c>
      <c r="D273" s="0" t="n">
        <f aca="false">AVERAGE(B272:B274)</f>
        <v>2031</v>
      </c>
      <c r="E273" s="0" t="n">
        <f aca="false">AVERAGE(B263:B283)</f>
        <v>2130.52380952381</v>
      </c>
    </row>
    <row r="274" customFormat="false" ht="15.75" hidden="false" customHeight="false" outlineLevel="0" collapsed="false">
      <c r="A274" s="3" t="n">
        <v>39892</v>
      </c>
      <c r="B274" s="4" t="n">
        <v>2112</v>
      </c>
      <c r="C274" s="0" t="n">
        <f aca="false">AVERAGE(B271:B277)</f>
        <v>2098.28571428571</v>
      </c>
      <c r="D274" s="0" t="n">
        <f aca="false">AVERAGE(B273:B275)</f>
        <v>1978.66666666667</v>
      </c>
      <c r="E274" s="0" t="n">
        <f aca="false">AVERAGE(B264:B284)</f>
        <v>2129.7619047619</v>
      </c>
    </row>
    <row r="275" customFormat="false" ht="15.75" hidden="false" customHeight="false" outlineLevel="0" collapsed="false">
      <c r="A275" s="3" t="n">
        <v>39893</v>
      </c>
      <c r="B275" s="4" t="n">
        <v>1941</v>
      </c>
      <c r="C275" s="0" t="n">
        <f aca="false">AVERAGE(B272:B278)</f>
        <v>2095.57142857143</v>
      </c>
      <c r="D275" s="0" t="n">
        <f aca="false">AVERAGE(B274:B276)</f>
        <v>2013</v>
      </c>
      <c r="E275" s="0" t="n">
        <f aca="false">AVERAGE(B265:B285)</f>
        <v>2146.04761904762</v>
      </c>
    </row>
    <row r="276" customFormat="false" ht="15.75" hidden="false" customHeight="false" outlineLevel="0" collapsed="false">
      <c r="A276" s="3" t="n">
        <v>39894</v>
      </c>
      <c r="B276" s="4" t="n">
        <v>1986</v>
      </c>
      <c r="C276" s="0" t="n">
        <f aca="false">AVERAGE(B273:B279)</f>
        <v>2097.14285714286</v>
      </c>
      <c r="D276" s="0" t="n">
        <f aca="false">AVERAGE(B275:B277)</f>
        <v>2066</v>
      </c>
      <c r="E276" s="0" t="n">
        <f aca="false">AVERAGE(B266:B286)</f>
        <v>2142.4</v>
      </c>
    </row>
    <row r="277" customFormat="false" ht="15.75" hidden="false" customHeight="false" outlineLevel="0" collapsed="false">
      <c r="A277" s="3" t="n">
        <v>39895</v>
      </c>
      <c r="B277" s="4" t="n">
        <v>2271</v>
      </c>
      <c r="C277" s="0" t="n">
        <f aca="false">AVERAGE(B274:B280)</f>
        <v>2173.14285714286</v>
      </c>
      <c r="D277" s="0" t="n">
        <f aca="false">AVERAGE(B276:B278)</f>
        <v>2211.66666666667</v>
      </c>
      <c r="E277" s="0" t="n">
        <f aca="false">AVERAGE(B267:B287)</f>
        <v>2138.57894736842</v>
      </c>
    </row>
    <row r="278" customFormat="false" ht="15.75" hidden="false" customHeight="false" outlineLevel="0" collapsed="false">
      <c r="A278" s="3" t="n">
        <v>39896</v>
      </c>
      <c r="B278" s="4" t="n">
        <v>2378</v>
      </c>
      <c r="C278" s="0" t="n">
        <f aca="false">AVERAGE(B275:B281)</f>
        <v>2142.28571428571</v>
      </c>
      <c r="D278" s="0" t="n">
        <f aca="false">AVERAGE(B277:B279)</f>
        <v>2252.66666666667</v>
      </c>
      <c r="E278" s="0" t="n">
        <f aca="false">AVERAGE(B268:B288)</f>
        <v>2139.5</v>
      </c>
    </row>
    <row r="279" customFormat="false" ht="15.75" hidden="false" customHeight="false" outlineLevel="0" collapsed="false">
      <c r="A279" s="3" t="n">
        <v>39897</v>
      </c>
      <c r="B279" s="4" t="n">
        <v>2109</v>
      </c>
      <c r="C279" s="0" t="n">
        <f aca="false">AVERAGE(B276:B282)</f>
        <v>2138.28571428571</v>
      </c>
      <c r="D279" s="0" t="n">
        <f aca="false">AVERAGE(B278:B280)</f>
        <v>2300.66666666667</v>
      </c>
      <c r="E279" s="0" t="n">
        <f aca="false">AVERAGE(B269:B289)</f>
        <v>2148.88235294118</v>
      </c>
    </row>
    <row r="280" customFormat="false" ht="15.75" hidden="false" customHeight="false" outlineLevel="0" collapsed="false">
      <c r="A280" s="3" t="n">
        <v>39898</v>
      </c>
      <c r="B280" s="4" t="n">
        <v>2415</v>
      </c>
      <c r="C280" s="0" t="n">
        <f aca="false">AVERAGE(B277:B283)</f>
        <v>2198.57142857143</v>
      </c>
      <c r="D280" s="0" t="n">
        <f aca="false">AVERAGE(B279:B281)</f>
        <v>2140</v>
      </c>
      <c r="E280" s="0" t="n">
        <f aca="false">AVERAGE(B270:B290)</f>
        <v>2157</v>
      </c>
    </row>
    <row r="281" customFormat="false" ht="15.75" hidden="false" customHeight="false" outlineLevel="0" collapsed="false">
      <c r="A281" s="3" t="n">
        <v>39899</v>
      </c>
      <c r="B281" s="4" t="n">
        <v>1896</v>
      </c>
      <c r="C281" s="0" t="n">
        <f aca="false">AVERAGE(B278:B284)</f>
        <v>2172.85714285714</v>
      </c>
      <c r="D281" s="0" t="n">
        <f aca="false">AVERAGE(B280:B282)</f>
        <v>2074.66666666667</v>
      </c>
      <c r="E281" s="0" t="n">
        <f aca="false">AVERAGE(B271:B291)</f>
        <v>2147.8</v>
      </c>
    </row>
    <row r="282" customFormat="false" ht="15.75" hidden="false" customHeight="false" outlineLevel="0" collapsed="false">
      <c r="A282" s="3" t="n">
        <v>39900</v>
      </c>
      <c r="B282" s="4" t="n">
        <v>1913</v>
      </c>
      <c r="C282" s="0" t="n">
        <f aca="false">AVERAGE(B279:B285)</f>
        <v>2164.42857142857</v>
      </c>
      <c r="D282" s="0" t="n">
        <f aca="false">AVERAGE(B281:B283)</f>
        <v>2072.33333333333</v>
      </c>
      <c r="E282" s="0" t="n">
        <f aca="false">AVERAGE(B272:B292)</f>
        <v>2130</v>
      </c>
    </row>
    <row r="283" customFormat="false" ht="15.75" hidden="false" customHeight="false" outlineLevel="0" collapsed="false">
      <c r="A283" s="3" t="n">
        <v>39901</v>
      </c>
      <c r="B283" s="4" t="n">
        <v>2408</v>
      </c>
      <c r="C283" s="0" t="n">
        <f aca="false">AVERAGE(B280:B286)</f>
        <v>2173.66666666667</v>
      </c>
      <c r="D283" s="0" t="n">
        <f aca="false">AVERAGE(B282:B284)</f>
        <v>2137.33333333333</v>
      </c>
      <c r="E283" s="0" t="n">
        <f aca="false">AVERAGE(B273:B293)</f>
        <v>2132.46153846154</v>
      </c>
    </row>
    <row r="284" customFormat="false" ht="15.75" hidden="false" customHeight="false" outlineLevel="0" collapsed="false">
      <c r="A284" s="3" t="n">
        <v>39902</v>
      </c>
      <c r="B284" s="4" t="n">
        <v>2091</v>
      </c>
      <c r="C284" s="0" t="n">
        <f aca="false">AVERAGE(B281:B287)</f>
        <v>2125.4</v>
      </c>
      <c r="D284" s="0" t="n">
        <f aca="false">AVERAGE(B283:B285)</f>
        <v>2272.66666666667</v>
      </c>
      <c r="E284" s="0" t="n">
        <f aca="false">AVERAGE(B274:B294)</f>
        <v>2153.25</v>
      </c>
    </row>
    <row r="285" customFormat="false" ht="15.75" hidden="false" customHeight="false" outlineLevel="0" collapsed="false">
      <c r="A285" s="3" t="n">
        <v>39903</v>
      </c>
      <c r="B285" s="4" t="n">
        <v>2319</v>
      </c>
      <c r="C285" s="0" t="n">
        <f aca="false">AVERAGE(B282:B288)</f>
        <v>2182.75</v>
      </c>
      <c r="D285" s="0" t="n">
        <f aca="false">AVERAGE(B284:B286)</f>
        <v>2205</v>
      </c>
      <c r="E285" s="0" t="n">
        <f aca="false">AVERAGE(B275:B295)</f>
        <v>2157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1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5" t="s">
        <v>5</v>
      </c>
      <c r="B1" s="2" t="s">
        <v>6</v>
      </c>
      <c r="E1" s="2" t="n">
        <v>2013</v>
      </c>
      <c r="F1" s="2" t="n">
        <v>2014</v>
      </c>
      <c r="G1" s="2" t="n">
        <v>2015</v>
      </c>
    </row>
    <row r="2" customFormat="false" ht="15.75" hidden="false" customHeight="false" outlineLevel="0" collapsed="false">
      <c r="A2" s="6" t="n">
        <v>41275</v>
      </c>
      <c r="B2" s="7" t="n">
        <v>13</v>
      </c>
      <c r="C2" s="7"/>
      <c r="D2" s="2" t="s">
        <v>7</v>
      </c>
      <c r="E2" s="7" t="n">
        <v>13</v>
      </c>
      <c r="F2" s="7" t="n">
        <v>73</v>
      </c>
      <c r="G2" s="7" t="n">
        <v>134</v>
      </c>
      <c r="H2" s="7"/>
    </row>
    <row r="3" customFormat="false" ht="15.75" hidden="false" customHeight="false" outlineLevel="0" collapsed="false">
      <c r="A3" s="6" t="n">
        <v>41306</v>
      </c>
      <c r="B3" s="7" t="n">
        <v>19</v>
      </c>
      <c r="C3" s="7"/>
      <c r="D3" s="2" t="s">
        <v>8</v>
      </c>
      <c r="E3" s="7" t="n">
        <v>19</v>
      </c>
      <c r="F3" s="7" t="n">
        <v>92</v>
      </c>
      <c r="G3" s="7" t="n">
        <v>166</v>
      </c>
      <c r="H3" s="7"/>
    </row>
    <row r="4" customFormat="false" ht="15.75" hidden="false" customHeight="false" outlineLevel="0" collapsed="false">
      <c r="A4" s="6" t="n">
        <v>41334</v>
      </c>
      <c r="B4" s="7" t="n">
        <v>30</v>
      </c>
      <c r="C4" s="7"/>
      <c r="D4" s="2" t="s">
        <v>9</v>
      </c>
      <c r="E4" s="7" t="n">
        <v>30</v>
      </c>
      <c r="F4" s="7" t="n">
        <v>108</v>
      </c>
      <c r="G4" s="7" t="n">
        <v>187</v>
      </c>
      <c r="H4" s="7"/>
    </row>
    <row r="5" customFormat="false" ht="15.75" hidden="false" customHeight="false" outlineLevel="0" collapsed="false">
      <c r="A5" s="6" t="n">
        <v>41365</v>
      </c>
      <c r="B5" s="7" t="n">
        <v>25</v>
      </c>
      <c r="C5" s="7"/>
      <c r="D5" s="2" t="s">
        <v>10</v>
      </c>
      <c r="E5" s="7" t="n">
        <v>25</v>
      </c>
      <c r="F5" s="7" t="n">
        <v>71</v>
      </c>
      <c r="G5" s="7" t="n">
        <v>120</v>
      </c>
      <c r="H5" s="7"/>
    </row>
    <row r="6" customFormat="false" ht="15.75" hidden="false" customHeight="false" outlineLevel="0" collapsed="false">
      <c r="A6" s="6" t="n">
        <v>41395</v>
      </c>
      <c r="B6" s="7" t="n">
        <v>31</v>
      </c>
      <c r="C6" s="7"/>
      <c r="D6" s="2" t="s">
        <v>11</v>
      </c>
      <c r="E6" s="7" t="n">
        <v>31</v>
      </c>
      <c r="F6" s="7" t="n">
        <v>82</v>
      </c>
      <c r="G6" s="7" t="n">
        <v>138</v>
      </c>
      <c r="H6" s="7"/>
    </row>
    <row r="7" customFormat="false" ht="15.75" hidden="false" customHeight="false" outlineLevel="0" collapsed="false">
      <c r="A7" s="6" t="n">
        <v>41426</v>
      </c>
      <c r="B7" s="7" t="n">
        <v>37</v>
      </c>
      <c r="C7" s="7"/>
      <c r="D7" s="2" t="s">
        <v>12</v>
      </c>
      <c r="E7" s="7" t="n">
        <v>37</v>
      </c>
      <c r="F7" s="7" t="n">
        <v>98</v>
      </c>
      <c r="G7" s="7" t="n">
        <v>159</v>
      </c>
      <c r="H7" s="7"/>
    </row>
    <row r="8" customFormat="false" ht="15.75" hidden="false" customHeight="false" outlineLevel="0" collapsed="false">
      <c r="A8" s="6" t="n">
        <v>41456</v>
      </c>
      <c r="B8" s="7" t="n">
        <v>63</v>
      </c>
      <c r="C8" s="7"/>
      <c r="D8" s="2" t="s">
        <v>13</v>
      </c>
      <c r="E8" s="7" t="n">
        <v>63</v>
      </c>
      <c r="F8" s="7" t="n">
        <v>154</v>
      </c>
      <c r="G8" s="7" t="n">
        <v>244</v>
      </c>
      <c r="H8" s="7"/>
    </row>
    <row r="9" customFormat="false" ht="15.75" hidden="false" customHeight="false" outlineLevel="0" collapsed="false">
      <c r="A9" s="6" t="n">
        <v>41487</v>
      </c>
      <c r="B9" s="7" t="n">
        <v>56</v>
      </c>
      <c r="C9" s="7"/>
      <c r="D9" s="2" t="s">
        <v>14</v>
      </c>
      <c r="E9" s="7" t="n">
        <v>56</v>
      </c>
      <c r="F9" s="7" t="n">
        <v>130</v>
      </c>
      <c r="G9" s="7" t="n">
        <v>199</v>
      </c>
      <c r="H9" s="7"/>
    </row>
    <row r="10" customFormat="false" ht="15.75" hidden="false" customHeight="false" outlineLevel="0" collapsed="false">
      <c r="A10" s="6" t="n">
        <v>41518</v>
      </c>
      <c r="B10" s="7" t="n">
        <v>53</v>
      </c>
      <c r="C10" s="7"/>
      <c r="D10" s="2" t="s">
        <v>15</v>
      </c>
      <c r="E10" s="7" t="n">
        <v>53</v>
      </c>
      <c r="F10" s="7" t="n">
        <v>112</v>
      </c>
      <c r="G10" s="7" t="n">
        <v>172</v>
      </c>
      <c r="H10" s="7"/>
    </row>
    <row r="11" customFormat="false" ht="15.75" hidden="false" customHeight="false" outlineLevel="0" collapsed="false">
      <c r="A11" s="6" t="n">
        <v>41548</v>
      </c>
      <c r="B11" s="7" t="n">
        <v>59</v>
      </c>
      <c r="C11" s="7"/>
      <c r="D11" s="2" t="s">
        <v>16</v>
      </c>
      <c r="E11" s="7" t="n">
        <v>59</v>
      </c>
      <c r="F11" s="7" t="n">
        <v>117</v>
      </c>
      <c r="G11" s="7" t="n">
        <v>177</v>
      </c>
      <c r="H11" s="7"/>
    </row>
    <row r="12" customFormat="false" ht="15.75" hidden="false" customHeight="false" outlineLevel="0" collapsed="false">
      <c r="A12" s="6" t="n">
        <v>41579</v>
      </c>
      <c r="B12" s="7" t="n">
        <v>50</v>
      </c>
      <c r="C12" s="7"/>
      <c r="D12" s="2" t="s">
        <v>17</v>
      </c>
      <c r="E12" s="7" t="n">
        <v>50</v>
      </c>
      <c r="F12" s="7" t="n">
        <v>101</v>
      </c>
      <c r="G12" s="7" t="n">
        <v>147</v>
      </c>
      <c r="H12" s="7"/>
    </row>
    <row r="13" customFormat="false" ht="15.75" hidden="false" customHeight="false" outlineLevel="0" collapsed="false">
      <c r="A13" s="6" t="n">
        <v>41609</v>
      </c>
      <c r="B13" s="7" t="n">
        <v>98</v>
      </c>
      <c r="C13" s="7"/>
      <c r="D13" s="2" t="s">
        <v>18</v>
      </c>
      <c r="E13" s="7" t="n">
        <v>98</v>
      </c>
      <c r="F13" s="7" t="n">
        <v>188</v>
      </c>
      <c r="G13" s="7" t="n">
        <v>278</v>
      </c>
      <c r="H13" s="7"/>
    </row>
    <row r="14" customFormat="false" ht="15.75" hidden="false" customHeight="false" outlineLevel="0" collapsed="false">
      <c r="A14" s="6" t="n">
        <v>41640</v>
      </c>
      <c r="B14" s="7" t="n">
        <v>73</v>
      </c>
      <c r="C14" s="7"/>
      <c r="F14" s="7"/>
      <c r="H14" s="7"/>
    </row>
    <row r="15" customFormat="false" ht="15.75" hidden="false" customHeight="false" outlineLevel="0" collapsed="false">
      <c r="A15" s="6" t="n">
        <v>41671</v>
      </c>
      <c r="B15" s="7" t="n">
        <v>92</v>
      </c>
      <c r="C15" s="7"/>
      <c r="F15" s="7"/>
      <c r="H15" s="7"/>
    </row>
    <row r="16" customFormat="false" ht="15.75" hidden="false" customHeight="false" outlineLevel="0" collapsed="false">
      <c r="A16" s="6" t="n">
        <v>41699</v>
      </c>
      <c r="B16" s="7" t="n">
        <v>108</v>
      </c>
      <c r="C16" s="7"/>
      <c r="F16" s="7"/>
      <c r="H16" s="7"/>
    </row>
    <row r="17" customFormat="false" ht="15.75" hidden="false" customHeight="false" outlineLevel="0" collapsed="false">
      <c r="A17" s="6" t="n">
        <v>41730</v>
      </c>
      <c r="B17" s="7" t="n">
        <v>71</v>
      </c>
      <c r="C17" s="7"/>
      <c r="F17" s="7"/>
      <c r="H17" s="7"/>
    </row>
    <row r="18" customFormat="false" ht="15.75" hidden="false" customHeight="false" outlineLevel="0" collapsed="false">
      <c r="A18" s="6" t="n">
        <v>41760</v>
      </c>
      <c r="B18" s="7" t="n">
        <v>82</v>
      </c>
      <c r="C18" s="7"/>
      <c r="F18" s="7"/>
      <c r="H18" s="7"/>
    </row>
    <row r="19" customFormat="false" ht="15.75" hidden="false" customHeight="false" outlineLevel="0" collapsed="false">
      <c r="A19" s="6" t="n">
        <v>41791</v>
      </c>
      <c r="B19" s="7" t="n">
        <v>98</v>
      </c>
      <c r="C19" s="7"/>
      <c r="F19" s="7"/>
      <c r="H19" s="7"/>
    </row>
    <row r="20" customFormat="false" ht="15.75" hidden="false" customHeight="false" outlineLevel="0" collapsed="false">
      <c r="A20" s="6" t="n">
        <v>41821</v>
      </c>
      <c r="B20" s="7" t="n">
        <v>154</v>
      </c>
      <c r="C20" s="7"/>
      <c r="F20" s="7"/>
      <c r="H20" s="7"/>
    </row>
    <row r="21" customFormat="false" ht="15.75" hidden="false" customHeight="false" outlineLevel="0" collapsed="false">
      <c r="A21" s="6" t="n">
        <v>41852</v>
      </c>
      <c r="B21" s="7" t="n">
        <v>130</v>
      </c>
      <c r="C21" s="7"/>
      <c r="F21" s="7"/>
      <c r="H21" s="7"/>
    </row>
    <row r="22" customFormat="false" ht="15.75" hidden="false" customHeight="false" outlineLevel="0" collapsed="false">
      <c r="A22" s="6" t="n">
        <v>41883</v>
      </c>
      <c r="B22" s="7" t="n">
        <v>112</v>
      </c>
      <c r="C22" s="7"/>
      <c r="F22" s="7"/>
      <c r="H22" s="7"/>
    </row>
    <row r="23" customFormat="false" ht="15.75" hidden="false" customHeight="false" outlineLevel="0" collapsed="false">
      <c r="A23" s="6" t="n">
        <v>41913</v>
      </c>
      <c r="B23" s="7" t="n">
        <v>117</v>
      </c>
      <c r="C23" s="7"/>
      <c r="F23" s="7"/>
      <c r="H23" s="7"/>
    </row>
    <row r="24" customFormat="false" ht="15.75" hidden="false" customHeight="false" outlineLevel="0" collapsed="false">
      <c r="A24" s="6" t="n">
        <v>41944</v>
      </c>
      <c r="B24" s="7" t="n">
        <v>101</v>
      </c>
      <c r="C24" s="7"/>
      <c r="F24" s="7"/>
      <c r="H24" s="7"/>
    </row>
    <row r="25" customFormat="false" ht="15.75" hidden="false" customHeight="false" outlineLevel="0" collapsed="false">
      <c r="A25" s="6" t="n">
        <v>41974</v>
      </c>
      <c r="B25" s="7" t="n">
        <v>188</v>
      </c>
      <c r="C25" s="7"/>
      <c r="F25" s="7"/>
      <c r="H25" s="7"/>
    </row>
    <row r="26" customFormat="false" ht="15.75" hidden="false" customHeight="false" outlineLevel="0" collapsed="false">
      <c r="A26" s="6" t="n">
        <v>42005</v>
      </c>
      <c r="B26" s="7" t="n">
        <v>134</v>
      </c>
      <c r="C26" s="7"/>
      <c r="F26" s="7"/>
      <c r="H26" s="7"/>
    </row>
    <row r="27" customFormat="false" ht="15.75" hidden="false" customHeight="false" outlineLevel="0" collapsed="false">
      <c r="A27" s="6" t="n">
        <v>42036</v>
      </c>
      <c r="B27" s="7" t="n">
        <v>166</v>
      </c>
      <c r="C27" s="7"/>
      <c r="F27" s="7"/>
      <c r="H27" s="7"/>
    </row>
    <row r="28" customFormat="false" ht="15.75" hidden="false" customHeight="false" outlineLevel="0" collapsed="false">
      <c r="A28" s="6" t="n">
        <v>42064</v>
      </c>
      <c r="B28" s="7" t="n">
        <v>187</v>
      </c>
      <c r="C28" s="7"/>
      <c r="F28" s="7"/>
      <c r="H28" s="7"/>
    </row>
    <row r="29" customFormat="false" ht="15.75" hidden="false" customHeight="false" outlineLevel="0" collapsed="false">
      <c r="A29" s="6" t="n">
        <v>42095</v>
      </c>
      <c r="B29" s="7" t="n">
        <v>120</v>
      </c>
      <c r="C29" s="7"/>
      <c r="F29" s="7"/>
      <c r="H29" s="7"/>
    </row>
    <row r="30" customFormat="false" ht="15.75" hidden="false" customHeight="false" outlineLevel="0" collapsed="false">
      <c r="A30" s="6" t="n">
        <v>42125</v>
      </c>
      <c r="B30" s="7" t="n">
        <v>138</v>
      </c>
      <c r="C30" s="7"/>
      <c r="F30" s="7"/>
      <c r="H30" s="7"/>
    </row>
    <row r="31" customFormat="false" ht="15.75" hidden="false" customHeight="false" outlineLevel="0" collapsed="false">
      <c r="A31" s="6" t="n">
        <v>42156</v>
      </c>
      <c r="B31" s="7" t="n">
        <v>159</v>
      </c>
      <c r="C31" s="7"/>
      <c r="F31" s="7"/>
      <c r="H31" s="7"/>
    </row>
    <row r="32" customFormat="false" ht="15.75" hidden="false" customHeight="false" outlineLevel="0" collapsed="false">
      <c r="A32" s="6" t="n">
        <v>42186</v>
      </c>
      <c r="B32" s="7" t="n">
        <v>244</v>
      </c>
      <c r="C32" s="7"/>
      <c r="F32" s="7"/>
      <c r="H32" s="7"/>
    </row>
    <row r="33" customFormat="false" ht="15.75" hidden="false" customHeight="false" outlineLevel="0" collapsed="false">
      <c r="A33" s="6" t="n">
        <v>42217</v>
      </c>
      <c r="B33" s="7" t="n">
        <v>199</v>
      </c>
      <c r="C33" s="7"/>
      <c r="F33" s="7"/>
      <c r="H33" s="7"/>
    </row>
    <row r="34" customFormat="false" ht="15.75" hidden="false" customHeight="false" outlineLevel="0" collapsed="false">
      <c r="A34" s="6" t="n">
        <v>42248</v>
      </c>
      <c r="B34" s="7" t="n">
        <v>172</v>
      </c>
      <c r="C34" s="7"/>
      <c r="F34" s="7"/>
      <c r="H34" s="7"/>
    </row>
    <row r="35" customFormat="false" ht="15.75" hidden="false" customHeight="false" outlineLevel="0" collapsed="false">
      <c r="A35" s="6" t="n">
        <v>42278</v>
      </c>
      <c r="B35" s="7" t="n">
        <v>177</v>
      </c>
      <c r="C35" s="7"/>
      <c r="F35" s="7"/>
      <c r="H35" s="7"/>
    </row>
    <row r="36" customFormat="false" ht="15.75" hidden="false" customHeight="false" outlineLevel="0" collapsed="false">
      <c r="A36" s="6" t="n">
        <v>42309</v>
      </c>
      <c r="B36" s="7" t="n">
        <v>147</v>
      </c>
      <c r="C36" s="7"/>
      <c r="F36" s="7"/>
      <c r="H36" s="7"/>
    </row>
    <row r="37" customFormat="false" ht="15.75" hidden="false" customHeight="false" outlineLevel="0" collapsed="false">
      <c r="A37" s="6" t="n">
        <v>42339</v>
      </c>
      <c r="B37" s="7" t="n">
        <v>278</v>
      </c>
      <c r="C37" s="7"/>
      <c r="F37" s="7"/>
      <c r="H3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14"/>
    <col collapsed="false" customWidth="true" hidden="false" outlineLevel="0" max="3" min="3" style="0" width="14.43"/>
    <col collapsed="false" customWidth="true" hidden="true" outlineLevel="0" max="4" min="4" style="0" width="17.86"/>
    <col collapsed="false" customWidth="true" hidden="false" outlineLevel="0" max="5" min="5" style="0" width="21.14"/>
    <col collapsed="false" customWidth="true" hidden="false" outlineLevel="0" max="17" min="6" style="0" width="14.43"/>
    <col collapsed="false" customWidth="true" hidden="false" outlineLevel="0" max="18" min="18" style="0" width="13.43"/>
    <col collapsed="false" customWidth="true" hidden="false" outlineLevel="0" max="1025" min="19" style="0" width="14.43"/>
  </cols>
  <sheetData>
    <row r="1" customFormat="false" ht="15.75" hidden="false" customHeight="false" outlineLevel="0" collapsed="false">
      <c r="A1" s="5" t="s">
        <v>5</v>
      </c>
      <c r="B1" s="2" t="s">
        <v>6</v>
      </c>
      <c r="C1" s="2" t="s">
        <v>19</v>
      </c>
      <c r="D1" s="2" t="s">
        <v>20</v>
      </c>
      <c r="E1" s="2" t="s">
        <v>21</v>
      </c>
      <c r="F1" s="8" t="s">
        <v>22</v>
      </c>
      <c r="G1" s="2" t="s">
        <v>23</v>
      </c>
      <c r="O1" s="2" t="n">
        <v>2013</v>
      </c>
      <c r="P1" s="2" t="n">
        <v>2014</v>
      </c>
      <c r="Q1" s="2" t="n">
        <v>2015</v>
      </c>
    </row>
    <row r="2" customFormat="false" ht="15.75" hidden="false" customHeight="false" outlineLevel="0" collapsed="false">
      <c r="A2" s="6" t="n">
        <v>41275</v>
      </c>
      <c r="B2" s="7" t="n">
        <v>13</v>
      </c>
      <c r="C2" s="9" t="n">
        <v>12.7657657657658</v>
      </c>
      <c r="D2" s="9" t="n">
        <f aca="false">B2-C2</f>
        <v>0.23423423423424</v>
      </c>
      <c r="E2" s="10" t="n">
        <v>-0.0573582169370351</v>
      </c>
      <c r="F2" s="11" t="n">
        <f aca="false">C2*(1+E2)</f>
        <v>12.0335442036056</v>
      </c>
      <c r="G2" s="11" t="n">
        <f aca="false">B2-F2</f>
        <v>0.966455796394408</v>
      </c>
      <c r="H2" s="7"/>
      <c r="N2" s="2" t="s">
        <v>7</v>
      </c>
      <c r="O2" s="7" t="n">
        <v>13</v>
      </c>
      <c r="P2" s="7" t="n">
        <v>73</v>
      </c>
      <c r="Q2" s="7" t="n">
        <v>134</v>
      </c>
    </row>
    <row r="3" customFormat="false" ht="15.75" hidden="false" customHeight="false" outlineLevel="0" collapsed="false">
      <c r="A3" s="6" t="n">
        <v>41306</v>
      </c>
      <c r="B3" s="7" t="n">
        <v>19</v>
      </c>
      <c r="C3" s="9" t="n">
        <v>18.3553410553411</v>
      </c>
      <c r="D3" s="9" t="n">
        <f aca="false">B3-C3</f>
        <v>0.64465894465895</v>
      </c>
      <c r="E3" s="10" t="n">
        <v>0.0622113642687932</v>
      </c>
      <c r="F3" s="11" t="n">
        <f aca="false">C3*(1+E3)</f>
        <v>19.4972518640128</v>
      </c>
      <c r="G3" s="11" t="n">
        <f aca="false">B3-F3</f>
        <v>-0.497251864012807</v>
      </c>
      <c r="H3" s="7"/>
      <c r="N3" s="2" t="s">
        <v>8</v>
      </c>
      <c r="O3" s="7" t="n">
        <v>19</v>
      </c>
      <c r="P3" s="7" t="n">
        <v>92</v>
      </c>
      <c r="Q3" s="7" t="n">
        <v>166</v>
      </c>
    </row>
    <row r="4" customFormat="false" ht="15.75" hidden="false" customHeight="false" outlineLevel="0" collapsed="false">
      <c r="A4" s="6" t="n">
        <v>41334</v>
      </c>
      <c r="B4" s="7" t="n">
        <v>30</v>
      </c>
      <c r="C4" s="9" t="n">
        <v>23.9449163449163</v>
      </c>
      <c r="D4" s="9" t="n">
        <f aca="false">B4-C4</f>
        <v>6.05508365508366</v>
      </c>
      <c r="E4" s="10" t="n">
        <v>0.171211228204692</v>
      </c>
      <c r="F4" s="11" t="n">
        <f aca="false">C4*(1+E4)</f>
        <v>28.0445548815881</v>
      </c>
      <c r="G4" s="11" t="n">
        <f aca="false">B4-F4</f>
        <v>1.95544511841192</v>
      </c>
      <c r="H4" s="7"/>
      <c r="N4" s="2" t="s">
        <v>9</v>
      </c>
      <c r="O4" s="7" t="n">
        <v>30</v>
      </c>
      <c r="P4" s="7" t="n">
        <v>108</v>
      </c>
      <c r="Q4" s="7" t="n">
        <v>187</v>
      </c>
    </row>
    <row r="5" customFormat="false" ht="15.75" hidden="false" customHeight="false" outlineLevel="0" collapsed="false">
      <c r="A5" s="6" t="n">
        <v>41365</v>
      </c>
      <c r="B5" s="7" t="n">
        <v>25</v>
      </c>
      <c r="C5" s="9" t="n">
        <v>29.5344916344916</v>
      </c>
      <c r="D5" s="9" t="n">
        <f aca="false">B5-C5</f>
        <v>-4.53449163449163</v>
      </c>
      <c r="E5" s="10" t="n">
        <v>-0.302037064227205</v>
      </c>
      <c r="F5" s="11" t="n">
        <f aca="false">C5*(1+E5)</f>
        <v>20.6139804877668</v>
      </c>
      <c r="G5" s="11" t="n">
        <f aca="false">B5-F5</f>
        <v>4.38601951223317</v>
      </c>
      <c r="H5" s="7"/>
      <c r="N5" s="2" t="s">
        <v>10</v>
      </c>
      <c r="O5" s="7" t="n">
        <v>25</v>
      </c>
      <c r="P5" s="7" t="n">
        <v>71</v>
      </c>
      <c r="Q5" s="7" t="n">
        <v>120</v>
      </c>
    </row>
    <row r="6" customFormat="false" ht="15.75" hidden="false" customHeight="false" outlineLevel="0" collapsed="false">
      <c r="A6" s="6" t="n">
        <v>41395</v>
      </c>
      <c r="B6" s="7" t="n">
        <v>31</v>
      </c>
      <c r="C6" s="9" t="n">
        <v>35.1240669240669</v>
      </c>
      <c r="D6" s="9" t="n">
        <f aca="false">B6-C6</f>
        <v>-4.12406692406692</v>
      </c>
      <c r="E6" s="10" t="n">
        <v>-0.201995199552754</v>
      </c>
      <c r="F6" s="11" t="n">
        <f aca="false">C6*(1+E6)</f>
        <v>28.0291740166357</v>
      </c>
      <c r="G6" s="11" t="n">
        <f aca="false">B6-F6</f>
        <v>2.97082598336428</v>
      </c>
      <c r="H6" s="7"/>
      <c r="N6" s="2" t="s">
        <v>11</v>
      </c>
      <c r="O6" s="7" t="n">
        <v>31</v>
      </c>
      <c r="P6" s="7" t="n">
        <v>82</v>
      </c>
      <c r="Q6" s="7" t="n">
        <v>138</v>
      </c>
    </row>
    <row r="7" customFormat="false" ht="15.75" hidden="false" customHeight="false" outlineLevel="0" collapsed="false">
      <c r="A7" s="6" t="n">
        <v>41426</v>
      </c>
      <c r="B7" s="7" t="n">
        <v>37</v>
      </c>
      <c r="C7" s="9" t="n">
        <v>40.7136422136422</v>
      </c>
      <c r="D7" s="9" t="n">
        <f aca="false">B7-C7</f>
        <v>-3.71364221364221</v>
      </c>
      <c r="E7" s="10" t="n">
        <v>-0.100007316090843</v>
      </c>
      <c r="F7" s="11" t="n">
        <f aca="false">C7*(1+E7)</f>
        <v>36.641980127573</v>
      </c>
      <c r="G7" s="11" t="n">
        <f aca="false">B7-F7</f>
        <v>0.358019872426986</v>
      </c>
      <c r="H7" s="7"/>
      <c r="N7" s="2" t="s">
        <v>12</v>
      </c>
      <c r="O7" s="7" t="n">
        <v>37</v>
      </c>
      <c r="P7" s="7" t="n">
        <v>98</v>
      </c>
      <c r="Q7" s="7" t="n">
        <v>159</v>
      </c>
    </row>
    <row r="8" customFormat="false" ht="15.75" hidden="false" customHeight="false" outlineLevel="0" collapsed="false">
      <c r="A8" s="6" t="n">
        <v>41456</v>
      </c>
      <c r="B8" s="7" t="n">
        <v>63</v>
      </c>
      <c r="C8" s="9" t="n">
        <v>46.3032175032175</v>
      </c>
      <c r="D8" s="9" t="n">
        <f aca="false">B8-C8</f>
        <v>16.6967824967825</v>
      </c>
      <c r="E8" s="10" t="n">
        <v>0.263081717726526</v>
      </c>
      <c r="F8" s="11" t="n">
        <f aca="false">C8*(1+E8)</f>
        <v>58.4847475002289</v>
      </c>
      <c r="G8" s="11" t="n">
        <f aca="false">B8-F8</f>
        <v>4.51525249977107</v>
      </c>
      <c r="H8" s="7"/>
      <c r="N8" s="2" t="s">
        <v>13</v>
      </c>
      <c r="O8" s="7" t="n">
        <v>63</v>
      </c>
      <c r="P8" s="7" t="n">
        <v>154</v>
      </c>
      <c r="Q8" s="7" t="n">
        <v>244</v>
      </c>
    </row>
    <row r="9" customFormat="false" ht="15.75" hidden="false" customHeight="false" outlineLevel="0" collapsed="false">
      <c r="A9" s="6" t="n">
        <v>41487</v>
      </c>
      <c r="B9" s="7" t="n">
        <v>56</v>
      </c>
      <c r="C9" s="9" t="n">
        <v>51.8927927927928</v>
      </c>
      <c r="D9" s="9" t="n">
        <f aca="false">B9-C9</f>
        <v>4.10720720720721</v>
      </c>
      <c r="E9" s="10" t="n">
        <v>0.0744398082714666</v>
      </c>
      <c r="F9" s="11" t="n">
        <f aca="false">C9*(1+E9)</f>
        <v>55.7556823389592</v>
      </c>
      <c r="G9" s="11" t="n">
        <f aca="false">B9-F9</f>
        <v>0.244317661040775</v>
      </c>
      <c r="H9" s="7"/>
      <c r="N9" s="2" t="s">
        <v>14</v>
      </c>
      <c r="O9" s="7" t="n">
        <v>56</v>
      </c>
      <c r="P9" s="7" t="n">
        <v>130</v>
      </c>
      <c r="Q9" s="7" t="n">
        <v>199</v>
      </c>
    </row>
    <row r="10" customFormat="false" ht="15.75" hidden="false" customHeight="false" outlineLevel="0" collapsed="false">
      <c r="A10" s="6" t="n">
        <v>41518</v>
      </c>
      <c r="B10" s="7" t="n">
        <v>53</v>
      </c>
      <c r="C10" s="9" t="n">
        <v>57.4823680823681</v>
      </c>
      <c r="D10" s="9" t="n">
        <f aca="false">B10-C10</f>
        <v>-4.48236808236808</v>
      </c>
      <c r="E10" s="10" t="n">
        <v>-0.103610677081968</v>
      </c>
      <c r="F10" s="11" t="n">
        <f aca="false">C10*(1+E10)</f>
        <v>51.526581005079</v>
      </c>
      <c r="G10" s="11" t="n">
        <f aca="false">B10-F10</f>
        <v>1.47341899492097</v>
      </c>
      <c r="H10" s="7"/>
      <c r="N10" s="2" t="s">
        <v>15</v>
      </c>
      <c r="O10" s="7" t="n">
        <v>53</v>
      </c>
      <c r="P10" s="7" t="n">
        <v>112</v>
      </c>
      <c r="Q10" s="7" t="n">
        <v>172</v>
      </c>
    </row>
    <row r="11" customFormat="false" ht="15.75" hidden="false" customHeight="false" outlineLevel="0" collapsed="false">
      <c r="A11" s="6" t="n">
        <v>41548</v>
      </c>
      <c r="B11" s="7" t="n">
        <v>59</v>
      </c>
      <c r="C11" s="9" t="n">
        <v>63.0719433719434</v>
      </c>
      <c r="D11" s="9" t="n">
        <f aca="false">B11-C11</f>
        <v>-4.07194337194337</v>
      </c>
      <c r="E11" s="10" t="n">
        <v>-0.0985431262267421</v>
      </c>
      <c r="F11" s="11" t="n">
        <f aca="false">C11*(1+E11)</f>
        <v>56.856636894876</v>
      </c>
      <c r="G11" s="11" t="n">
        <f aca="false">B11-F11</f>
        <v>2.14336310512397</v>
      </c>
      <c r="H11" s="7"/>
      <c r="N11" s="2" t="s">
        <v>16</v>
      </c>
      <c r="O11" s="7" t="n">
        <v>59</v>
      </c>
      <c r="P11" s="7" t="n">
        <v>117</v>
      </c>
      <c r="Q11" s="7" t="n">
        <v>177</v>
      </c>
    </row>
    <row r="12" customFormat="false" ht="15.75" hidden="false" customHeight="false" outlineLevel="0" collapsed="false">
      <c r="A12" s="6" t="n">
        <v>41579</v>
      </c>
      <c r="B12" s="7" t="n">
        <v>50</v>
      </c>
      <c r="C12" s="9" t="n">
        <v>68.6615186615187</v>
      </c>
      <c r="D12" s="9" t="n">
        <f aca="false">B12-C12</f>
        <v>-18.6615186615187</v>
      </c>
      <c r="E12" s="10" t="n">
        <v>-0.365608075529272</v>
      </c>
      <c r="F12" s="11" t="n">
        <f aca="false">C12*(1+E12)</f>
        <v>43.5583129607637</v>
      </c>
      <c r="G12" s="11" t="n">
        <f aca="false">B12-F12</f>
        <v>6.44168703923635</v>
      </c>
      <c r="H12" s="7"/>
      <c r="N12" s="2" t="s">
        <v>17</v>
      </c>
      <c r="O12" s="7" t="n">
        <v>50</v>
      </c>
      <c r="P12" s="7" t="n">
        <v>101</v>
      </c>
      <c r="Q12" s="7" t="n">
        <v>147</v>
      </c>
    </row>
    <row r="13" customFormat="false" ht="15.75" hidden="false" customHeight="false" outlineLevel="0" collapsed="false">
      <c r="A13" s="6" t="n">
        <v>41609</v>
      </c>
      <c r="B13" s="7" t="n">
        <v>98</v>
      </c>
      <c r="C13" s="9" t="n">
        <v>74.251093951094</v>
      </c>
      <c r="D13" s="9" t="n">
        <f aca="false">B13-C13</f>
        <v>23.748906048906</v>
      </c>
      <c r="E13" s="10" t="n">
        <v>0.246986072909017</v>
      </c>
      <c r="F13" s="11" t="n">
        <f aca="false">C13*(1+E13)</f>
        <v>92.5900800552731</v>
      </c>
      <c r="G13" s="11" t="n">
        <f aca="false">B13-F13</f>
        <v>5.40991994472691</v>
      </c>
      <c r="H13" s="7"/>
      <c r="N13" s="2" t="s">
        <v>18</v>
      </c>
      <c r="O13" s="7" t="n">
        <v>98</v>
      </c>
      <c r="P13" s="7" t="n">
        <v>188</v>
      </c>
      <c r="Q13" s="7" t="n">
        <v>278</v>
      </c>
    </row>
    <row r="14" customFormat="false" ht="15.75" hidden="false" customHeight="false" outlineLevel="0" collapsed="false">
      <c r="A14" s="6" t="n">
        <v>41640</v>
      </c>
      <c r="B14" s="7" t="n">
        <v>73</v>
      </c>
      <c r="C14" s="9" t="n">
        <v>79.8406692406692</v>
      </c>
      <c r="D14" s="9" t="n">
        <f aca="false">B14-C14</f>
        <v>-6.84066924066924</v>
      </c>
      <c r="E14" s="10" t="n">
        <v>-0.0573582169370351</v>
      </c>
      <c r="F14" s="11" t="n">
        <f aca="false">C14*(1+E14)</f>
        <v>75.2611508139649</v>
      </c>
      <c r="G14" s="11" t="n">
        <f aca="false">B14-F14</f>
        <v>-2.26115081396487</v>
      </c>
    </row>
    <row r="15" customFormat="false" ht="15.75" hidden="false" customHeight="false" outlineLevel="0" collapsed="false">
      <c r="A15" s="6" t="n">
        <v>41671</v>
      </c>
      <c r="B15" s="7" t="n">
        <v>92</v>
      </c>
      <c r="C15" s="9" t="n">
        <v>85.4302445302445</v>
      </c>
      <c r="D15" s="9" t="n">
        <f aca="false">B15-C15</f>
        <v>6.56975546975548</v>
      </c>
      <c r="E15" s="10" t="n">
        <v>0.0622113642687932</v>
      </c>
      <c r="F15" s="11" t="n">
        <f aca="false">C15*(1+E15)</f>
        <v>90.7449765922877</v>
      </c>
      <c r="G15" s="11" t="n">
        <f aca="false">B15-F15</f>
        <v>1.25502340771236</v>
      </c>
      <c r="O15" s="2" t="n">
        <v>2013</v>
      </c>
      <c r="P15" s="2" t="n">
        <v>2014</v>
      </c>
      <c r="Q15" s="2" t="n">
        <v>2015</v>
      </c>
    </row>
    <row r="16" customFormat="false" ht="15.75" hidden="false" customHeight="false" outlineLevel="0" collapsed="false">
      <c r="A16" s="6" t="n">
        <v>41699</v>
      </c>
      <c r="B16" s="7" t="n">
        <v>108</v>
      </c>
      <c r="C16" s="9" t="n">
        <v>91.0198198198198</v>
      </c>
      <c r="D16" s="9" t="n">
        <f aca="false">B16-C16</f>
        <v>16.9801801801802</v>
      </c>
      <c r="E16" s="10" t="n">
        <v>0.171211228204692</v>
      </c>
      <c r="F16" s="11" t="n">
        <f aca="false">C16*(1+E16)</f>
        <v>106.603434962141</v>
      </c>
      <c r="G16" s="11" t="n">
        <f aca="false">B16-F16</f>
        <v>1.39656503785905</v>
      </c>
      <c r="N16" s="2" t="s">
        <v>7</v>
      </c>
      <c r="O16" s="9" t="n">
        <v>0.23423423423424</v>
      </c>
      <c r="P16" s="9" t="n">
        <v>-6.84066924066924</v>
      </c>
      <c r="Q16" s="9" t="n">
        <v>-12.9155727155727</v>
      </c>
    </row>
    <row r="17" customFormat="false" ht="15.75" hidden="false" customHeight="false" outlineLevel="0" collapsed="false">
      <c r="A17" s="6" t="n">
        <v>41730</v>
      </c>
      <c r="B17" s="7" t="n">
        <v>71</v>
      </c>
      <c r="C17" s="9" t="n">
        <v>96.6093951093951</v>
      </c>
      <c r="D17" s="9" t="n">
        <f aca="false">B17-C17</f>
        <v>-25.6093951093951</v>
      </c>
      <c r="E17" s="10" t="n">
        <v>-0.302037064227205</v>
      </c>
      <c r="F17" s="11" t="n">
        <f aca="false">C17*(1+E17)</f>
        <v>67.4297770337873</v>
      </c>
      <c r="G17" s="11" t="n">
        <f aca="false">B17-F17</f>
        <v>3.57022296621268</v>
      </c>
      <c r="N17" s="2" t="s">
        <v>8</v>
      </c>
      <c r="O17" s="9" t="n">
        <v>0.64465894465895</v>
      </c>
      <c r="P17" s="9" t="n">
        <v>6.56975546975548</v>
      </c>
      <c r="Q17" s="9" t="n">
        <v>13.494851994852</v>
      </c>
    </row>
    <row r="18" customFormat="false" ht="15.75" hidden="false" customHeight="false" outlineLevel="0" collapsed="false">
      <c r="A18" s="6" t="n">
        <v>41760</v>
      </c>
      <c r="B18" s="7" t="n">
        <v>82</v>
      </c>
      <c r="C18" s="9" t="n">
        <v>102.19897039897</v>
      </c>
      <c r="D18" s="9" t="n">
        <f aca="false">B18-C18</f>
        <v>-20.1989703989704</v>
      </c>
      <c r="E18" s="10" t="n">
        <v>-0.201995199552754</v>
      </c>
      <c r="F18" s="11" t="n">
        <f aca="false">C18*(1+E18)</f>
        <v>81.5552689791443</v>
      </c>
      <c r="G18" s="11" t="n">
        <f aca="false">B18-F18</f>
        <v>0.44473102085567</v>
      </c>
      <c r="N18" s="2" t="s">
        <v>9</v>
      </c>
      <c r="O18" s="9" t="n">
        <v>6.05508365508366</v>
      </c>
      <c r="P18" s="9" t="n">
        <v>16.9801801801802</v>
      </c>
      <c r="Q18" s="9" t="n">
        <v>28.9052767052767</v>
      </c>
    </row>
    <row r="19" customFormat="false" ht="15.75" hidden="false" customHeight="false" outlineLevel="0" collapsed="false">
      <c r="A19" s="6" t="n">
        <v>41791</v>
      </c>
      <c r="B19" s="7" t="n">
        <v>98</v>
      </c>
      <c r="C19" s="9" t="n">
        <v>107.788545688546</v>
      </c>
      <c r="D19" s="9" t="n">
        <f aca="false">B19-C19</f>
        <v>-9.7885456885457</v>
      </c>
      <c r="E19" s="10" t="n">
        <v>-0.100007316090843</v>
      </c>
      <c r="F19" s="11" t="n">
        <f aca="false">C19*(1+E19)</f>
        <v>97.0089025288991</v>
      </c>
      <c r="G19" s="11" t="n">
        <f aca="false">B19-F19</f>
        <v>0.991097471100943</v>
      </c>
      <c r="N19" s="2" t="s">
        <v>10</v>
      </c>
      <c r="O19" s="9" t="n">
        <v>-4.53449163449163</v>
      </c>
      <c r="P19" s="9" t="n">
        <v>-25.6093951093951</v>
      </c>
      <c r="Q19" s="9" t="n">
        <v>-43.6842985842986</v>
      </c>
    </row>
    <row r="20" customFormat="false" ht="15.75" hidden="false" customHeight="false" outlineLevel="0" collapsed="false">
      <c r="A20" s="6" t="n">
        <v>41821</v>
      </c>
      <c r="B20" s="7" t="n">
        <v>154</v>
      </c>
      <c r="C20" s="9" t="n">
        <v>113.378120978121</v>
      </c>
      <c r="D20" s="9" t="n">
        <f aca="false">B20-C20</f>
        <v>40.621879021879</v>
      </c>
      <c r="E20" s="10" t="n">
        <v>0.263081717726526</v>
      </c>
      <c r="F20" s="11" t="n">
        <f aca="false">C20*(1+E20)</f>
        <v>143.205831797651</v>
      </c>
      <c r="G20" s="11" t="n">
        <f aca="false">B20-F20</f>
        <v>10.794168202349</v>
      </c>
      <c r="N20" s="2" t="s">
        <v>11</v>
      </c>
      <c r="O20" s="9" t="n">
        <v>-4.12406692406692</v>
      </c>
      <c r="P20" s="9" t="n">
        <v>-20.1989703989704</v>
      </c>
      <c r="Q20" s="9" t="n">
        <v>-31.2738738738739</v>
      </c>
    </row>
    <row r="21" customFormat="false" ht="15.75" hidden="false" customHeight="false" outlineLevel="0" collapsed="false">
      <c r="A21" s="6" t="n">
        <v>41852</v>
      </c>
      <c r="B21" s="7" t="n">
        <v>130</v>
      </c>
      <c r="C21" s="9" t="n">
        <v>118.967696267696</v>
      </c>
      <c r="D21" s="9" t="n">
        <f aca="false">B21-C21</f>
        <v>11.0323037323037</v>
      </c>
      <c r="E21" s="10" t="n">
        <v>0.0744398082714666</v>
      </c>
      <c r="F21" s="11" t="n">
        <f aca="false">C21*(1+E21)</f>
        <v>127.823628768362</v>
      </c>
      <c r="G21" s="11" t="n">
        <f aca="false">B21-F21</f>
        <v>2.17637123163836</v>
      </c>
      <c r="N21" s="2" t="s">
        <v>12</v>
      </c>
      <c r="O21" s="9" t="n">
        <v>-3.71364221364221</v>
      </c>
      <c r="P21" s="9" t="n">
        <v>-9.7885456885457</v>
      </c>
      <c r="Q21" s="9" t="n">
        <v>-15.8634491634492</v>
      </c>
    </row>
    <row r="22" customFormat="false" ht="15.75" hidden="false" customHeight="false" outlineLevel="0" collapsed="false">
      <c r="A22" s="6" t="n">
        <v>41883</v>
      </c>
      <c r="B22" s="7" t="n">
        <v>112</v>
      </c>
      <c r="C22" s="9" t="n">
        <v>124.557271557272</v>
      </c>
      <c r="D22" s="9" t="n">
        <f aca="false">B22-C22</f>
        <v>-12.5572715572716</v>
      </c>
      <c r="E22" s="10" t="n">
        <v>-0.103610677081968</v>
      </c>
      <c r="F22" s="11" t="n">
        <f aca="false">C22*(1+E22)</f>
        <v>111.65180831574</v>
      </c>
      <c r="G22" s="11" t="n">
        <f aca="false">B22-F22</f>
        <v>0.348191684259874</v>
      </c>
      <c r="N22" s="2" t="s">
        <v>13</v>
      </c>
      <c r="O22" s="9" t="n">
        <v>16.6967824967825</v>
      </c>
      <c r="P22" s="9" t="n">
        <v>40.621879021879</v>
      </c>
      <c r="Q22" s="9" t="n">
        <v>63.5469755469755</v>
      </c>
    </row>
    <row r="23" customFormat="false" ht="15.75" hidden="false" customHeight="false" outlineLevel="0" collapsed="false">
      <c r="A23" s="6" t="n">
        <v>41913</v>
      </c>
      <c r="B23" s="7" t="n">
        <v>117</v>
      </c>
      <c r="C23" s="9" t="n">
        <v>130.146846846847</v>
      </c>
      <c r="D23" s="9" t="n">
        <f aca="false">B23-C23</f>
        <v>-13.1468468468468</v>
      </c>
      <c r="E23" s="10" t="n">
        <v>-0.0985431262267421</v>
      </c>
      <c r="F23" s="11" t="n">
        <f aca="false">C23*(1+E23)</f>
        <v>117.321769690006</v>
      </c>
      <c r="G23" s="11" t="n">
        <f aca="false">B23-F23</f>
        <v>-0.321769690005553</v>
      </c>
      <c r="N23" s="2" t="s">
        <v>14</v>
      </c>
      <c r="O23" s="9" t="n">
        <v>4.10720720720721</v>
      </c>
      <c r="P23" s="9" t="n">
        <v>11.0323037323037</v>
      </c>
      <c r="Q23" s="9" t="n">
        <v>12.9574002574003</v>
      </c>
    </row>
    <row r="24" customFormat="false" ht="15.75" hidden="false" customHeight="false" outlineLevel="0" collapsed="false">
      <c r="A24" s="6" t="n">
        <v>41944</v>
      </c>
      <c r="B24" s="7" t="n">
        <v>101</v>
      </c>
      <c r="C24" s="9" t="n">
        <v>135.736422136422</v>
      </c>
      <c r="D24" s="9" t="n">
        <f aca="false">B24-C24</f>
        <v>-34.7364221364221</v>
      </c>
      <c r="E24" s="10" t="n">
        <v>-0.365608075529272</v>
      </c>
      <c r="F24" s="11" t="n">
        <f aca="false">C24*(1+E24)</f>
        <v>86.110090059896</v>
      </c>
      <c r="G24" s="11" t="n">
        <f aca="false">B24-F24</f>
        <v>14.889909940104</v>
      </c>
      <c r="N24" s="2" t="s">
        <v>15</v>
      </c>
      <c r="O24" s="9" t="n">
        <v>-4.48236808236808</v>
      </c>
      <c r="P24" s="9" t="n">
        <v>-12.5572715572716</v>
      </c>
      <c r="Q24" s="9" t="n">
        <v>-19.632175032175</v>
      </c>
    </row>
    <row r="25" customFormat="false" ht="15.75" hidden="false" customHeight="false" outlineLevel="0" collapsed="false">
      <c r="A25" s="6" t="n">
        <v>41974</v>
      </c>
      <c r="B25" s="7" t="n">
        <v>188</v>
      </c>
      <c r="C25" s="9" t="n">
        <v>141.325997425997</v>
      </c>
      <c r="D25" s="9" t="n">
        <f aca="false">B25-C25</f>
        <v>46.6740025740026</v>
      </c>
      <c r="E25" s="10" t="n">
        <v>0.246986072909017</v>
      </c>
      <c r="F25" s="11" t="n">
        <f aca="false">C25*(1+E25)</f>
        <v>176.231550530194</v>
      </c>
      <c r="G25" s="11" t="n">
        <f aca="false">B25-F25</f>
        <v>11.7684494698057</v>
      </c>
      <c r="N25" s="2" t="s">
        <v>16</v>
      </c>
      <c r="O25" s="9" t="n">
        <v>-4.07194337194337</v>
      </c>
      <c r="P25" s="9" t="n">
        <v>-13.1468468468468</v>
      </c>
      <c r="Q25" s="9" t="n">
        <v>-20.2217503217503</v>
      </c>
    </row>
    <row r="26" customFormat="false" ht="15.75" hidden="false" customHeight="false" outlineLevel="0" collapsed="false">
      <c r="A26" s="6" t="n">
        <v>42005</v>
      </c>
      <c r="B26" s="7" t="n">
        <v>134</v>
      </c>
      <c r="C26" s="9" t="n">
        <v>146.915572715573</v>
      </c>
      <c r="D26" s="9" t="n">
        <f aca="false">B26-C26</f>
        <v>-12.9155727155727</v>
      </c>
      <c r="E26" s="10" t="n">
        <v>-0.0573582169370351</v>
      </c>
      <c r="F26" s="11" t="n">
        <f aca="false">C26*(1+E26)</f>
        <v>138.488757424324</v>
      </c>
      <c r="G26" s="11" t="n">
        <f aca="false">B26-F26</f>
        <v>-4.48875742432415</v>
      </c>
      <c r="N26" s="2" t="s">
        <v>17</v>
      </c>
      <c r="O26" s="9" t="n">
        <v>-18.6615186615187</v>
      </c>
      <c r="P26" s="9" t="n">
        <v>-34.7364221364221</v>
      </c>
      <c r="Q26" s="9" t="n">
        <v>-55.8113256113256</v>
      </c>
    </row>
    <row r="27" customFormat="false" ht="15.75" hidden="false" customHeight="false" outlineLevel="0" collapsed="false">
      <c r="A27" s="6" t="n">
        <v>42036</v>
      </c>
      <c r="B27" s="7" t="n">
        <v>166</v>
      </c>
      <c r="C27" s="9" t="n">
        <v>152.505148005148</v>
      </c>
      <c r="D27" s="9" t="n">
        <f aca="false">B27-C27</f>
        <v>13.494851994852</v>
      </c>
      <c r="E27" s="10" t="n">
        <v>0.0622113642687932</v>
      </c>
      <c r="F27" s="11" t="n">
        <f aca="false">C27*(1+E27)</f>
        <v>161.992701320563</v>
      </c>
      <c r="G27" s="11" t="n">
        <f aca="false">B27-F27</f>
        <v>4.0072986794375</v>
      </c>
      <c r="H27" s="7"/>
      <c r="N27" s="2" t="s">
        <v>18</v>
      </c>
      <c r="O27" s="9" t="n">
        <v>23.748906048906</v>
      </c>
      <c r="P27" s="9" t="n">
        <v>46.6740025740026</v>
      </c>
      <c r="Q27" s="9" t="n">
        <v>69.5990990990991</v>
      </c>
    </row>
    <row r="28" customFormat="false" ht="15.75" hidden="false" customHeight="false" outlineLevel="0" collapsed="false">
      <c r="A28" s="6" t="n">
        <v>42064</v>
      </c>
      <c r="B28" s="7" t="n">
        <v>187</v>
      </c>
      <c r="C28" s="9" t="n">
        <v>158.094723294723</v>
      </c>
      <c r="D28" s="9" t="n">
        <f aca="false">B28-C28</f>
        <v>28.9052767052767</v>
      </c>
      <c r="E28" s="10" t="n">
        <v>0.171211228204692</v>
      </c>
      <c r="F28" s="11" t="n">
        <f aca="false">C28*(1+E28)</f>
        <v>185.162315042694</v>
      </c>
      <c r="G28" s="11" t="n">
        <f aca="false">B28-F28</f>
        <v>1.83768495730615</v>
      </c>
      <c r="H28" s="7"/>
    </row>
    <row r="29" customFormat="false" ht="15.75" hidden="false" customHeight="false" outlineLevel="0" collapsed="false">
      <c r="A29" s="6" t="n">
        <v>42095</v>
      </c>
      <c r="B29" s="7" t="n">
        <v>120</v>
      </c>
      <c r="C29" s="9" t="n">
        <v>163.684298584299</v>
      </c>
      <c r="D29" s="9" t="n">
        <f aca="false">B29-C29</f>
        <v>-43.6842985842986</v>
      </c>
      <c r="E29" s="10" t="n">
        <v>-0.302037064227205</v>
      </c>
      <c r="F29" s="11" t="n">
        <f aca="false">C29*(1+E29)</f>
        <v>114.245573579808</v>
      </c>
      <c r="G29" s="11" t="n">
        <f aca="false">B29-F29</f>
        <v>5.75442642019222</v>
      </c>
      <c r="H29" s="7"/>
      <c r="O29" s="2" t="n">
        <v>2013</v>
      </c>
      <c r="P29" s="2" t="n">
        <v>2014</v>
      </c>
      <c r="Q29" s="2" t="n">
        <v>2015</v>
      </c>
      <c r="R29" s="7" t="s">
        <v>24</v>
      </c>
    </row>
    <row r="30" customFormat="false" ht="15.75" hidden="false" customHeight="false" outlineLevel="0" collapsed="false">
      <c r="A30" s="6" t="n">
        <v>42125</v>
      </c>
      <c r="B30" s="7" t="n">
        <v>138</v>
      </c>
      <c r="C30" s="9" t="n">
        <v>169.273873873874</v>
      </c>
      <c r="D30" s="9" t="n">
        <f aca="false">B30-C30</f>
        <v>-31.2738738738739</v>
      </c>
      <c r="E30" s="10" t="n">
        <v>-0.201995199552754</v>
      </c>
      <c r="F30" s="11" t="n">
        <f aca="false">C30*(1+E30)</f>
        <v>135.081363941653</v>
      </c>
      <c r="G30" s="11" t="n">
        <f aca="false">B30-F30</f>
        <v>2.91863605834706</v>
      </c>
      <c r="H30" s="7"/>
      <c r="N30" s="2" t="s">
        <v>7</v>
      </c>
      <c r="O30" s="9" t="n">
        <f aca="false">O16/O2</f>
        <v>0.0180180180180185</v>
      </c>
      <c r="P30" s="9" t="n">
        <f aca="false">P16/P2</f>
        <v>-0.0937077978173869</v>
      </c>
      <c r="Q30" s="9" t="n">
        <f aca="false">Q16/Q2</f>
        <v>-0.0963848710117367</v>
      </c>
      <c r="R30" s="12" t="n">
        <f aca="false">AVERAGE(O30:Q30)</f>
        <v>-0.0573582169370351</v>
      </c>
    </row>
    <row r="31" customFormat="false" ht="15.75" hidden="false" customHeight="false" outlineLevel="0" collapsed="false">
      <c r="A31" s="6" t="n">
        <v>42156</v>
      </c>
      <c r="B31" s="7" t="n">
        <v>159</v>
      </c>
      <c r="C31" s="9" t="n">
        <v>174.863449163449</v>
      </c>
      <c r="D31" s="9" t="n">
        <f aca="false">B31-C31</f>
        <v>-15.8634491634492</v>
      </c>
      <c r="E31" s="10" t="n">
        <v>-0.100007316090843</v>
      </c>
      <c r="F31" s="11" t="n">
        <f aca="false">C31*(1+E31)</f>
        <v>157.375824930225</v>
      </c>
      <c r="G31" s="11" t="n">
        <f aca="false">B31-F31</f>
        <v>1.62417506977491</v>
      </c>
      <c r="H31" s="7"/>
      <c r="N31" s="2" t="s">
        <v>8</v>
      </c>
      <c r="O31" s="9" t="n">
        <f aca="false">O17/O3</f>
        <v>0.0339294181399447</v>
      </c>
      <c r="P31" s="9" t="n">
        <f aca="false">P17/P3</f>
        <v>0.0714103855408204</v>
      </c>
      <c r="Q31" s="9" t="n">
        <f aca="false">Q17/Q3</f>
        <v>0.0812942891256144</v>
      </c>
      <c r="R31" s="12" t="n">
        <f aca="false">AVERAGE(O31:Q31)</f>
        <v>0.0622113642687932</v>
      </c>
    </row>
    <row r="32" customFormat="false" ht="15.75" hidden="false" customHeight="false" outlineLevel="0" collapsed="false">
      <c r="A32" s="6" t="n">
        <v>42186</v>
      </c>
      <c r="B32" s="7" t="n">
        <v>244</v>
      </c>
      <c r="C32" s="9" t="n">
        <v>180.453024453024</v>
      </c>
      <c r="D32" s="9" t="n">
        <f aca="false">B32-C32</f>
        <v>63.5469755469755</v>
      </c>
      <c r="E32" s="10" t="n">
        <v>0.263081717726526</v>
      </c>
      <c r="F32" s="11" t="n">
        <f aca="false">C32*(1+E32)</f>
        <v>227.926916095073</v>
      </c>
      <c r="G32" s="11" t="n">
        <f aca="false">B32-F32</f>
        <v>16.073083904927</v>
      </c>
      <c r="H32" s="7"/>
      <c r="N32" s="2" t="s">
        <v>9</v>
      </c>
      <c r="O32" s="9" t="n">
        <f aca="false">O18/O4</f>
        <v>0.201836121836122</v>
      </c>
      <c r="P32" s="9" t="n">
        <f aca="false">P18/P4</f>
        <v>0.157223890557224</v>
      </c>
      <c r="Q32" s="9" t="n">
        <f aca="false">Q18/Q4</f>
        <v>0.154573672220731</v>
      </c>
      <c r="R32" s="12" t="n">
        <f aca="false">AVERAGE(O32:Q32)</f>
        <v>0.171211228204692</v>
      </c>
    </row>
    <row r="33" customFormat="false" ht="15.75" hidden="false" customHeight="false" outlineLevel="0" collapsed="false">
      <c r="A33" s="6" t="n">
        <v>42217</v>
      </c>
      <c r="B33" s="7" t="n">
        <v>199</v>
      </c>
      <c r="C33" s="9" t="n">
        <v>186.0425997426</v>
      </c>
      <c r="D33" s="9" t="n">
        <f aca="false">B33-C33</f>
        <v>12.9574002574003</v>
      </c>
      <c r="E33" s="10" t="n">
        <v>0.0744398082714666</v>
      </c>
      <c r="F33" s="11" t="n">
        <f aca="false">C33*(1+E33)</f>
        <v>199.891575197764</v>
      </c>
      <c r="G33" s="11" t="n">
        <f aca="false">B33-F33</f>
        <v>-0.89157519776407</v>
      </c>
      <c r="H33" s="7"/>
      <c r="N33" s="2" t="s">
        <v>10</v>
      </c>
      <c r="O33" s="9" t="n">
        <f aca="false">O19/O5</f>
        <v>-0.181379665379665</v>
      </c>
      <c r="P33" s="9" t="n">
        <f aca="false">P19/P5</f>
        <v>-0.360695705766128</v>
      </c>
      <c r="Q33" s="9" t="n">
        <f aca="false">Q19/Q5</f>
        <v>-0.364035821535821</v>
      </c>
      <c r="R33" s="12" t="n">
        <f aca="false">AVERAGE(O33:Q33)</f>
        <v>-0.302037064227205</v>
      </c>
    </row>
    <row r="34" customFormat="false" ht="15.75" hidden="false" customHeight="false" outlineLevel="0" collapsed="false">
      <c r="A34" s="6" t="n">
        <v>42248</v>
      </c>
      <c r="B34" s="7" t="n">
        <v>172</v>
      </c>
      <c r="C34" s="9" t="n">
        <v>191.632175032175</v>
      </c>
      <c r="D34" s="9" t="n">
        <f aca="false">B34-C34</f>
        <v>-19.632175032175</v>
      </c>
      <c r="E34" s="10" t="n">
        <v>-0.103610677081968</v>
      </c>
      <c r="F34" s="11" t="n">
        <f aca="false">C34*(1+E34)</f>
        <v>171.777035626401</v>
      </c>
      <c r="G34" s="11" t="n">
        <f aca="false">B34-F34</f>
        <v>0.222964373598785</v>
      </c>
      <c r="H34" s="7"/>
      <c r="N34" s="2" t="s">
        <v>11</v>
      </c>
      <c r="O34" s="9" t="n">
        <f aca="false">O20/O6</f>
        <v>-0.133034416905385</v>
      </c>
      <c r="P34" s="9" t="n">
        <f aca="false">P20/P6</f>
        <v>-0.246328907304517</v>
      </c>
      <c r="Q34" s="9" t="n">
        <f aca="false">Q20/Q6</f>
        <v>-0.226622274448361</v>
      </c>
      <c r="R34" s="12" t="n">
        <f aca="false">AVERAGE(O34:Q34)</f>
        <v>-0.201995199552754</v>
      </c>
    </row>
    <row r="35" customFormat="false" ht="15.75" hidden="false" customHeight="false" outlineLevel="0" collapsed="false">
      <c r="A35" s="6" t="n">
        <v>42278</v>
      </c>
      <c r="B35" s="7" t="n">
        <v>177</v>
      </c>
      <c r="C35" s="9" t="n">
        <v>197.22175032175</v>
      </c>
      <c r="D35" s="9" t="n">
        <f aca="false">B35-C35</f>
        <v>-20.2217503217503</v>
      </c>
      <c r="E35" s="10" t="n">
        <v>-0.0985431262267421</v>
      </c>
      <c r="F35" s="11" t="n">
        <f aca="false">C35*(1+E35)</f>
        <v>177.786902485135</v>
      </c>
      <c r="G35" s="11" t="n">
        <f aca="false">B35-F35</f>
        <v>-0.786902485135101</v>
      </c>
      <c r="H35" s="7"/>
      <c r="N35" s="2" t="s">
        <v>12</v>
      </c>
      <c r="O35" s="9" t="n">
        <f aca="false">O21/O7</f>
        <v>-0.100368708476816</v>
      </c>
      <c r="P35" s="9" t="n">
        <f aca="false">P21/P7</f>
        <v>-0.0998831192708744</v>
      </c>
      <c r="Q35" s="9" t="n">
        <f aca="false">Q21/Q7</f>
        <v>-0.0997701205248375</v>
      </c>
      <c r="R35" s="12" t="n">
        <f aca="false">AVERAGE(O35:Q35)</f>
        <v>-0.100007316090843</v>
      </c>
    </row>
    <row r="36" customFormat="false" ht="15.75" hidden="false" customHeight="false" outlineLevel="0" collapsed="false">
      <c r="A36" s="6" t="n">
        <v>42309</v>
      </c>
      <c r="B36" s="7" t="n">
        <v>147</v>
      </c>
      <c r="C36" s="9" t="n">
        <v>202.811325611326</v>
      </c>
      <c r="D36" s="9" t="n">
        <f aca="false">B36-C36</f>
        <v>-55.8113256113256</v>
      </c>
      <c r="E36" s="10" t="n">
        <v>-0.365608075529272</v>
      </c>
      <c r="F36" s="11" t="n">
        <f aca="false">C36*(1+E36)</f>
        <v>128.661867159028</v>
      </c>
      <c r="G36" s="11" t="n">
        <f aca="false">B36-F36</f>
        <v>18.3381328409716</v>
      </c>
      <c r="H36" s="7"/>
      <c r="N36" s="2" t="s">
        <v>13</v>
      </c>
      <c r="O36" s="9" t="n">
        <f aca="false">O22/O8</f>
        <v>0.265028293599722</v>
      </c>
      <c r="P36" s="9" t="n">
        <f aca="false">P22/P8</f>
        <v>0.263778435207007</v>
      </c>
      <c r="Q36" s="9" t="n">
        <f aca="false">Q22/Q8</f>
        <v>0.260438424372851</v>
      </c>
      <c r="R36" s="12" t="n">
        <f aca="false">AVERAGE(O36:Q36)</f>
        <v>0.263081717726527</v>
      </c>
    </row>
    <row r="37" customFormat="false" ht="15.75" hidden="false" customHeight="false" outlineLevel="0" collapsed="false">
      <c r="A37" s="6" t="n">
        <v>42339</v>
      </c>
      <c r="B37" s="7" t="n">
        <v>278</v>
      </c>
      <c r="C37" s="9" t="n">
        <v>208.400900900901</v>
      </c>
      <c r="D37" s="9" t="n">
        <f aca="false">B37-C37</f>
        <v>69.5990990990991</v>
      </c>
      <c r="E37" s="10" t="n">
        <v>0.246986072909017</v>
      </c>
      <c r="F37" s="11" t="n">
        <f aca="false">C37*(1+E37)</f>
        <v>259.873021005116</v>
      </c>
      <c r="G37" s="11" t="n">
        <f aca="false">B37-F37</f>
        <v>18.1269789948844</v>
      </c>
      <c r="H37" s="7"/>
      <c r="N37" s="2" t="s">
        <v>14</v>
      </c>
      <c r="O37" s="9" t="n">
        <f aca="false">O23/O9</f>
        <v>0.0733429858429859</v>
      </c>
      <c r="P37" s="9" t="n">
        <f aca="false">P23/P9</f>
        <v>0.0848638748638749</v>
      </c>
      <c r="Q37" s="9" t="n">
        <f aca="false">Q23/Q9</f>
        <v>0.065112564107539</v>
      </c>
      <c r="R37" s="12" t="n">
        <f aca="false">AVERAGE(O37:Q37)</f>
        <v>0.0744398082714666</v>
      </c>
    </row>
    <row r="38" customFormat="false" ht="15.75" hidden="false" customHeight="false" outlineLevel="0" collapsed="false">
      <c r="A38" s="6" t="n">
        <v>42370</v>
      </c>
      <c r="C38" s="9" t="n">
        <v>213.990476190476</v>
      </c>
      <c r="E38" s="10" t="n">
        <v>-0.0573582169370351</v>
      </c>
      <c r="F38" s="11" t="n">
        <f aca="false">C38*(1+E38)</f>
        <v>201.716364034683</v>
      </c>
      <c r="N38" s="2" t="s">
        <v>15</v>
      </c>
      <c r="O38" s="9" t="n">
        <f aca="false">O24/O10</f>
        <v>-0.0845729826861903</v>
      </c>
      <c r="P38" s="9" t="n">
        <f aca="false">P24/P10</f>
        <v>-0.112118496047068</v>
      </c>
      <c r="Q38" s="9" t="n">
        <f aca="false">Q24/Q10</f>
        <v>-0.114140552512646</v>
      </c>
      <c r="R38" s="12" t="n">
        <f aca="false">AVERAGE(O38:Q38)</f>
        <v>-0.103610677081968</v>
      </c>
    </row>
    <row r="39" customFormat="false" ht="15.75" hidden="false" customHeight="false" outlineLevel="0" collapsed="false">
      <c r="A39" s="6" t="n">
        <v>42401</v>
      </c>
      <c r="C39" s="9" t="n">
        <v>219.580051480051</v>
      </c>
      <c r="E39" s="10" t="n">
        <v>0.0622113642687932</v>
      </c>
      <c r="F39" s="11" t="n">
        <f aca="false">C39*(1+E39)</f>
        <v>233.240426048837</v>
      </c>
      <c r="N39" s="2" t="s">
        <v>16</v>
      </c>
      <c r="O39" s="9" t="n">
        <f aca="false">O25/O11</f>
        <v>-0.0690159893549724</v>
      </c>
      <c r="P39" s="9" t="n">
        <f aca="false">P25/P11</f>
        <v>-0.112366212366212</v>
      </c>
      <c r="Q39" s="9" t="n">
        <f aca="false">Q25/Q11</f>
        <v>-0.114247176959041</v>
      </c>
      <c r="R39" s="12" t="n">
        <f aca="false">AVERAGE(O39:Q39)</f>
        <v>-0.0985431262267421</v>
      </c>
    </row>
    <row r="40" customFormat="false" ht="15.75" hidden="false" customHeight="false" outlineLevel="0" collapsed="false">
      <c r="A40" s="6" t="n">
        <v>42430</v>
      </c>
      <c r="C40" s="9" t="n">
        <v>225.169626769627</v>
      </c>
      <c r="E40" s="10" t="n">
        <v>0.171211228204692</v>
      </c>
      <c r="F40" s="11" t="n">
        <f aca="false">C40*(1+E40)</f>
        <v>263.721195123247</v>
      </c>
      <c r="N40" s="2" t="s">
        <v>17</v>
      </c>
      <c r="O40" s="9" t="n">
        <f aca="false">O26/O12</f>
        <v>-0.373230373230373</v>
      </c>
      <c r="P40" s="9" t="n">
        <f aca="false">P26/P12</f>
        <v>-0.343924971647744</v>
      </c>
      <c r="Q40" s="9" t="n">
        <f aca="false">Q26/Q12</f>
        <v>-0.379668881709698</v>
      </c>
      <c r="R40" s="12" t="n">
        <f aca="false">AVERAGE(O40:Q40)</f>
        <v>-0.365608075529272</v>
      </c>
    </row>
    <row r="41" customFormat="false" ht="15.75" hidden="false" customHeight="false" outlineLevel="0" collapsed="false">
      <c r="A41" s="6" t="n">
        <v>42461</v>
      </c>
      <c r="C41" s="9" t="n">
        <v>230.759202059202</v>
      </c>
      <c r="E41" s="10" t="n">
        <v>-0.302037064227205</v>
      </c>
      <c r="F41" s="11" t="n">
        <f aca="false">C41*(1+E41)</f>
        <v>161.061370125828</v>
      </c>
      <c r="N41" s="2" t="s">
        <v>18</v>
      </c>
      <c r="O41" s="9" t="n">
        <f aca="false">O27/O13</f>
        <v>0.242335776009245</v>
      </c>
      <c r="P41" s="9" t="n">
        <f aca="false">P27/P13</f>
        <v>0.248265971138312</v>
      </c>
      <c r="Q41" s="9" t="n">
        <f aca="false">Q27/Q13</f>
        <v>0.250356471579493</v>
      </c>
      <c r="R41" s="12" t="n">
        <f aca="false">AVERAGE(O41:Q41)</f>
        <v>0.246986072909017</v>
      </c>
    </row>
    <row r="42" customFormat="false" ht="15.75" hidden="false" customHeight="false" outlineLevel="0" collapsed="false">
      <c r="A42" s="6" t="n">
        <v>42491</v>
      </c>
      <c r="C42" s="9" t="n">
        <v>236.348777348777</v>
      </c>
      <c r="E42" s="10" t="n">
        <v>-0.201995199552754</v>
      </c>
      <c r="F42" s="11" t="n">
        <f aca="false">C42*(1+E42)</f>
        <v>188.607458904161</v>
      </c>
    </row>
    <row r="43" customFormat="false" ht="15.75" hidden="false" customHeight="false" outlineLevel="0" collapsed="false">
      <c r="A43" s="6" t="n">
        <v>42522</v>
      </c>
      <c r="C43" s="9" t="n">
        <v>241.938352638352</v>
      </c>
      <c r="E43" s="10" t="n">
        <v>-0.100007316090843</v>
      </c>
      <c r="F43" s="11" t="n">
        <f aca="false">C43*(1+E43)</f>
        <v>217.742747331551</v>
      </c>
    </row>
    <row r="44" customFormat="false" ht="15.75" hidden="false" customHeight="false" outlineLevel="0" collapsed="false">
      <c r="A44" s="6" t="n">
        <v>42552</v>
      </c>
      <c r="C44" s="9" t="n">
        <v>247.527927927928</v>
      </c>
      <c r="E44" s="10" t="n">
        <v>0.263081717726526</v>
      </c>
      <c r="F44" s="11" t="n">
        <f aca="false">C44*(1+E44)</f>
        <v>312.648000392495</v>
      </c>
    </row>
    <row r="45" customFormat="false" ht="15.75" hidden="false" customHeight="false" outlineLevel="0" collapsed="false">
      <c r="A45" s="6" t="n">
        <v>42583</v>
      </c>
      <c r="C45" s="9" t="n">
        <v>253.117503217503</v>
      </c>
      <c r="E45" s="10" t="n">
        <v>0.0744398082714666</v>
      </c>
      <c r="F45" s="11" t="n">
        <f aca="false">C45*(1+E45)</f>
        <v>271.959521627166</v>
      </c>
    </row>
    <row r="46" customFormat="false" ht="15.75" hidden="false" customHeight="false" outlineLevel="0" collapsed="false">
      <c r="A46" s="6" t="n">
        <v>42614</v>
      </c>
      <c r="C46" s="9" t="n">
        <v>258.707078507078</v>
      </c>
      <c r="E46" s="10" t="n">
        <v>-0.103610677081968</v>
      </c>
      <c r="F46" s="11" t="n">
        <f aca="false">C46*(1+E46)</f>
        <v>231.902262937062</v>
      </c>
      <c r="Q46" s="7"/>
      <c r="R46" s="13"/>
    </row>
    <row r="47" customFormat="false" ht="15.75" hidden="false" customHeight="false" outlineLevel="0" collapsed="false">
      <c r="A47" s="6" t="n">
        <v>42644</v>
      </c>
      <c r="C47" s="9" t="n">
        <v>264.296653796654</v>
      </c>
      <c r="E47" s="10" t="n">
        <v>-0.0985431262267421</v>
      </c>
      <c r="F47" s="11" t="n">
        <f aca="false">C47*(1+E47)</f>
        <v>238.252035280264</v>
      </c>
    </row>
    <row r="48" customFormat="false" ht="15.75" hidden="false" customHeight="false" outlineLevel="0" collapsed="false">
      <c r="A48" s="6" t="n">
        <v>42675</v>
      </c>
      <c r="C48" s="9" t="n">
        <v>269.886229086229</v>
      </c>
      <c r="E48" s="10" t="n">
        <v>-0.365608075529272</v>
      </c>
      <c r="F48" s="11" t="n">
        <f aca="false">C48*(1+E48)</f>
        <v>171.213644258161</v>
      </c>
    </row>
    <row r="49" customFormat="false" ht="15.75" hidden="false" customHeight="false" outlineLevel="0" collapsed="false">
      <c r="A49" s="6" t="n">
        <v>42705</v>
      </c>
      <c r="C49" s="9" t="n">
        <v>275.475804375804</v>
      </c>
      <c r="E49" s="10" t="n">
        <v>0.246986072909017</v>
      </c>
      <c r="F49" s="11" t="n">
        <f aca="false">C49*(1+E49)</f>
        <v>343.514491480037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4" min="2" style="0" width="6.29"/>
    <col collapsed="false" customWidth="true" hidden="false" outlineLevel="0" max="5" min="5" style="0" width="10.13"/>
    <col collapsed="false" customWidth="true" hidden="false" outlineLevel="0" max="6" min="6" style="0" width="8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B1" s="2" t="n">
        <v>2013</v>
      </c>
      <c r="C1" s="2" t="n">
        <v>2014</v>
      </c>
      <c r="D1" s="2" t="n">
        <v>2015</v>
      </c>
      <c r="E1" s="7"/>
      <c r="H1" s="7"/>
    </row>
    <row r="2" customFormat="false" ht="15.75" hidden="false" customHeight="false" outlineLevel="0" collapsed="false">
      <c r="A2" s="2" t="s">
        <v>7</v>
      </c>
      <c r="B2" s="9" t="n">
        <v>0.23423423423424</v>
      </c>
      <c r="C2" s="9" t="n">
        <v>-6.84066924066924</v>
      </c>
      <c r="D2" s="9" t="n">
        <v>-12.9155727155727</v>
      </c>
      <c r="L2" s="7"/>
      <c r="M2" s="13"/>
    </row>
    <row r="3" customFormat="false" ht="15.75" hidden="false" customHeight="false" outlineLevel="0" collapsed="false">
      <c r="A3" s="2" t="s">
        <v>8</v>
      </c>
      <c r="B3" s="9" t="n">
        <v>0.64465894465895</v>
      </c>
      <c r="C3" s="9" t="n">
        <v>6.56975546975548</v>
      </c>
      <c r="D3" s="9" t="n">
        <v>13.494851994852</v>
      </c>
      <c r="L3" s="7"/>
      <c r="M3" s="13"/>
    </row>
    <row r="4" customFormat="false" ht="15.75" hidden="false" customHeight="false" outlineLevel="0" collapsed="false">
      <c r="A4" s="2" t="s">
        <v>9</v>
      </c>
      <c r="B4" s="9" t="n">
        <v>6.05508365508366</v>
      </c>
      <c r="C4" s="9" t="n">
        <v>16.9801801801802</v>
      </c>
      <c r="D4" s="9" t="n">
        <v>28.9052767052767</v>
      </c>
      <c r="L4" s="7"/>
      <c r="M4" s="13"/>
    </row>
    <row r="5" customFormat="false" ht="15.75" hidden="false" customHeight="false" outlineLevel="0" collapsed="false">
      <c r="A5" s="2" t="s">
        <v>10</v>
      </c>
      <c r="B5" s="9" t="n">
        <v>-4.53449163449163</v>
      </c>
      <c r="C5" s="9" t="n">
        <v>-25.6093951093951</v>
      </c>
      <c r="D5" s="9" t="n">
        <v>-43.6842985842986</v>
      </c>
    </row>
    <row r="6" customFormat="false" ht="15.75" hidden="false" customHeight="false" outlineLevel="0" collapsed="false">
      <c r="A6" s="2" t="s">
        <v>11</v>
      </c>
      <c r="B6" s="9" t="n">
        <v>-4.12406692406692</v>
      </c>
      <c r="C6" s="9" t="n">
        <v>-20.1989703989704</v>
      </c>
      <c r="D6" s="9" t="n">
        <v>-31.2738738738739</v>
      </c>
    </row>
    <row r="7" customFormat="false" ht="15.75" hidden="false" customHeight="false" outlineLevel="0" collapsed="false">
      <c r="A7" s="2" t="s">
        <v>12</v>
      </c>
      <c r="B7" s="9" t="n">
        <v>-3.71364221364221</v>
      </c>
      <c r="C7" s="9" t="n">
        <v>-9.7885456885457</v>
      </c>
      <c r="D7" s="9" t="n">
        <v>-15.8634491634492</v>
      </c>
    </row>
    <row r="8" customFormat="false" ht="15.75" hidden="false" customHeight="false" outlineLevel="0" collapsed="false">
      <c r="A8" s="2" t="s">
        <v>13</v>
      </c>
      <c r="B8" s="9" t="n">
        <v>16.6967824967825</v>
      </c>
      <c r="C8" s="9" t="n">
        <v>40.621879021879</v>
      </c>
      <c r="D8" s="9" t="n">
        <v>63.5469755469755</v>
      </c>
    </row>
    <row r="9" customFormat="false" ht="15.75" hidden="false" customHeight="false" outlineLevel="0" collapsed="false">
      <c r="A9" s="2" t="s">
        <v>14</v>
      </c>
      <c r="B9" s="9" t="n">
        <v>4.10720720720721</v>
      </c>
      <c r="C9" s="9" t="n">
        <v>11.0323037323037</v>
      </c>
      <c r="D9" s="9" t="n">
        <v>12.9574002574003</v>
      </c>
    </row>
    <row r="10" customFormat="false" ht="15.75" hidden="false" customHeight="false" outlineLevel="0" collapsed="false">
      <c r="A10" s="2" t="s">
        <v>15</v>
      </c>
      <c r="B10" s="9" t="n">
        <v>-4.48236808236808</v>
      </c>
      <c r="C10" s="9" t="n">
        <v>-12.5572715572716</v>
      </c>
      <c r="D10" s="9" t="n">
        <v>-19.632175032175</v>
      </c>
    </row>
    <row r="11" customFormat="false" ht="15.75" hidden="false" customHeight="false" outlineLevel="0" collapsed="false">
      <c r="A11" s="2" t="s">
        <v>16</v>
      </c>
      <c r="B11" s="9" t="n">
        <v>-4.07194337194337</v>
      </c>
      <c r="C11" s="9" t="n">
        <v>-13.1468468468468</v>
      </c>
      <c r="D11" s="9" t="n">
        <v>-20.2217503217503</v>
      </c>
    </row>
    <row r="12" customFormat="false" ht="15.75" hidden="false" customHeight="false" outlineLevel="0" collapsed="false">
      <c r="A12" s="2" t="s">
        <v>17</v>
      </c>
      <c r="B12" s="9" t="n">
        <v>-18.6615186615187</v>
      </c>
      <c r="C12" s="9" t="n">
        <v>-34.7364221364221</v>
      </c>
      <c r="D12" s="9" t="n">
        <v>-55.8113256113256</v>
      </c>
    </row>
    <row r="13" customFormat="false" ht="15.75" hidden="false" customHeight="false" outlineLevel="0" collapsed="false">
      <c r="A13" s="2" t="s">
        <v>18</v>
      </c>
      <c r="B13" s="9" t="n">
        <v>23.748906048906</v>
      </c>
      <c r="C13" s="9" t="n">
        <v>46.6740025740026</v>
      </c>
      <c r="D13" s="9" t="n">
        <v>69.5990990990991</v>
      </c>
    </row>
    <row r="17" customFormat="false" ht="15.75" hidden="false" customHeight="false" outlineLevel="0" collapsed="false">
      <c r="B17" s="2" t="n">
        <v>2013</v>
      </c>
      <c r="C17" s="2" t="n">
        <v>2014</v>
      </c>
      <c r="D17" s="2" t="n">
        <v>2015</v>
      </c>
    </row>
    <row r="18" customFormat="false" ht="15.75" hidden="false" customHeight="false" outlineLevel="0" collapsed="false">
      <c r="A18" s="2" t="s">
        <v>7</v>
      </c>
      <c r="B18" s="9" t="n">
        <v>-6.43336425884303</v>
      </c>
      <c r="C18" s="9" t="n">
        <v>-6.84066924066924</v>
      </c>
      <c r="D18" s="9" t="n">
        <v>-5.40267779637345</v>
      </c>
      <c r="E18" s="12" t="n">
        <f aca="false">AVERAGE(B18:D18)</f>
        <v>-6.22557043196191</v>
      </c>
    </row>
    <row r="19" customFormat="false" ht="15.75" hidden="false" customHeight="false" outlineLevel="0" collapsed="false">
      <c r="A19" s="2" t="s">
        <v>8</v>
      </c>
      <c r="B19" s="9" t="n">
        <v>8.60514159137471</v>
      </c>
      <c r="C19" s="9" t="n">
        <v>6.56975546975548</v>
      </c>
      <c r="D19" s="9" t="n">
        <v>10.8736325891617</v>
      </c>
      <c r="E19" s="12" t="n">
        <f aca="false">AVERAGE(B19:D19)</f>
        <v>8.68284321676395</v>
      </c>
    </row>
    <row r="20" customFormat="false" ht="15.75" hidden="false" customHeight="false" outlineLevel="0" collapsed="false">
      <c r="A20" s="2" t="s">
        <v>9</v>
      </c>
      <c r="B20" s="9" t="n">
        <v>20.4485698037621</v>
      </c>
      <c r="C20" s="9" t="n">
        <v>16.9801801801802</v>
      </c>
      <c r="D20" s="9" t="n">
        <v>26.8226128608574</v>
      </c>
      <c r="E20" s="12" t="n">
        <f aca="false">AVERAGE(B20:D20)</f>
        <v>21.4171209482666</v>
      </c>
    </row>
    <row r="21" customFormat="false" ht="15.75" hidden="false" customHeight="false" outlineLevel="0" collapsed="false">
      <c r="A21" s="2" t="s">
        <v>10</v>
      </c>
      <c r="B21" s="9" t="n">
        <v>-25.3266427274425</v>
      </c>
      <c r="C21" s="9" t="n">
        <v>-25.6093951093951</v>
      </c>
      <c r="D21" s="9" t="n">
        <v>-25.5336017969866</v>
      </c>
      <c r="E21" s="12" t="n">
        <f aca="false">AVERAGE(B21:D21)</f>
        <v>-25.4898798779414</v>
      </c>
    </row>
    <row r="22" customFormat="false" ht="15.75" hidden="false" customHeight="false" outlineLevel="0" collapsed="false">
      <c r="A22" s="2" t="s">
        <v>11</v>
      </c>
      <c r="B22" s="9" t="n">
        <v>-17.9033425548873</v>
      </c>
      <c r="C22" s="9" t="n">
        <v>-20.1989703989704</v>
      </c>
      <c r="D22" s="9" t="n">
        <v>-17.6283770568513</v>
      </c>
      <c r="E22" s="12" t="n">
        <f aca="false">AVERAGE(B22:D22)</f>
        <v>-18.5768966702363</v>
      </c>
    </row>
    <row r="23" customFormat="false" ht="15.75" hidden="false" customHeight="false" outlineLevel="0" collapsed="false">
      <c r="A23" s="2" t="s">
        <v>12</v>
      </c>
      <c r="B23" s="9" t="n">
        <v>-6.72844072924369</v>
      </c>
      <c r="C23" s="9" t="n">
        <v>-9.7885456885457</v>
      </c>
      <c r="D23" s="9" t="n">
        <v>-0.403996313543519</v>
      </c>
      <c r="E23" s="12" t="n">
        <f aca="false">AVERAGE(B23:D23)</f>
        <v>-5.64032757711097</v>
      </c>
    </row>
    <row r="24" customFormat="false" ht="15.75" hidden="false" customHeight="false" outlineLevel="0" collapsed="false">
      <c r="A24" s="2" t="s">
        <v>13</v>
      </c>
      <c r="B24" s="9" t="n">
        <v>44.401505258854</v>
      </c>
      <c r="C24" s="9" t="n">
        <v>40.621879021879</v>
      </c>
      <c r="D24" s="9" t="n">
        <v>49.2575967206226</v>
      </c>
      <c r="E24" s="12" t="n">
        <f aca="false">AVERAGE(B24:D24)</f>
        <v>44.7603270004519</v>
      </c>
    </row>
    <row r="25" customFormat="false" ht="15.75" hidden="false" customHeight="false" outlineLevel="0" collapsed="false">
      <c r="A25" s="2" t="s">
        <v>14</v>
      </c>
      <c r="B25" s="9" t="n">
        <v>15.0203841094127</v>
      </c>
      <c r="C25" s="9" t="n">
        <v>11.0323037323037</v>
      </c>
      <c r="D25" s="9" t="n">
        <v>13.1851360961955</v>
      </c>
      <c r="E25" s="12" t="n">
        <f aca="false">AVERAGE(B25:D25)</f>
        <v>13.0792746459706</v>
      </c>
    </row>
    <row r="26" customFormat="false" ht="15.75" hidden="false" customHeight="false" outlineLevel="0" collapsed="false">
      <c r="A26" s="2" t="s">
        <v>15</v>
      </c>
      <c r="B26" s="9" t="n">
        <v>-8.84618041297363</v>
      </c>
      <c r="C26" s="9" t="n">
        <v>-12.5572715572716</v>
      </c>
      <c r="D26" s="9" t="n">
        <v>-7.04621441117167</v>
      </c>
      <c r="E26" s="12" t="n">
        <f aca="false">AVERAGE(B26:D26)</f>
        <v>-9.48322212713895</v>
      </c>
    </row>
    <row r="27" customFormat="false" ht="15.75" hidden="false" customHeight="false" outlineLevel="0" collapsed="false">
      <c r="A27" s="2" t="s">
        <v>16</v>
      </c>
      <c r="B27" s="9" t="n">
        <v>-10.4382402972216</v>
      </c>
      <c r="C27" s="9" t="n">
        <v>-13.1468468468468</v>
      </c>
      <c r="D27" s="9" t="n">
        <v>-8.56109234656681</v>
      </c>
      <c r="E27" s="12" t="n">
        <f aca="false">AVERAGE(B27:D27)</f>
        <v>-10.7153931635451</v>
      </c>
    </row>
    <row r="28" customFormat="false" ht="15.75" hidden="false" customHeight="false" outlineLevel="0" collapsed="false">
      <c r="A28" s="2" t="s">
        <v>17</v>
      </c>
      <c r="B28" s="9" t="n">
        <v>-34.5499549339487</v>
      </c>
      <c r="C28" s="9" t="n">
        <v>-34.7364221364221</v>
      </c>
      <c r="D28" s="9" t="n">
        <v>-28.7047563517051</v>
      </c>
      <c r="E28" s="12" t="n">
        <f aca="false">AVERAGE(B28:D28)</f>
        <v>-32.663711140692</v>
      </c>
    </row>
    <row r="29" customFormat="false" ht="15.75" hidden="false" customHeight="false" outlineLevel="0" collapsed="false">
      <c r="A29" s="2" t="s">
        <v>18</v>
      </c>
      <c r="B29" s="9" t="n">
        <v>48.2967362239027</v>
      </c>
      <c r="C29" s="9" t="n">
        <v>46.6740025740026</v>
      </c>
      <c r="D29" s="9" t="n">
        <v>51.534989031373</v>
      </c>
      <c r="E29" s="12" t="n">
        <f aca="false">AVERAGE(B29:D29)</f>
        <v>48.8352426097594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7" t="s">
        <v>0</v>
      </c>
      <c r="B1" s="7" t="s">
        <v>25</v>
      </c>
    </row>
    <row r="2" customFormat="false" ht="15.75" hidden="false" customHeight="false" outlineLevel="0" collapsed="false">
      <c r="A2" s="14" t="n">
        <v>38576</v>
      </c>
      <c r="B2" s="7" t="n">
        <v>1230.39</v>
      </c>
      <c r="C2" s="0" t="n">
        <f aca="false">IF(ISNA(B2),(B1+B3)/2,B2)</f>
        <v>1230.39</v>
      </c>
    </row>
    <row r="3" customFormat="false" ht="15.75" hidden="false" customHeight="false" outlineLevel="0" collapsed="false">
      <c r="A3" s="14" t="n">
        <v>38579</v>
      </c>
      <c r="B3" s="7" t="n">
        <v>1233.87</v>
      </c>
    </row>
    <row r="4" customFormat="false" ht="15.75" hidden="false" customHeight="false" outlineLevel="0" collapsed="false">
      <c r="A4" s="14" t="n">
        <v>38580</v>
      </c>
      <c r="B4" s="7" t="n">
        <v>1219.34</v>
      </c>
    </row>
    <row r="5" customFormat="false" ht="15.75" hidden="false" customHeight="false" outlineLevel="0" collapsed="false">
      <c r="A5" s="14" t="n">
        <v>38581</v>
      </c>
      <c r="B5" s="7" t="n">
        <v>1220.24</v>
      </c>
    </row>
    <row r="6" customFormat="false" ht="15.75" hidden="false" customHeight="false" outlineLevel="0" collapsed="false">
      <c r="A6" s="14" t="n">
        <v>38582</v>
      </c>
      <c r="B6" s="7" t="n">
        <v>1219.02</v>
      </c>
    </row>
    <row r="7" customFormat="false" ht="15.75" hidden="false" customHeight="false" outlineLevel="0" collapsed="false">
      <c r="A7" s="14" t="n">
        <v>38583</v>
      </c>
      <c r="B7" s="7" t="n">
        <v>1219.71</v>
      </c>
    </row>
    <row r="8" customFormat="false" ht="15.75" hidden="false" customHeight="false" outlineLevel="0" collapsed="false">
      <c r="A8" s="14" t="n">
        <v>38586</v>
      </c>
      <c r="B8" s="7" t="n">
        <v>1221.73</v>
      </c>
    </row>
    <row r="9" customFormat="false" ht="15.75" hidden="false" customHeight="false" outlineLevel="0" collapsed="false">
      <c r="A9" s="14" t="n">
        <v>38587</v>
      </c>
      <c r="B9" s="7" t="n">
        <v>1217.57</v>
      </c>
    </row>
    <row r="10" customFormat="false" ht="15.75" hidden="false" customHeight="false" outlineLevel="0" collapsed="false">
      <c r="A10" s="14" t="n">
        <v>38588</v>
      </c>
      <c r="B10" s="7" t="n">
        <v>1209.59</v>
      </c>
    </row>
    <row r="11" customFormat="false" ht="15.75" hidden="false" customHeight="false" outlineLevel="0" collapsed="false">
      <c r="A11" s="14" t="n">
        <v>38589</v>
      </c>
      <c r="B11" s="7" t="n">
        <v>1212.39</v>
      </c>
    </row>
    <row r="12" customFormat="false" ht="15.75" hidden="false" customHeight="false" outlineLevel="0" collapsed="false">
      <c r="A12" s="14" t="n">
        <v>38590</v>
      </c>
      <c r="B12" s="7" t="n">
        <v>1205.1</v>
      </c>
    </row>
    <row r="13" customFormat="false" ht="15.75" hidden="false" customHeight="false" outlineLevel="0" collapsed="false">
      <c r="A13" s="14" t="n">
        <v>38593</v>
      </c>
      <c r="B13" s="7" t="n">
        <v>1212.28</v>
      </c>
    </row>
    <row r="14" customFormat="false" ht="15.75" hidden="false" customHeight="false" outlineLevel="0" collapsed="false">
      <c r="A14" s="14" t="n">
        <v>38594</v>
      </c>
      <c r="B14" s="7" t="n">
        <v>1208.41</v>
      </c>
    </row>
    <row r="15" customFormat="false" ht="15.75" hidden="false" customHeight="false" outlineLevel="0" collapsed="false">
      <c r="A15" s="14" t="n">
        <v>38595</v>
      </c>
      <c r="B15" s="7" t="n">
        <v>1220.33</v>
      </c>
    </row>
    <row r="16" customFormat="false" ht="15.75" hidden="false" customHeight="false" outlineLevel="0" collapsed="false">
      <c r="A16" s="14" t="n">
        <v>38596</v>
      </c>
      <c r="B16" s="7" t="n">
        <v>1221.59</v>
      </c>
    </row>
    <row r="17" customFormat="false" ht="15.75" hidden="false" customHeight="false" outlineLevel="0" collapsed="false">
      <c r="A17" s="14" t="n">
        <v>38597</v>
      </c>
      <c r="B17" s="7" t="n">
        <v>1218.02</v>
      </c>
    </row>
    <row r="18" customFormat="false" ht="15.75" hidden="false" customHeight="false" outlineLevel="0" collapsed="false">
      <c r="A18" s="14" t="n">
        <v>38600</v>
      </c>
      <c r="B18" s="7" t="e">
        <f aca="false">#N/A</f>
        <v>#N/A</v>
      </c>
    </row>
    <row r="19" customFormat="false" ht="15.75" hidden="false" customHeight="false" outlineLevel="0" collapsed="false">
      <c r="A19" s="14" t="n">
        <v>38601</v>
      </c>
      <c r="B19" s="7" t="n">
        <v>1233.39</v>
      </c>
    </row>
    <row r="20" customFormat="false" ht="15.75" hidden="false" customHeight="false" outlineLevel="0" collapsed="false">
      <c r="A20" s="14" t="n">
        <v>38602</v>
      </c>
      <c r="B20" s="7" t="n">
        <v>1236.36</v>
      </c>
    </row>
    <row r="21" customFormat="false" ht="15.75" hidden="false" customHeight="false" outlineLevel="0" collapsed="false">
      <c r="A21" s="14" t="n">
        <v>38603</v>
      </c>
      <c r="B21" s="7" t="n">
        <v>1231.67</v>
      </c>
    </row>
    <row r="22" customFormat="false" ht="15.75" hidden="false" customHeight="false" outlineLevel="0" collapsed="false">
      <c r="A22" s="14" t="n">
        <v>38604</v>
      </c>
      <c r="B22" s="7" t="n">
        <v>1241.48</v>
      </c>
    </row>
    <row r="23" customFormat="false" ht="15.75" hidden="false" customHeight="false" outlineLevel="0" collapsed="false">
      <c r="A23" s="14" t="n">
        <v>38607</v>
      </c>
      <c r="B23" s="7" t="n">
        <v>1240.56</v>
      </c>
    </row>
    <row r="24" customFormat="false" ht="15.75" hidden="false" customHeight="false" outlineLevel="0" collapsed="false">
      <c r="A24" s="14" t="n">
        <v>38608</v>
      </c>
      <c r="B24" s="7" t="n">
        <v>1231.2</v>
      </c>
    </row>
    <row r="25" customFormat="false" ht="15.75" hidden="false" customHeight="false" outlineLevel="0" collapsed="false">
      <c r="A25" s="14" t="n">
        <v>38609</v>
      </c>
      <c r="B25" s="7" t="n">
        <v>1227.16</v>
      </c>
    </row>
    <row r="26" customFormat="false" ht="15.75" hidden="false" customHeight="false" outlineLevel="0" collapsed="false">
      <c r="A26" s="14" t="n">
        <v>38610</v>
      </c>
      <c r="B26" s="7" t="n">
        <v>1227.73</v>
      </c>
    </row>
    <row r="27" customFormat="false" ht="15.75" hidden="false" customHeight="false" outlineLevel="0" collapsed="false">
      <c r="A27" s="14" t="n">
        <v>38611</v>
      </c>
      <c r="B27" s="7" t="n">
        <v>1237.91</v>
      </c>
    </row>
    <row r="28" customFormat="false" ht="15.75" hidden="false" customHeight="false" outlineLevel="0" collapsed="false">
      <c r="A28" s="14" t="n">
        <v>38614</v>
      </c>
      <c r="B28" s="7" t="n">
        <v>1231.02</v>
      </c>
    </row>
    <row r="29" customFormat="false" ht="15.75" hidden="false" customHeight="false" outlineLevel="0" collapsed="false">
      <c r="A29" s="14" t="n">
        <v>38615</v>
      </c>
      <c r="B29" s="7" t="n">
        <v>1221.34</v>
      </c>
    </row>
    <row r="30" customFormat="false" ht="15.75" hidden="false" customHeight="false" outlineLevel="0" collapsed="false">
      <c r="A30" s="14" t="n">
        <v>38616</v>
      </c>
      <c r="B30" s="7" t="n">
        <v>1210.2</v>
      </c>
    </row>
    <row r="31" customFormat="false" ht="15.75" hidden="false" customHeight="false" outlineLevel="0" collapsed="false">
      <c r="A31" s="14" t="n">
        <v>38617</v>
      </c>
      <c r="B31" s="7" t="n">
        <v>1214.62</v>
      </c>
    </row>
    <row r="32" customFormat="false" ht="15.75" hidden="false" customHeight="false" outlineLevel="0" collapsed="false">
      <c r="A32" s="14" t="n">
        <v>38618</v>
      </c>
      <c r="B32" s="7" t="n">
        <v>1215.29</v>
      </c>
    </row>
    <row r="33" customFormat="false" ht="15.75" hidden="false" customHeight="false" outlineLevel="0" collapsed="false">
      <c r="A33" s="14" t="n">
        <v>38621</v>
      </c>
      <c r="B33" s="7" t="n">
        <v>1215.63</v>
      </c>
    </row>
    <row r="34" customFormat="false" ht="15.75" hidden="false" customHeight="false" outlineLevel="0" collapsed="false">
      <c r="A34" s="14" t="n">
        <v>38622</v>
      </c>
      <c r="B34" s="7" t="n">
        <v>1215.66</v>
      </c>
    </row>
    <row r="35" customFormat="false" ht="15.75" hidden="false" customHeight="false" outlineLevel="0" collapsed="false">
      <c r="A35" s="14" t="n">
        <v>38623</v>
      </c>
      <c r="B35" s="7" t="n">
        <v>1216.89</v>
      </c>
    </row>
    <row r="36" customFormat="false" ht="15.75" hidden="false" customHeight="false" outlineLevel="0" collapsed="false">
      <c r="A36" s="14" t="n">
        <v>38624</v>
      </c>
      <c r="B36" s="7" t="n">
        <v>1227.68</v>
      </c>
    </row>
    <row r="37" customFormat="false" ht="15.75" hidden="false" customHeight="false" outlineLevel="0" collapsed="false">
      <c r="A37" s="14" t="n">
        <v>38625</v>
      </c>
      <c r="B37" s="7" t="n">
        <v>1228.81</v>
      </c>
    </row>
    <row r="38" customFormat="false" ht="15.75" hidden="false" customHeight="false" outlineLevel="0" collapsed="false">
      <c r="A38" s="14" t="n">
        <v>38628</v>
      </c>
      <c r="B38" s="7" t="n">
        <v>1226.7</v>
      </c>
    </row>
    <row r="39" customFormat="false" ht="15.75" hidden="false" customHeight="false" outlineLevel="0" collapsed="false">
      <c r="A39" s="14" t="n">
        <v>38629</v>
      </c>
      <c r="B39" s="7" t="n">
        <v>1214.47</v>
      </c>
    </row>
    <row r="40" customFormat="false" ht="15.75" hidden="false" customHeight="false" outlineLevel="0" collapsed="false">
      <c r="A40" s="14" t="n">
        <v>38630</v>
      </c>
      <c r="B40" s="7" t="n">
        <v>1196.39</v>
      </c>
    </row>
    <row r="41" customFormat="false" ht="15.75" hidden="false" customHeight="false" outlineLevel="0" collapsed="false">
      <c r="A41" s="14" t="n">
        <v>38631</v>
      </c>
      <c r="B41" s="7" t="n">
        <v>1191.49</v>
      </c>
    </row>
    <row r="42" customFormat="false" ht="15.75" hidden="false" customHeight="false" outlineLevel="0" collapsed="false">
      <c r="A42" s="14" t="n">
        <v>38632</v>
      </c>
      <c r="B42" s="7" t="n">
        <v>1195.9</v>
      </c>
    </row>
    <row r="43" customFormat="false" ht="15.75" hidden="false" customHeight="false" outlineLevel="0" collapsed="false">
      <c r="A43" s="14" t="n">
        <v>38635</v>
      </c>
      <c r="B43" s="7" t="n">
        <v>1187.33</v>
      </c>
    </row>
    <row r="44" customFormat="false" ht="15.75" hidden="false" customHeight="false" outlineLevel="0" collapsed="false">
      <c r="A44" s="14" t="n">
        <v>38636</v>
      </c>
      <c r="B44" s="7" t="n">
        <v>1184.87</v>
      </c>
    </row>
    <row r="45" customFormat="false" ht="15.75" hidden="false" customHeight="false" outlineLevel="0" collapsed="false">
      <c r="A45" s="14" t="n">
        <v>38637</v>
      </c>
      <c r="B45" s="7" t="n">
        <v>1177.68</v>
      </c>
    </row>
    <row r="46" customFormat="false" ht="15.75" hidden="false" customHeight="false" outlineLevel="0" collapsed="false">
      <c r="A46" s="14" t="n">
        <v>38638</v>
      </c>
      <c r="B46" s="7" t="n">
        <v>1176.84</v>
      </c>
    </row>
    <row r="47" customFormat="false" ht="15.75" hidden="false" customHeight="false" outlineLevel="0" collapsed="false">
      <c r="A47" s="14" t="n">
        <v>38639</v>
      </c>
      <c r="B47" s="7" t="n">
        <v>1186.57</v>
      </c>
    </row>
    <row r="48" customFormat="false" ht="15.75" hidden="false" customHeight="false" outlineLevel="0" collapsed="false">
      <c r="A48" s="14" t="n">
        <v>38642</v>
      </c>
      <c r="B48" s="7" t="n">
        <v>1190.1</v>
      </c>
    </row>
    <row r="49" customFormat="false" ht="15.75" hidden="false" customHeight="false" outlineLevel="0" collapsed="false">
      <c r="A49" s="14" t="n">
        <v>38643</v>
      </c>
      <c r="B49" s="7" t="n">
        <v>1178.14</v>
      </c>
    </row>
    <row r="50" customFormat="false" ht="15.75" hidden="false" customHeight="false" outlineLevel="0" collapsed="false">
      <c r="A50" s="14" t="n">
        <v>38644</v>
      </c>
      <c r="B50" s="7" t="n">
        <v>1195.76</v>
      </c>
    </row>
    <row r="51" customFormat="false" ht="15.75" hidden="false" customHeight="false" outlineLevel="0" collapsed="false">
      <c r="A51" s="14" t="n">
        <v>38645</v>
      </c>
      <c r="B51" s="7" t="n">
        <v>1177.8</v>
      </c>
    </row>
    <row r="52" customFormat="false" ht="15.75" hidden="false" customHeight="false" outlineLevel="0" collapsed="false">
      <c r="A52" s="14" t="n">
        <v>38646</v>
      </c>
      <c r="B52" s="7" t="n">
        <v>1179.59</v>
      </c>
    </row>
    <row r="53" customFormat="false" ht="15.75" hidden="false" customHeight="false" outlineLevel="0" collapsed="false">
      <c r="A53" s="14" t="n">
        <v>38649</v>
      </c>
      <c r="B53" s="7" t="n">
        <v>1199.38</v>
      </c>
    </row>
    <row r="54" customFormat="false" ht="15.75" hidden="false" customHeight="false" outlineLevel="0" collapsed="false">
      <c r="A54" s="14" t="n">
        <v>38650</v>
      </c>
      <c r="B54" s="7" t="n">
        <v>1196.54</v>
      </c>
    </row>
    <row r="55" customFormat="false" ht="15.75" hidden="false" customHeight="false" outlineLevel="0" collapsed="false">
      <c r="A55" s="14" t="n">
        <v>38651</v>
      </c>
      <c r="B55" s="7" t="n">
        <v>1191.38</v>
      </c>
    </row>
    <row r="56" customFormat="false" ht="15.75" hidden="false" customHeight="false" outlineLevel="0" collapsed="false">
      <c r="A56" s="14" t="n">
        <v>38652</v>
      </c>
      <c r="B56" s="7" t="n">
        <v>1178.9</v>
      </c>
    </row>
    <row r="57" customFormat="false" ht="15.75" hidden="false" customHeight="false" outlineLevel="0" collapsed="false">
      <c r="A57" s="14" t="n">
        <v>38653</v>
      </c>
      <c r="B57" s="7" t="n">
        <v>1198.41</v>
      </c>
    </row>
    <row r="58" customFormat="false" ht="15.75" hidden="false" customHeight="false" outlineLevel="0" collapsed="false">
      <c r="A58" s="14" t="n">
        <v>38656</v>
      </c>
      <c r="B58" s="7" t="n">
        <v>1207.01</v>
      </c>
    </row>
    <row r="59" customFormat="false" ht="15.75" hidden="false" customHeight="false" outlineLevel="0" collapsed="false">
      <c r="A59" s="14" t="n">
        <v>38657</v>
      </c>
      <c r="B59" s="7" t="n">
        <v>1202.76</v>
      </c>
    </row>
    <row r="60" customFormat="false" ht="15.75" hidden="false" customHeight="false" outlineLevel="0" collapsed="false">
      <c r="A60" s="14" t="n">
        <v>38658</v>
      </c>
      <c r="B60" s="7" t="n">
        <v>1214.76</v>
      </c>
    </row>
    <row r="61" customFormat="false" ht="15.75" hidden="false" customHeight="false" outlineLevel="0" collapsed="false">
      <c r="A61" s="14" t="n">
        <v>38659</v>
      </c>
      <c r="B61" s="7" t="n">
        <v>1219.94</v>
      </c>
    </row>
    <row r="62" customFormat="false" ht="15.75" hidden="false" customHeight="false" outlineLevel="0" collapsed="false">
      <c r="A62" s="14" t="n">
        <v>38660</v>
      </c>
      <c r="B62" s="7" t="n">
        <v>1220.14</v>
      </c>
    </row>
    <row r="63" customFormat="false" ht="15.75" hidden="false" customHeight="false" outlineLevel="0" collapsed="false">
      <c r="A63" s="14" t="n">
        <v>38663</v>
      </c>
      <c r="B63" s="7" t="n">
        <v>1222.81</v>
      </c>
    </row>
    <row r="64" customFormat="false" ht="15.75" hidden="false" customHeight="false" outlineLevel="0" collapsed="false">
      <c r="A64" s="14" t="n">
        <v>38664</v>
      </c>
      <c r="B64" s="7" t="n">
        <v>1218.59</v>
      </c>
    </row>
    <row r="65" customFormat="false" ht="15.75" hidden="false" customHeight="false" outlineLevel="0" collapsed="false">
      <c r="A65" s="14" t="n">
        <v>38665</v>
      </c>
      <c r="B65" s="7" t="n">
        <v>1220.65</v>
      </c>
    </row>
    <row r="66" customFormat="false" ht="15.75" hidden="false" customHeight="false" outlineLevel="0" collapsed="false">
      <c r="A66" s="14" t="n">
        <v>38666</v>
      </c>
      <c r="B66" s="7" t="n">
        <v>1230.96</v>
      </c>
    </row>
    <row r="67" customFormat="false" ht="15.75" hidden="false" customHeight="false" outlineLevel="0" collapsed="false">
      <c r="A67" s="14" t="n">
        <v>38667</v>
      </c>
      <c r="B67" s="7" t="n">
        <v>1234.72</v>
      </c>
    </row>
    <row r="68" customFormat="false" ht="15.75" hidden="false" customHeight="false" outlineLevel="0" collapsed="false">
      <c r="A68" s="14" t="n">
        <v>38670</v>
      </c>
      <c r="B68" s="7" t="n">
        <v>1233.76</v>
      </c>
    </row>
    <row r="69" customFormat="false" ht="15.75" hidden="false" customHeight="false" outlineLevel="0" collapsed="false">
      <c r="A69" s="14" t="n">
        <v>38671</v>
      </c>
      <c r="B69" s="7" t="n">
        <v>1229.01</v>
      </c>
    </row>
    <row r="70" customFormat="false" ht="15.75" hidden="false" customHeight="false" outlineLevel="0" collapsed="false">
      <c r="A70" s="14" t="n">
        <v>38672</v>
      </c>
      <c r="B70" s="7" t="n">
        <v>1231.21</v>
      </c>
    </row>
    <row r="71" customFormat="false" ht="15.75" hidden="false" customHeight="false" outlineLevel="0" collapsed="false">
      <c r="A71" s="14" t="n">
        <v>38673</v>
      </c>
      <c r="B71" s="7" t="n">
        <v>1242.8</v>
      </c>
    </row>
    <row r="72" customFormat="false" ht="15.75" hidden="false" customHeight="false" outlineLevel="0" collapsed="false">
      <c r="A72" s="14" t="n">
        <v>38674</v>
      </c>
      <c r="B72" s="7" t="n">
        <v>1248.27</v>
      </c>
    </row>
    <row r="73" customFormat="false" ht="15.75" hidden="false" customHeight="false" outlineLevel="0" collapsed="false">
      <c r="A73" s="14" t="n">
        <v>38677</v>
      </c>
      <c r="B73" s="7" t="n">
        <v>1254.85</v>
      </c>
    </row>
    <row r="74" customFormat="false" ht="15.75" hidden="false" customHeight="false" outlineLevel="0" collapsed="false">
      <c r="A74" s="14" t="n">
        <v>38678</v>
      </c>
      <c r="B74" s="7" t="n">
        <v>1261.23</v>
      </c>
    </row>
    <row r="75" customFormat="false" ht="15.75" hidden="false" customHeight="false" outlineLevel="0" collapsed="false">
      <c r="A75" s="14" t="n">
        <v>38679</v>
      </c>
      <c r="B75" s="7" t="n">
        <v>1265.61</v>
      </c>
    </row>
    <row r="76" customFormat="false" ht="15.75" hidden="false" customHeight="false" outlineLevel="0" collapsed="false">
      <c r="A76" s="14" t="n">
        <v>38680</v>
      </c>
      <c r="B76" s="7" t="e">
        <f aca="false">#N/A</f>
        <v>#N/A</v>
      </c>
    </row>
    <row r="77" customFormat="false" ht="15.75" hidden="false" customHeight="false" outlineLevel="0" collapsed="false">
      <c r="A77" s="14" t="n">
        <v>38681</v>
      </c>
      <c r="B77" s="7" t="n">
        <v>1268.25</v>
      </c>
    </row>
    <row r="78" customFormat="false" ht="15.75" hidden="false" customHeight="false" outlineLevel="0" collapsed="false">
      <c r="A78" s="14" t="n">
        <v>38684</v>
      </c>
      <c r="B78" s="7" t="n">
        <v>1257.46</v>
      </c>
    </row>
    <row r="79" customFormat="false" ht="15.75" hidden="false" customHeight="false" outlineLevel="0" collapsed="false">
      <c r="A79" s="14" t="n">
        <v>38685</v>
      </c>
      <c r="B79" s="7" t="n">
        <v>1257.48</v>
      </c>
    </row>
    <row r="80" customFormat="false" ht="15.75" hidden="false" customHeight="false" outlineLevel="0" collapsed="false">
      <c r="A80" s="14" t="n">
        <v>38686</v>
      </c>
      <c r="B80" s="7" t="n">
        <v>1249.48</v>
      </c>
    </row>
    <row r="81" customFormat="false" ht="15.75" hidden="false" customHeight="false" outlineLevel="0" collapsed="false">
      <c r="A81" s="14" t="n">
        <v>38687</v>
      </c>
      <c r="B81" s="7" t="n">
        <v>1264.67</v>
      </c>
    </row>
    <row r="82" customFormat="false" ht="15.75" hidden="false" customHeight="false" outlineLevel="0" collapsed="false">
      <c r="A82" s="14" t="n">
        <v>38688</v>
      </c>
      <c r="B82" s="7" t="n">
        <v>1265.08</v>
      </c>
    </row>
    <row r="83" customFormat="false" ht="15.75" hidden="false" customHeight="false" outlineLevel="0" collapsed="false">
      <c r="A83" s="14" t="n">
        <v>38691</v>
      </c>
      <c r="B83" s="7" t="n">
        <v>1262.09</v>
      </c>
    </row>
    <row r="84" customFormat="false" ht="15.75" hidden="false" customHeight="false" outlineLevel="0" collapsed="false">
      <c r="A84" s="14" t="n">
        <v>38692</v>
      </c>
      <c r="B84" s="7" t="n">
        <v>1263.7</v>
      </c>
    </row>
    <row r="85" customFormat="false" ht="15.75" hidden="false" customHeight="false" outlineLevel="0" collapsed="false">
      <c r="A85" s="14" t="n">
        <v>38693</v>
      </c>
      <c r="B85" s="7" t="n">
        <v>1257.37</v>
      </c>
    </row>
    <row r="86" customFormat="false" ht="15.75" hidden="false" customHeight="false" outlineLevel="0" collapsed="false">
      <c r="A86" s="14" t="n">
        <v>38694</v>
      </c>
      <c r="B86" s="7" t="n">
        <v>1255.84</v>
      </c>
    </row>
    <row r="87" customFormat="false" ht="15.75" hidden="false" customHeight="false" outlineLevel="0" collapsed="false">
      <c r="A87" s="14" t="n">
        <v>38695</v>
      </c>
      <c r="B87" s="7" t="n">
        <v>1259.37</v>
      </c>
    </row>
    <row r="88" customFormat="false" ht="15.75" hidden="false" customHeight="false" outlineLevel="0" collapsed="false">
      <c r="A88" s="14" t="n">
        <v>38698</v>
      </c>
      <c r="B88" s="7" t="n">
        <v>1260.43</v>
      </c>
    </row>
    <row r="89" customFormat="false" ht="15.75" hidden="false" customHeight="false" outlineLevel="0" collapsed="false">
      <c r="A89" s="14" t="n">
        <v>38699</v>
      </c>
      <c r="B89" s="7" t="n">
        <v>1267.43</v>
      </c>
    </row>
    <row r="90" customFormat="false" ht="15.75" hidden="false" customHeight="false" outlineLevel="0" collapsed="false">
      <c r="A90" s="14" t="n">
        <v>38700</v>
      </c>
      <c r="B90" s="7" t="n">
        <v>1272.74</v>
      </c>
    </row>
    <row r="91" customFormat="false" ht="15.75" hidden="false" customHeight="false" outlineLevel="0" collapsed="false">
      <c r="A91" s="14" t="n">
        <v>38701</v>
      </c>
      <c r="B91" s="7" t="n">
        <v>1270.94</v>
      </c>
    </row>
    <row r="92" customFormat="false" ht="15.75" hidden="false" customHeight="false" outlineLevel="0" collapsed="false">
      <c r="A92" s="14" t="n">
        <v>38702</v>
      </c>
      <c r="B92" s="7" t="n">
        <v>1267.32</v>
      </c>
    </row>
    <row r="93" customFormat="false" ht="15.75" hidden="false" customHeight="false" outlineLevel="0" collapsed="false">
      <c r="A93" s="14" t="n">
        <v>38705</v>
      </c>
      <c r="B93" s="7" t="n">
        <v>1259.92</v>
      </c>
    </row>
    <row r="94" customFormat="false" ht="15.75" hidden="false" customHeight="false" outlineLevel="0" collapsed="false">
      <c r="A94" s="14" t="n">
        <v>38706</v>
      </c>
      <c r="B94" s="7" t="n">
        <v>1259.62</v>
      </c>
    </row>
    <row r="95" customFormat="false" ht="15.75" hidden="false" customHeight="false" outlineLevel="0" collapsed="false">
      <c r="A95" s="14" t="n">
        <v>38707</v>
      </c>
      <c r="B95" s="7" t="n">
        <v>1262.79</v>
      </c>
    </row>
    <row r="96" customFormat="false" ht="15.75" hidden="false" customHeight="false" outlineLevel="0" collapsed="false">
      <c r="A96" s="14" t="n">
        <v>38708</v>
      </c>
      <c r="B96" s="7" t="n">
        <v>1268.12</v>
      </c>
    </row>
    <row r="97" customFormat="false" ht="15.75" hidden="false" customHeight="false" outlineLevel="0" collapsed="false">
      <c r="A97" s="14" t="n">
        <v>38709</v>
      </c>
      <c r="B97" s="7" t="n">
        <v>1268.66</v>
      </c>
    </row>
    <row r="98" customFormat="false" ht="15.75" hidden="false" customHeight="false" outlineLevel="0" collapsed="false">
      <c r="A98" s="14" t="n">
        <v>38712</v>
      </c>
      <c r="B98" s="7" t="e">
        <f aca="false">#N/A</f>
        <v>#N/A</v>
      </c>
    </row>
    <row r="99" customFormat="false" ht="15.75" hidden="false" customHeight="false" outlineLevel="0" collapsed="false">
      <c r="A99" s="14" t="n">
        <v>38713</v>
      </c>
      <c r="B99" s="7" t="n">
        <v>1256.54</v>
      </c>
    </row>
    <row r="100" customFormat="false" ht="15.75" hidden="false" customHeight="false" outlineLevel="0" collapsed="false">
      <c r="A100" s="14" t="n">
        <v>38714</v>
      </c>
      <c r="B100" s="7" t="n">
        <v>1258.17</v>
      </c>
    </row>
    <row r="101" customFormat="false" ht="15.75" hidden="false" customHeight="false" outlineLevel="0" collapsed="false">
      <c r="A101" s="14" t="n">
        <v>38715</v>
      </c>
      <c r="B101" s="7" t="n">
        <v>1254.42</v>
      </c>
    </row>
    <row r="102" customFormat="false" ht="15.75" hidden="false" customHeight="false" outlineLevel="0" collapsed="false">
      <c r="A102" s="14" t="n">
        <v>38716</v>
      </c>
      <c r="B102" s="7" t="n">
        <v>1248.29</v>
      </c>
    </row>
    <row r="103" customFormat="false" ht="15.75" hidden="false" customHeight="false" outlineLevel="0" collapsed="false">
      <c r="A103" s="14" t="n">
        <v>38719</v>
      </c>
      <c r="B103" s="7" t="e">
        <f aca="false">#N/A</f>
        <v>#N/A</v>
      </c>
    </row>
    <row r="104" customFormat="false" ht="15.75" hidden="false" customHeight="false" outlineLevel="0" collapsed="false">
      <c r="A104" s="14" t="n">
        <v>38720</v>
      </c>
      <c r="B104" s="7" t="n">
        <v>1268.8</v>
      </c>
    </row>
    <row r="105" customFormat="false" ht="15.75" hidden="false" customHeight="false" outlineLevel="0" collapsed="false">
      <c r="A105" s="14" t="n">
        <v>38721</v>
      </c>
      <c r="B105" s="7" t="n">
        <v>1273.46</v>
      </c>
    </row>
    <row r="106" customFormat="false" ht="15.75" hidden="false" customHeight="false" outlineLevel="0" collapsed="false">
      <c r="A106" s="14" t="n">
        <v>38722</v>
      </c>
      <c r="B106" s="7" t="n">
        <v>1273.48</v>
      </c>
    </row>
    <row r="107" customFormat="false" ht="15.75" hidden="false" customHeight="false" outlineLevel="0" collapsed="false">
      <c r="A107" s="14" t="n">
        <v>38723</v>
      </c>
      <c r="B107" s="7" t="n">
        <v>1285.45</v>
      </c>
    </row>
    <row r="108" customFormat="false" ht="15.75" hidden="false" customHeight="false" outlineLevel="0" collapsed="false">
      <c r="A108" s="14" t="n">
        <v>38726</v>
      </c>
      <c r="B108" s="7" t="n">
        <v>1290.15</v>
      </c>
    </row>
    <row r="109" customFormat="false" ht="15.75" hidden="false" customHeight="false" outlineLevel="0" collapsed="false">
      <c r="A109" s="14" t="n">
        <v>38727</v>
      </c>
      <c r="B109" s="7" t="n">
        <v>1289.69</v>
      </c>
    </row>
    <row r="110" customFormat="false" ht="15.75" hidden="false" customHeight="false" outlineLevel="0" collapsed="false">
      <c r="A110" s="14" t="n">
        <v>38728</v>
      </c>
      <c r="B110" s="7" t="n">
        <v>1294.18</v>
      </c>
    </row>
    <row r="111" customFormat="false" ht="15.75" hidden="false" customHeight="false" outlineLevel="0" collapsed="false">
      <c r="A111" s="14" t="n">
        <v>38729</v>
      </c>
      <c r="B111" s="7" t="n">
        <v>1286.06</v>
      </c>
    </row>
    <row r="112" customFormat="false" ht="15.75" hidden="false" customHeight="false" outlineLevel="0" collapsed="false">
      <c r="A112" s="14" t="n">
        <v>38730</v>
      </c>
      <c r="B112" s="7" t="n">
        <v>1287.61</v>
      </c>
    </row>
    <row r="113" customFormat="false" ht="15.75" hidden="false" customHeight="false" outlineLevel="0" collapsed="false">
      <c r="A113" s="14" t="n">
        <v>38733</v>
      </c>
      <c r="B113" s="7" t="e">
        <f aca="false">#N/A</f>
        <v>#N/A</v>
      </c>
    </row>
    <row r="114" customFormat="false" ht="15.75" hidden="false" customHeight="false" outlineLevel="0" collapsed="false">
      <c r="A114" s="14" t="n">
        <v>38734</v>
      </c>
      <c r="B114" s="7" t="n">
        <v>1282.93</v>
      </c>
    </row>
    <row r="115" customFormat="false" ht="15.75" hidden="false" customHeight="false" outlineLevel="0" collapsed="false">
      <c r="A115" s="14" t="n">
        <v>38735</v>
      </c>
      <c r="B115" s="7" t="n">
        <v>1277.93</v>
      </c>
    </row>
    <row r="116" customFormat="false" ht="15.75" hidden="false" customHeight="false" outlineLevel="0" collapsed="false">
      <c r="A116" s="14" t="n">
        <v>38736</v>
      </c>
      <c r="B116" s="7" t="n">
        <v>1285.04</v>
      </c>
    </row>
    <row r="117" customFormat="false" ht="15.75" hidden="false" customHeight="false" outlineLevel="0" collapsed="false">
      <c r="A117" s="14" t="n">
        <v>38737</v>
      </c>
      <c r="B117" s="7" t="n">
        <v>1261.49</v>
      </c>
    </row>
    <row r="118" customFormat="false" ht="15.75" hidden="false" customHeight="false" outlineLevel="0" collapsed="false">
      <c r="A118" s="14" t="n">
        <v>38740</v>
      </c>
      <c r="B118" s="7" t="n">
        <v>1263.82</v>
      </c>
    </row>
    <row r="119" customFormat="false" ht="15.75" hidden="false" customHeight="false" outlineLevel="0" collapsed="false">
      <c r="A119" s="14" t="n">
        <v>38741</v>
      </c>
      <c r="B119" s="7" t="n">
        <v>1266.86</v>
      </c>
    </row>
    <row r="120" customFormat="false" ht="15.75" hidden="false" customHeight="false" outlineLevel="0" collapsed="false">
      <c r="A120" s="14" t="n">
        <v>38742</v>
      </c>
      <c r="B120" s="7" t="n">
        <v>1264.68</v>
      </c>
    </row>
    <row r="121" customFormat="false" ht="15.75" hidden="false" customHeight="false" outlineLevel="0" collapsed="false">
      <c r="A121" s="14" t="n">
        <v>38743</v>
      </c>
      <c r="B121" s="7" t="n">
        <v>1273.83</v>
      </c>
    </row>
    <row r="122" customFormat="false" ht="15.75" hidden="false" customHeight="false" outlineLevel="0" collapsed="false">
      <c r="A122" s="14" t="n">
        <v>38744</v>
      </c>
      <c r="B122" s="7" t="n">
        <v>1283.72</v>
      </c>
    </row>
    <row r="123" customFormat="false" ht="15.75" hidden="false" customHeight="false" outlineLevel="0" collapsed="false">
      <c r="A123" s="14" t="n">
        <v>38747</v>
      </c>
      <c r="B123" s="7" t="n">
        <v>1285.2</v>
      </c>
    </row>
    <row r="124" customFormat="false" ht="15.75" hidden="false" customHeight="false" outlineLevel="0" collapsed="false">
      <c r="A124" s="14" t="n">
        <v>38748</v>
      </c>
      <c r="B124" s="7" t="n">
        <v>1280.08</v>
      </c>
    </row>
    <row r="125" customFormat="false" ht="15.75" hidden="false" customHeight="false" outlineLevel="0" collapsed="false">
      <c r="A125" s="14" t="n">
        <v>38749</v>
      </c>
      <c r="B125" s="7" t="n">
        <v>1282.46</v>
      </c>
    </row>
    <row r="126" customFormat="false" ht="15.75" hidden="false" customHeight="false" outlineLevel="0" collapsed="false">
      <c r="A126" s="14" t="n">
        <v>38750</v>
      </c>
      <c r="B126" s="7" t="n">
        <v>1270.84</v>
      </c>
    </row>
    <row r="127" customFormat="false" ht="15.75" hidden="false" customHeight="false" outlineLevel="0" collapsed="false">
      <c r="A127" s="14" t="n">
        <v>38751</v>
      </c>
      <c r="B127" s="7" t="n">
        <v>1264.03</v>
      </c>
    </row>
    <row r="128" customFormat="false" ht="15.75" hidden="false" customHeight="false" outlineLevel="0" collapsed="false">
      <c r="A128" s="14" t="n">
        <v>38754</v>
      </c>
      <c r="B128" s="7" t="n">
        <v>1265.02</v>
      </c>
    </row>
    <row r="129" customFormat="false" ht="15.75" hidden="false" customHeight="false" outlineLevel="0" collapsed="false">
      <c r="A129" s="14" t="n">
        <v>38755</v>
      </c>
      <c r="B129" s="7" t="n">
        <v>1254.78</v>
      </c>
    </row>
    <row r="130" customFormat="false" ht="15.75" hidden="false" customHeight="false" outlineLevel="0" collapsed="false">
      <c r="A130" s="14" t="n">
        <v>38756</v>
      </c>
      <c r="B130" s="7" t="n">
        <v>1265.65</v>
      </c>
    </row>
    <row r="131" customFormat="false" ht="15.75" hidden="false" customHeight="false" outlineLevel="0" collapsed="false">
      <c r="A131" s="14" t="n">
        <v>38757</v>
      </c>
      <c r="B131" s="7" t="n">
        <v>1263.78</v>
      </c>
    </row>
    <row r="132" customFormat="false" ht="15.75" hidden="false" customHeight="false" outlineLevel="0" collapsed="false">
      <c r="A132" s="14" t="n">
        <v>38758</v>
      </c>
      <c r="B132" s="7" t="n">
        <v>1266.99</v>
      </c>
    </row>
    <row r="133" customFormat="false" ht="15.75" hidden="false" customHeight="false" outlineLevel="0" collapsed="false">
      <c r="A133" s="14" t="n">
        <v>38761</v>
      </c>
      <c r="B133" s="7" t="n">
        <v>1262.86</v>
      </c>
    </row>
    <row r="134" customFormat="false" ht="15.75" hidden="false" customHeight="false" outlineLevel="0" collapsed="false">
      <c r="A134" s="14" t="n">
        <v>38762</v>
      </c>
      <c r="B134" s="7" t="n">
        <v>1275.53</v>
      </c>
    </row>
    <row r="135" customFormat="false" ht="15.75" hidden="false" customHeight="false" outlineLevel="0" collapsed="false">
      <c r="A135" s="14" t="n">
        <v>38763</v>
      </c>
      <c r="B135" s="7" t="n">
        <v>1280</v>
      </c>
    </row>
    <row r="136" customFormat="false" ht="15.75" hidden="false" customHeight="false" outlineLevel="0" collapsed="false">
      <c r="A136" s="14" t="n">
        <v>38764</v>
      </c>
      <c r="B136" s="7" t="n">
        <v>1289.38</v>
      </c>
    </row>
    <row r="137" customFormat="false" ht="15.75" hidden="false" customHeight="false" outlineLevel="0" collapsed="false">
      <c r="A137" s="14" t="n">
        <v>38765</v>
      </c>
      <c r="B137" s="7" t="n">
        <v>1287.24</v>
      </c>
    </row>
    <row r="138" customFormat="false" ht="15.75" hidden="false" customHeight="false" outlineLevel="0" collapsed="false">
      <c r="A138" s="14" t="n">
        <v>38768</v>
      </c>
      <c r="B138" s="7" t="e">
        <f aca="false">#N/A</f>
        <v>#N/A</v>
      </c>
    </row>
    <row r="139" customFormat="false" ht="15.75" hidden="false" customHeight="false" outlineLevel="0" collapsed="false">
      <c r="A139" s="14" t="n">
        <v>38769</v>
      </c>
      <c r="B139" s="7" t="n">
        <v>1283.03</v>
      </c>
    </row>
    <row r="140" customFormat="false" ht="15.75" hidden="false" customHeight="false" outlineLevel="0" collapsed="false">
      <c r="A140" s="14" t="n">
        <v>38770</v>
      </c>
      <c r="B140" s="7" t="n">
        <v>1292.67</v>
      </c>
    </row>
    <row r="141" customFormat="false" ht="15.75" hidden="false" customHeight="false" outlineLevel="0" collapsed="false">
      <c r="A141" s="14" t="n">
        <v>38771</v>
      </c>
      <c r="B141" s="7" t="n">
        <v>1287.79</v>
      </c>
    </row>
    <row r="142" customFormat="false" ht="15.75" hidden="false" customHeight="false" outlineLevel="0" collapsed="false">
      <c r="A142" s="14" t="n">
        <v>38772</v>
      </c>
      <c r="B142" s="7" t="n">
        <v>1289.43</v>
      </c>
    </row>
    <row r="143" customFormat="false" ht="15.75" hidden="false" customHeight="false" outlineLevel="0" collapsed="false">
      <c r="A143" s="14" t="n">
        <v>38775</v>
      </c>
      <c r="B143" s="7" t="n">
        <v>1294.12</v>
      </c>
    </row>
    <row r="144" customFormat="false" ht="15.75" hidden="false" customHeight="false" outlineLevel="0" collapsed="false">
      <c r="A144" s="14" t="n">
        <v>38776</v>
      </c>
      <c r="B144" s="7" t="n">
        <v>1280.66</v>
      </c>
    </row>
    <row r="145" customFormat="false" ht="15.75" hidden="false" customHeight="false" outlineLevel="0" collapsed="false">
      <c r="A145" s="14" t="n">
        <v>38777</v>
      </c>
      <c r="B145" s="7" t="n">
        <v>1291.24</v>
      </c>
    </row>
    <row r="146" customFormat="false" ht="15.75" hidden="false" customHeight="false" outlineLevel="0" collapsed="false">
      <c r="A146" s="14" t="n">
        <v>38778</v>
      </c>
      <c r="B146" s="7" t="n">
        <v>1289.14</v>
      </c>
    </row>
    <row r="147" customFormat="false" ht="15.75" hidden="false" customHeight="false" outlineLevel="0" collapsed="false">
      <c r="A147" s="14" t="n">
        <v>38779</v>
      </c>
      <c r="B147" s="7" t="n">
        <v>1287.23</v>
      </c>
    </row>
    <row r="148" customFormat="false" ht="15.75" hidden="false" customHeight="false" outlineLevel="0" collapsed="false">
      <c r="A148" s="14" t="n">
        <v>38782</v>
      </c>
      <c r="B148" s="7" t="n">
        <v>1278.26</v>
      </c>
    </row>
    <row r="149" customFormat="false" ht="15.75" hidden="false" customHeight="false" outlineLevel="0" collapsed="false">
      <c r="A149" s="14" t="n">
        <v>38783</v>
      </c>
      <c r="B149" s="7" t="n">
        <v>1275.88</v>
      </c>
    </row>
    <row r="150" customFormat="false" ht="15.75" hidden="false" customHeight="false" outlineLevel="0" collapsed="false">
      <c r="A150" s="14" t="n">
        <v>38784</v>
      </c>
      <c r="B150" s="7" t="n">
        <v>1278.47</v>
      </c>
    </row>
    <row r="151" customFormat="false" ht="15.75" hidden="false" customHeight="false" outlineLevel="0" collapsed="false">
      <c r="A151" s="14" t="n">
        <v>38785</v>
      </c>
      <c r="B151" s="7" t="n">
        <v>1272.23</v>
      </c>
    </row>
    <row r="152" customFormat="false" ht="15.75" hidden="false" customHeight="false" outlineLevel="0" collapsed="false">
      <c r="A152" s="14" t="n">
        <v>38786</v>
      </c>
      <c r="B152" s="7" t="n">
        <v>1281.58</v>
      </c>
    </row>
    <row r="153" customFormat="false" ht="15.75" hidden="false" customHeight="false" outlineLevel="0" collapsed="false">
      <c r="A153" s="14" t="n">
        <v>38789</v>
      </c>
      <c r="B153" s="7" t="n">
        <v>1284.13</v>
      </c>
    </row>
    <row r="154" customFormat="false" ht="15.75" hidden="false" customHeight="false" outlineLevel="0" collapsed="false">
      <c r="A154" s="14" t="n">
        <v>38790</v>
      </c>
      <c r="B154" s="7" t="n">
        <v>1297.48</v>
      </c>
    </row>
    <row r="155" customFormat="false" ht="15.75" hidden="false" customHeight="false" outlineLevel="0" collapsed="false">
      <c r="A155" s="14" t="n">
        <v>38791</v>
      </c>
      <c r="B155" s="7" t="n">
        <v>1303.02</v>
      </c>
    </row>
    <row r="156" customFormat="false" ht="15.75" hidden="false" customHeight="false" outlineLevel="0" collapsed="false">
      <c r="A156" s="14" t="n">
        <v>38792</v>
      </c>
      <c r="B156" s="7" t="n">
        <v>1305.33</v>
      </c>
    </row>
    <row r="157" customFormat="false" ht="15.75" hidden="false" customHeight="false" outlineLevel="0" collapsed="false">
      <c r="A157" s="14" t="n">
        <v>38793</v>
      </c>
      <c r="B157" s="7" t="n">
        <v>1307.25</v>
      </c>
    </row>
    <row r="158" customFormat="false" ht="15.75" hidden="false" customHeight="false" outlineLevel="0" collapsed="false">
      <c r="A158" s="14" t="n">
        <v>38796</v>
      </c>
      <c r="B158" s="7" t="n">
        <v>1305.08</v>
      </c>
    </row>
    <row r="159" customFormat="false" ht="15.75" hidden="false" customHeight="false" outlineLevel="0" collapsed="false">
      <c r="A159" s="14" t="n">
        <v>38797</v>
      </c>
      <c r="B159" s="7" t="n">
        <v>1297.23</v>
      </c>
    </row>
    <row r="160" customFormat="false" ht="15.75" hidden="false" customHeight="false" outlineLevel="0" collapsed="false">
      <c r="A160" s="14" t="n">
        <v>38798</v>
      </c>
      <c r="B160" s="7" t="n">
        <v>1305.04</v>
      </c>
    </row>
    <row r="161" customFormat="false" ht="15.75" hidden="false" customHeight="false" outlineLevel="0" collapsed="false">
      <c r="A161" s="14" t="n">
        <v>38799</v>
      </c>
      <c r="B161" s="7" t="n">
        <v>1301.67</v>
      </c>
    </row>
    <row r="162" customFormat="false" ht="15.75" hidden="false" customHeight="false" outlineLevel="0" collapsed="false">
      <c r="A162" s="14" t="n">
        <v>38800</v>
      </c>
      <c r="B162" s="7" t="n">
        <v>1302.95</v>
      </c>
    </row>
    <row r="163" customFormat="false" ht="15.75" hidden="false" customHeight="false" outlineLevel="0" collapsed="false">
      <c r="A163" s="14" t="n">
        <v>38803</v>
      </c>
      <c r="B163" s="7" t="n">
        <v>1301.61</v>
      </c>
    </row>
    <row r="164" customFormat="false" ht="15.75" hidden="false" customHeight="false" outlineLevel="0" collapsed="false">
      <c r="A164" s="14" t="n">
        <v>38804</v>
      </c>
      <c r="B164" s="7" t="n">
        <v>1293.23</v>
      </c>
    </row>
    <row r="165" customFormat="false" ht="15.75" hidden="false" customHeight="false" outlineLevel="0" collapsed="false">
      <c r="A165" s="14" t="n">
        <v>38805</v>
      </c>
      <c r="B165" s="7" t="n">
        <v>1302.89</v>
      </c>
    </row>
    <row r="166" customFormat="false" ht="15.75" hidden="false" customHeight="false" outlineLevel="0" collapsed="false">
      <c r="A166" s="14" t="n">
        <v>38806</v>
      </c>
      <c r="B166" s="7" t="n">
        <v>1300.25</v>
      </c>
    </row>
    <row r="167" customFormat="false" ht="15.75" hidden="false" customHeight="false" outlineLevel="0" collapsed="false">
      <c r="A167" s="14" t="n">
        <v>38807</v>
      </c>
      <c r="B167" s="7" t="n">
        <v>1294.83</v>
      </c>
    </row>
    <row r="168" customFormat="false" ht="15.75" hidden="false" customHeight="false" outlineLevel="0" collapsed="false">
      <c r="A168" s="14" t="n">
        <v>38810</v>
      </c>
      <c r="B168" s="7" t="n">
        <v>1297.81</v>
      </c>
    </row>
    <row r="169" customFormat="false" ht="15.75" hidden="false" customHeight="false" outlineLevel="0" collapsed="false">
      <c r="A169" s="14" t="n">
        <v>38811</v>
      </c>
      <c r="B169" s="7" t="n">
        <v>1305.93</v>
      </c>
    </row>
    <row r="170" customFormat="false" ht="15.75" hidden="false" customHeight="false" outlineLevel="0" collapsed="false">
      <c r="A170" s="14" t="n">
        <v>38812</v>
      </c>
      <c r="B170" s="7" t="n">
        <v>1311.56</v>
      </c>
    </row>
    <row r="171" customFormat="false" ht="15.75" hidden="false" customHeight="false" outlineLevel="0" collapsed="false">
      <c r="A171" s="14" t="n">
        <v>38813</v>
      </c>
      <c r="B171" s="7" t="n">
        <v>1309.04</v>
      </c>
    </row>
    <row r="172" customFormat="false" ht="15.75" hidden="false" customHeight="false" outlineLevel="0" collapsed="false">
      <c r="A172" s="14" t="n">
        <v>38814</v>
      </c>
      <c r="B172" s="7" t="n">
        <v>1295.5</v>
      </c>
    </row>
    <row r="173" customFormat="false" ht="15.75" hidden="false" customHeight="false" outlineLevel="0" collapsed="false">
      <c r="A173" s="14" t="n">
        <v>38817</v>
      </c>
      <c r="B173" s="7" t="n">
        <v>1296.6</v>
      </c>
    </row>
    <row r="174" customFormat="false" ht="15.75" hidden="false" customHeight="false" outlineLevel="0" collapsed="false">
      <c r="A174" s="14" t="n">
        <v>38818</v>
      </c>
      <c r="B174" s="7" t="n">
        <v>1286.57</v>
      </c>
    </row>
    <row r="175" customFormat="false" ht="15.75" hidden="false" customHeight="false" outlineLevel="0" collapsed="false">
      <c r="A175" s="14" t="n">
        <v>38819</v>
      </c>
      <c r="B175" s="7" t="n">
        <v>1288.12</v>
      </c>
    </row>
    <row r="176" customFormat="false" ht="15.75" hidden="false" customHeight="false" outlineLevel="0" collapsed="false">
      <c r="A176" s="14" t="n">
        <v>38820</v>
      </c>
      <c r="B176" s="7" t="n">
        <v>1289.12</v>
      </c>
    </row>
    <row r="177" customFormat="false" ht="15.75" hidden="false" customHeight="false" outlineLevel="0" collapsed="false">
      <c r="A177" s="14" t="n">
        <v>38821</v>
      </c>
      <c r="B177" s="7" t="e">
        <f aca="false">#N/A</f>
        <v>#N/A</v>
      </c>
    </row>
    <row r="178" customFormat="false" ht="15.75" hidden="false" customHeight="false" outlineLevel="0" collapsed="false">
      <c r="A178" s="14" t="n">
        <v>38824</v>
      </c>
      <c r="B178" s="7" t="n">
        <v>1285.33</v>
      </c>
    </row>
    <row r="179" customFormat="false" ht="15.75" hidden="false" customHeight="false" outlineLevel="0" collapsed="false">
      <c r="A179" s="14" t="n">
        <v>38825</v>
      </c>
      <c r="B179" s="7" t="n">
        <v>1307.65</v>
      </c>
    </row>
    <row r="180" customFormat="false" ht="15.75" hidden="false" customHeight="false" outlineLevel="0" collapsed="false">
      <c r="A180" s="14" t="n">
        <v>38826</v>
      </c>
      <c r="B180" s="7" t="n">
        <v>1309.93</v>
      </c>
    </row>
    <row r="181" customFormat="false" ht="15.75" hidden="false" customHeight="false" outlineLevel="0" collapsed="false">
      <c r="A181" s="14" t="n">
        <v>38827</v>
      </c>
      <c r="B181" s="7" t="n">
        <v>1311.46</v>
      </c>
    </row>
    <row r="182" customFormat="false" ht="15.75" hidden="false" customHeight="false" outlineLevel="0" collapsed="false">
      <c r="A182" s="14" t="n">
        <v>38828</v>
      </c>
      <c r="B182" s="7" t="n">
        <v>1311.28</v>
      </c>
    </row>
    <row r="183" customFormat="false" ht="15.75" hidden="false" customHeight="false" outlineLevel="0" collapsed="false">
      <c r="A183" s="14" t="n">
        <v>38831</v>
      </c>
      <c r="B183" s="7" t="n">
        <v>1308.11</v>
      </c>
    </row>
    <row r="184" customFormat="false" ht="15.75" hidden="false" customHeight="false" outlineLevel="0" collapsed="false">
      <c r="A184" s="14" t="n">
        <v>38832</v>
      </c>
      <c r="B184" s="7" t="n">
        <v>1301.74</v>
      </c>
    </row>
    <row r="185" customFormat="false" ht="15.75" hidden="false" customHeight="false" outlineLevel="0" collapsed="false">
      <c r="A185" s="14" t="n">
        <v>38833</v>
      </c>
      <c r="B185" s="7" t="n">
        <v>1305.41</v>
      </c>
    </row>
    <row r="186" customFormat="false" ht="15.75" hidden="false" customHeight="false" outlineLevel="0" collapsed="false">
      <c r="A186" s="14" t="n">
        <v>38834</v>
      </c>
      <c r="B186" s="7" t="n">
        <v>1309.72</v>
      </c>
    </row>
    <row r="187" customFormat="false" ht="15.75" hidden="false" customHeight="false" outlineLevel="0" collapsed="false">
      <c r="A187" s="14" t="n">
        <v>38835</v>
      </c>
      <c r="B187" s="7" t="n">
        <v>1310.61</v>
      </c>
    </row>
    <row r="188" customFormat="false" ht="15.75" hidden="false" customHeight="false" outlineLevel="0" collapsed="false">
      <c r="A188" s="14" t="n">
        <v>38838</v>
      </c>
      <c r="B188" s="7" t="n">
        <v>1305.19</v>
      </c>
    </row>
    <row r="189" customFormat="false" ht="15.75" hidden="false" customHeight="false" outlineLevel="0" collapsed="false">
      <c r="A189" s="14" t="n">
        <v>38839</v>
      </c>
      <c r="B189" s="7" t="n">
        <v>1313.21</v>
      </c>
    </row>
    <row r="190" customFormat="false" ht="15.75" hidden="false" customHeight="false" outlineLevel="0" collapsed="false">
      <c r="A190" s="14" t="n">
        <v>38840</v>
      </c>
      <c r="B190" s="7" t="n">
        <v>1307.85</v>
      </c>
    </row>
    <row r="191" customFormat="false" ht="15.75" hidden="false" customHeight="false" outlineLevel="0" collapsed="false">
      <c r="A191" s="14" t="n">
        <v>38841</v>
      </c>
      <c r="B191" s="7" t="n">
        <v>1312.25</v>
      </c>
    </row>
    <row r="192" customFormat="false" ht="15.75" hidden="false" customHeight="false" outlineLevel="0" collapsed="false">
      <c r="A192" s="14" t="n">
        <v>38842</v>
      </c>
      <c r="B192" s="7" t="n">
        <v>1325.76</v>
      </c>
    </row>
    <row r="193" customFormat="false" ht="15.75" hidden="false" customHeight="false" outlineLevel="0" collapsed="false">
      <c r="A193" s="14" t="n">
        <v>38845</v>
      </c>
      <c r="B193" s="7" t="n">
        <v>1324.66</v>
      </c>
    </row>
    <row r="194" customFormat="false" ht="15.75" hidden="false" customHeight="false" outlineLevel="0" collapsed="false">
      <c r="A194" s="14" t="n">
        <v>38846</v>
      </c>
      <c r="B194" s="7" t="n">
        <v>1325.14</v>
      </c>
    </row>
    <row r="195" customFormat="false" ht="15.75" hidden="false" customHeight="false" outlineLevel="0" collapsed="false">
      <c r="A195" s="14" t="n">
        <v>38847</v>
      </c>
      <c r="B195" s="7" t="n">
        <v>1322.85</v>
      </c>
    </row>
    <row r="196" customFormat="false" ht="15.75" hidden="false" customHeight="false" outlineLevel="0" collapsed="false">
      <c r="A196" s="14" t="n">
        <v>38848</v>
      </c>
      <c r="B196" s="7" t="n">
        <v>1305.92</v>
      </c>
    </row>
    <row r="197" customFormat="false" ht="15.75" hidden="false" customHeight="false" outlineLevel="0" collapsed="false">
      <c r="A197" s="14" t="n">
        <v>38849</v>
      </c>
      <c r="B197" s="7" t="n">
        <v>1291.24</v>
      </c>
    </row>
    <row r="198" customFormat="false" ht="15.75" hidden="false" customHeight="false" outlineLevel="0" collapsed="false">
      <c r="A198" s="14" t="n">
        <v>38852</v>
      </c>
      <c r="B198" s="7" t="n">
        <v>1294.5</v>
      </c>
    </row>
    <row r="199" customFormat="false" ht="15.75" hidden="false" customHeight="false" outlineLevel="0" collapsed="false">
      <c r="A199" s="14" t="n">
        <v>38853</v>
      </c>
      <c r="B199" s="7" t="n">
        <v>1292.08</v>
      </c>
    </row>
    <row r="200" customFormat="false" ht="15.75" hidden="false" customHeight="false" outlineLevel="0" collapsed="false">
      <c r="A200" s="14" t="n">
        <v>38854</v>
      </c>
      <c r="B200" s="7" t="n">
        <v>1270.32</v>
      </c>
    </row>
    <row r="201" customFormat="false" ht="15.75" hidden="false" customHeight="false" outlineLevel="0" collapsed="false">
      <c r="A201" s="14" t="n">
        <v>38855</v>
      </c>
      <c r="B201" s="7" t="n">
        <v>1261.81</v>
      </c>
    </row>
    <row r="202" customFormat="false" ht="15.75" hidden="false" customHeight="false" outlineLevel="0" collapsed="false">
      <c r="A202" s="14" t="n">
        <v>38856</v>
      </c>
      <c r="B202" s="7" t="n">
        <v>1267.03</v>
      </c>
    </row>
    <row r="203" customFormat="false" ht="15.75" hidden="false" customHeight="false" outlineLevel="0" collapsed="false">
      <c r="A203" s="14" t="n">
        <v>38859</v>
      </c>
      <c r="B203" s="7" t="n">
        <v>1262.07</v>
      </c>
    </row>
    <row r="204" customFormat="false" ht="15.75" hidden="false" customHeight="false" outlineLevel="0" collapsed="false">
      <c r="A204" s="14" t="n">
        <v>38860</v>
      </c>
      <c r="B204" s="7" t="n">
        <v>1256.58</v>
      </c>
    </row>
    <row r="205" customFormat="false" ht="15.75" hidden="false" customHeight="false" outlineLevel="0" collapsed="false">
      <c r="A205" s="14" t="n">
        <v>38861</v>
      </c>
      <c r="B205" s="7" t="n">
        <v>1258.57</v>
      </c>
    </row>
    <row r="206" customFormat="false" ht="15.75" hidden="false" customHeight="false" outlineLevel="0" collapsed="false">
      <c r="A206" s="14" t="n">
        <v>38862</v>
      </c>
      <c r="B206" s="7" t="n">
        <v>1272.88</v>
      </c>
    </row>
    <row r="207" customFormat="false" ht="15.75" hidden="false" customHeight="false" outlineLevel="0" collapsed="false">
      <c r="A207" s="14" t="n">
        <v>38863</v>
      </c>
      <c r="B207" s="7" t="n">
        <v>1280.16</v>
      </c>
    </row>
    <row r="208" customFormat="false" ht="15.75" hidden="false" customHeight="false" outlineLevel="0" collapsed="false">
      <c r="A208" s="14" t="n">
        <v>38866</v>
      </c>
      <c r="B208" s="7" t="e">
        <f aca="false">#N/A</f>
        <v>#N/A</v>
      </c>
    </row>
    <row r="209" customFormat="false" ht="15.75" hidden="false" customHeight="false" outlineLevel="0" collapsed="false">
      <c r="A209" s="14" t="n">
        <v>38867</v>
      </c>
      <c r="B209" s="7" t="n">
        <v>1259.84</v>
      </c>
    </row>
    <row r="210" customFormat="false" ht="15.75" hidden="false" customHeight="false" outlineLevel="0" collapsed="false">
      <c r="A210" s="14" t="n">
        <v>38868</v>
      </c>
      <c r="B210" s="7" t="n">
        <v>1270.09</v>
      </c>
    </row>
    <row r="211" customFormat="false" ht="15.75" hidden="false" customHeight="false" outlineLevel="0" collapsed="false">
      <c r="A211" s="14" t="n">
        <v>38869</v>
      </c>
      <c r="B211" s="7" t="n">
        <v>1285.71</v>
      </c>
    </row>
    <row r="212" customFormat="false" ht="15.75" hidden="false" customHeight="false" outlineLevel="0" collapsed="false">
      <c r="A212" s="14" t="n">
        <v>38870</v>
      </c>
      <c r="B212" s="7" t="n">
        <v>1288.22</v>
      </c>
    </row>
    <row r="213" customFormat="false" ht="15.75" hidden="false" customHeight="false" outlineLevel="0" collapsed="false">
      <c r="A213" s="14" t="n">
        <v>38873</v>
      </c>
      <c r="B213" s="7" t="n">
        <v>1265.29</v>
      </c>
    </row>
    <row r="214" customFormat="false" ht="15.75" hidden="false" customHeight="false" outlineLevel="0" collapsed="false">
      <c r="A214" s="14" t="n">
        <v>38874</v>
      </c>
      <c r="B214" s="7" t="n">
        <v>1263.85</v>
      </c>
    </row>
    <row r="215" customFormat="false" ht="15.75" hidden="false" customHeight="false" outlineLevel="0" collapsed="false">
      <c r="A215" s="14" t="n">
        <v>38875</v>
      </c>
      <c r="B215" s="7" t="n">
        <v>1256.15</v>
      </c>
    </row>
    <row r="216" customFormat="false" ht="15.75" hidden="false" customHeight="false" outlineLevel="0" collapsed="false">
      <c r="A216" s="14" t="n">
        <v>38876</v>
      </c>
      <c r="B216" s="7" t="n">
        <v>1257.93</v>
      </c>
    </row>
    <row r="217" customFormat="false" ht="15.75" hidden="false" customHeight="false" outlineLevel="0" collapsed="false">
      <c r="A217" s="14" t="n">
        <v>38877</v>
      </c>
      <c r="B217" s="7" t="n">
        <v>1252.3</v>
      </c>
    </row>
    <row r="218" customFormat="false" ht="15.75" hidden="false" customHeight="false" outlineLevel="0" collapsed="false">
      <c r="A218" s="14" t="n">
        <v>38880</v>
      </c>
      <c r="B218" s="7" t="n">
        <v>1236.4</v>
      </c>
    </row>
    <row r="219" customFormat="false" ht="15.75" hidden="false" customHeight="false" outlineLevel="0" collapsed="false">
      <c r="A219" s="14" t="n">
        <v>38881</v>
      </c>
      <c r="B219" s="7" t="n">
        <v>1223.69</v>
      </c>
    </row>
    <row r="220" customFormat="false" ht="15.75" hidden="false" customHeight="false" outlineLevel="0" collapsed="false">
      <c r="A220" s="14" t="n">
        <v>38882</v>
      </c>
      <c r="B220" s="7" t="n">
        <v>1230.04</v>
      </c>
    </row>
    <row r="221" customFormat="false" ht="15.75" hidden="false" customHeight="false" outlineLevel="0" collapsed="false">
      <c r="A221" s="14" t="n">
        <v>38883</v>
      </c>
      <c r="B221" s="7" t="n">
        <v>1256.16</v>
      </c>
    </row>
    <row r="222" customFormat="false" ht="15.75" hidden="false" customHeight="false" outlineLevel="0" collapsed="false">
      <c r="A222" s="14" t="n">
        <v>38884</v>
      </c>
      <c r="B222" s="7" t="n">
        <v>1251.54</v>
      </c>
    </row>
    <row r="223" customFormat="false" ht="15.75" hidden="false" customHeight="false" outlineLevel="0" collapsed="false">
      <c r="A223" s="14" t="n">
        <v>38887</v>
      </c>
      <c r="B223" s="7" t="n">
        <v>1240.14</v>
      </c>
    </row>
    <row r="224" customFormat="false" ht="15.75" hidden="false" customHeight="false" outlineLevel="0" collapsed="false">
      <c r="A224" s="14" t="n">
        <v>38888</v>
      </c>
      <c r="B224" s="7" t="n">
        <v>1240.12</v>
      </c>
    </row>
    <row r="225" customFormat="false" ht="15.75" hidden="false" customHeight="false" outlineLevel="0" collapsed="false">
      <c r="A225" s="14" t="n">
        <v>38889</v>
      </c>
      <c r="B225" s="7" t="n">
        <v>1252.2</v>
      </c>
    </row>
    <row r="226" customFormat="false" ht="15.75" hidden="false" customHeight="false" outlineLevel="0" collapsed="false">
      <c r="A226" s="14" t="n">
        <v>38890</v>
      </c>
      <c r="B226" s="7" t="n">
        <v>1245.6</v>
      </c>
    </row>
    <row r="227" customFormat="false" ht="15.75" hidden="false" customHeight="false" outlineLevel="0" collapsed="false">
      <c r="A227" s="14" t="n">
        <v>38891</v>
      </c>
      <c r="B227" s="7" t="n">
        <v>1244.5</v>
      </c>
    </row>
    <row r="228" customFormat="false" ht="15.75" hidden="false" customHeight="false" outlineLevel="0" collapsed="false">
      <c r="A228" s="14" t="n">
        <v>38894</v>
      </c>
      <c r="B228" s="7" t="n">
        <v>1250.56</v>
      </c>
    </row>
    <row r="229" customFormat="false" ht="15.75" hidden="false" customHeight="false" outlineLevel="0" collapsed="false">
      <c r="A229" s="14" t="n">
        <v>38895</v>
      </c>
      <c r="B229" s="7" t="n">
        <v>1239.2</v>
      </c>
    </row>
    <row r="230" customFormat="false" ht="15.75" hidden="false" customHeight="false" outlineLevel="0" collapsed="false">
      <c r="A230" s="14" t="n">
        <v>38896</v>
      </c>
      <c r="B230" s="7" t="n">
        <v>1246</v>
      </c>
    </row>
    <row r="231" customFormat="false" ht="15.75" hidden="false" customHeight="false" outlineLevel="0" collapsed="false">
      <c r="A231" s="14" t="n">
        <v>38897</v>
      </c>
      <c r="B231" s="7" t="n">
        <v>1272.87</v>
      </c>
    </row>
    <row r="232" customFormat="false" ht="15.75" hidden="false" customHeight="false" outlineLevel="0" collapsed="false">
      <c r="A232" s="14" t="n">
        <v>38898</v>
      </c>
      <c r="B232" s="7" t="n">
        <v>1270.2</v>
      </c>
    </row>
    <row r="233" customFormat="false" ht="15.75" hidden="false" customHeight="false" outlineLevel="0" collapsed="false">
      <c r="A233" s="14" t="n">
        <v>38901</v>
      </c>
      <c r="B233" s="7" t="n">
        <v>1280.19</v>
      </c>
    </row>
    <row r="234" customFormat="false" ht="15.75" hidden="false" customHeight="false" outlineLevel="0" collapsed="false">
      <c r="A234" s="14" t="n">
        <v>38902</v>
      </c>
      <c r="B234" s="7" t="e">
        <f aca="false">#N/A</f>
        <v>#N/A</v>
      </c>
    </row>
    <row r="235" customFormat="false" ht="15.75" hidden="false" customHeight="false" outlineLevel="0" collapsed="false">
      <c r="A235" s="14" t="n">
        <v>38903</v>
      </c>
      <c r="B235" s="7" t="n">
        <v>1270.91</v>
      </c>
    </row>
    <row r="236" customFormat="false" ht="15.75" hidden="false" customHeight="false" outlineLevel="0" collapsed="false">
      <c r="A236" s="14" t="n">
        <v>38904</v>
      </c>
      <c r="B236" s="7" t="n">
        <v>1274.08</v>
      </c>
    </row>
    <row r="237" customFormat="false" ht="15.75" hidden="false" customHeight="false" outlineLevel="0" collapsed="false">
      <c r="A237" s="14" t="n">
        <v>38905</v>
      </c>
      <c r="B237" s="7" t="n">
        <v>1265.48</v>
      </c>
    </row>
    <row r="238" customFormat="false" ht="15.75" hidden="false" customHeight="false" outlineLevel="0" collapsed="false">
      <c r="A238" s="14" t="n">
        <v>38908</v>
      </c>
      <c r="B238" s="7" t="n">
        <v>1267.34</v>
      </c>
    </row>
    <row r="239" customFormat="false" ht="15.75" hidden="false" customHeight="false" outlineLevel="0" collapsed="false">
      <c r="A239" s="14" t="n">
        <v>38909</v>
      </c>
      <c r="B239" s="7" t="n">
        <v>1272.52</v>
      </c>
    </row>
    <row r="240" customFormat="false" ht="15.75" hidden="false" customHeight="false" outlineLevel="0" collapsed="false">
      <c r="A240" s="14" t="n">
        <v>38910</v>
      </c>
      <c r="B240" s="7" t="n">
        <v>1258.6</v>
      </c>
    </row>
    <row r="241" customFormat="false" ht="15.75" hidden="false" customHeight="false" outlineLevel="0" collapsed="false">
      <c r="A241" s="14" t="n">
        <v>38911</v>
      </c>
      <c r="B241" s="7" t="n">
        <v>1242.29</v>
      </c>
    </row>
    <row r="242" customFormat="false" ht="15.75" hidden="false" customHeight="false" outlineLevel="0" collapsed="false">
      <c r="A242" s="14" t="n">
        <v>38912</v>
      </c>
      <c r="B242" s="7" t="n">
        <v>1236.2</v>
      </c>
    </row>
    <row r="243" customFormat="false" ht="15.75" hidden="false" customHeight="false" outlineLevel="0" collapsed="false">
      <c r="A243" s="14" t="n">
        <v>38915</v>
      </c>
      <c r="B243" s="7" t="n">
        <v>1234.49</v>
      </c>
    </row>
    <row r="244" customFormat="false" ht="15.75" hidden="false" customHeight="false" outlineLevel="0" collapsed="false">
      <c r="A244" s="14" t="n">
        <v>38916</v>
      </c>
      <c r="B244" s="7" t="n">
        <v>1236.86</v>
      </c>
    </row>
    <row r="245" customFormat="false" ht="15.75" hidden="false" customHeight="false" outlineLevel="0" collapsed="false">
      <c r="A245" s="14" t="n">
        <v>38917</v>
      </c>
      <c r="B245" s="7" t="n">
        <v>1259.81</v>
      </c>
    </row>
    <row r="246" customFormat="false" ht="15.75" hidden="false" customHeight="false" outlineLevel="0" collapsed="false">
      <c r="A246" s="14" t="n">
        <v>38918</v>
      </c>
      <c r="B246" s="7" t="n">
        <v>1249.13</v>
      </c>
    </row>
    <row r="247" customFormat="false" ht="15.75" hidden="false" customHeight="false" outlineLevel="0" collapsed="false">
      <c r="A247" s="14" t="n">
        <v>38919</v>
      </c>
      <c r="B247" s="7" t="n">
        <v>1240.29</v>
      </c>
    </row>
    <row r="248" customFormat="false" ht="15.75" hidden="false" customHeight="false" outlineLevel="0" collapsed="false">
      <c r="A248" s="14" t="n">
        <v>38922</v>
      </c>
      <c r="B248" s="7" t="n">
        <v>1260.91</v>
      </c>
    </row>
    <row r="249" customFormat="false" ht="15.75" hidden="false" customHeight="false" outlineLevel="0" collapsed="false">
      <c r="A249" s="14" t="n">
        <v>38923</v>
      </c>
      <c r="B249" s="7" t="n">
        <v>1268.88</v>
      </c>
    </row>
    <row r="250" customFormat="false" ht="15.75" hidden="false" customHeight="false" outlineLevel="0" collapsed="false">
      <c r="A250" s="14" t="n">
        <v>38924</v>
      </c>
      <c r="B250" s="7" t="n">
        <v>1268.4</v>
      </c>
    </row>
    <row r="251" customFormat="false" ht="15.75" hidden="false" customHeight="false" outlineLevel="0" collapsed="false">
      <c r="A251" s="14" t="n">
        <v>38925</v>
      </c>
      <c r="B251" s="7" t="n">
        <v>1263.2</v>
      </c>
    </row>
    <row r="252" customFormat="false" ht="15.75" hidden="false" customHeight="false" outlineLevel="0" collapsed="false">
      <c r="A252" s="14" t="n">
        <v>38926</v>
      </c>
      <c r="B252" s="7" t="n">
        <v>1278.55</v>
      </c>
    </row>
    <row r="253" customFormat="false" ht="15.75" hidden="false" customHeight="false" outlineLevel="0" collapsed="false">
      <c r="A253" s="14" t="n">
        <v>38929</v>
      </c>
      <c r="B253" s="7" t="n">
        <v>1276.66</v>
      </c>
    </row>
    <row r="254" customFormat="false" ht="15.75" hidden="false" customHeight="false" outlineLevel="0" collapsed="false">
      <c r="A254" s="14" t="n">
        <v>38930</v>
      </c>
      <c r="B254" s="7" t="n">
        <v>1270.92</v>
      </c>
    </row>
    <row r="255" customFormat="false" ht="15.75" hidden="false" customHeight="false" outlineLevel="0" collapsed="false">
      <c r="A255" s="14" t="n">
        <v>38931</v>
      </c>
      <c r="B255" s="7" t="n">
        <v>1278.55</v>
      </c>
    </row>
    <row r="256" customFormat="false" ht="15.75" hidden="false" customHeight="false" outlineLevel="0" collapsed="false">
      <c r="A256" s="14" t="n">
        <v>38932</v>
      </c>
      <c r="B256" s="7" t="n">
        <v>1280.27</v>
      </c>
    </row>
    <row r="257" customFormat="false" ht="15.75" hidden="false" customHeight="false" outlineLevel="0" collapsed="false">
      <c r="A257" s="14" t="n">
        <v>38933</v>
      </c>
      <c r="B257" s="7" t="n">
        <v>1279.36</v>
      </c>
    </row>
    <row r="258" customFormat="false" ht="15.75" hidden="false" customHeight="false" outlineLevel="0" collapsed="false">
      <c r="A258" s="14" t="n">
        <v>38936</v>
      </c>
      <c r="B258" s="7" t="n">
        <v>1275.77</v>
      </c>
    </row>
    <row r="259" customFormat="false" ht="15.75" hidden="false" customHeight="false" outlineLevel="0" collapsed="false">
      <c r="A259" s="14" t="n">
        <v>38937</v>
      </c>
      <c r="B259" s="7" t="n">
        <v>1271.48</v>
      </c>
    </row>
    <row r="260" customFormat="false" ht="15.75" hidden="false" customHeight="false" outlineLevel="0" collapsed="false">
      <c r="A260" s="14" t="n">
        <v>38938</v>
      </c>
      <c r="B260" s="7" t="n">
        <v>1265.95</v>
      </c>
    </row>
    <row r="261" customFormat="false" ht="15.75" hidden="false" customHeight="false" outlineLevel="0" collapsed="false">
      <c r="A261" s="14" t="n">
        <v>38939</v>
      </c>
      <c r="B261" s="7" t="n">
        <v>1271.81</v>
      </c>
    </row>
    <row r="262" customFormat="false" ht="15.75" hidden="false" customHeight="false" outlineLevel="0" collapsed="false">
      <c r="A262" s="14" t="n">
        <v>38940</v>
      </c>
      <c r="B262" s="7" t="n">
        <v>1266.74</v>
      </c>
    </row>
    <row r="263" customFormat="false" ht="15.75" hidden="false" customHeight="false" outlineLevel="0" collapsed="false">
      <c r="A263" s="14" t="n">
        <v>38943</v>
      </c>
      <c r="B263" s="7" t="n">
        <v>1268.21</v>
      </c>
    </row>
    <row r="264" customFormat="false" ht="15.75" hidden="false" customHeight="false" outlineLevel="0" collapsed="false">
      <c r="A264" s="14" t="n">
        <v>38944</v>
      </c>
      <c r="B264" s="7" t="n">
        <v>1285.58</v>
      </c>
    </row>
    <row r="265" customFormat="false" ht="15.75" hidden="false" customHeight="false" outlineLevel="0" collapsed="false">
      <c r="A265" s="14" t="n">
        <v>38945</v>
      </c>
      <c r="B265" s="7" t="n">
        <v>1295.43</v>
      </c>
    </row>
    <row r="266" customFormat="false" ht="15.75" hidden="false" customHeight="false" outlineLevel="0" collapsed="false">
      <c r="A266" s="14" t="n">
        <v>38946</v>
      </c>
      <c r="B266" s="7" t="n">
        <v>1297.48</v>
      </c>
    </row>
    <row r="267" customFormat="false" ht="15.75" hidden="false" customHeight="false" outlineLevel="0" collapsed="false">
      <c r="A267" s="14" t="n">
        <v>38947</v>
      </c>
      <c r="B267" s="7" t="n">
        <v>1302.3</v>
      </c>
    </row>
    <row r="268" customFormat="false" ht="15.75" hidden="false" customHeight="false" outlineLevel="0" collapsed="false">
      <c r="A268" s="14" t="n">
        <v>38950</v>
      </c>
      <c r="B268" s="7" t="n">
        <v>1297.52</v>
      </c>
    </row>
    <row r="269" customFormat="false" ht="15.75" hidden="false" customHeight="false" outlineLevel="0" collapsed="false">
      <c r="A269" s="14" t="n">
        <v>38951</v>
      </c>
      <c r="B269" s="7" t="n">
        <v>1298.82</v>
      </c>
    </row>
    <row r="270" customFormat="false" ht="15.75" hidden="false" customHeight="false" outlineLevel="0" collapsed="false">
      <c r="A270" s="14" t="n">
        <v>38952</v>
      </c>
      <c r="B270" s="7" t="n">
        <v>1292.99</v>
      </c>
    </row>
    <row r="271" customFormat="false" ht="15.75" hidden="false" customHeight="false" outlineLevel="0" collapsed="false">
      <c r="A271" s="14" t="n">
        <v>38953</v>
      </c>
      <c r="B271" s="7" t="n">
        <v>1296.06</v>
      </c>
    </row>
    <row r="272" customFormat="false" ht="15.75" hidden="false" customHeight="false" outlineLevel="0" collapsed="false">
      <c r="A272" s="14" t="n">
        <v>38954</v>
      </c>
      <c r="B272" s="7" t="n">
        <v>1295.09</v>
      </c>
    </row>
    <row r="273" customFormat="false" ht="15.75" hidden="false" customHeight="false" outlineLevel="0" collapsed="false">
      <c r="A273" s="14" t="n">
        <v>38957</v>
      </c>
      <c r="B273" s="7" t="n">
        <v>1301.78</v>
      </c>
    </row>
    <row r="274" customFormat="false" ht="15.75" hidden="false" customHeight="false" outlineLevel="0" collapsed="false">
      <c r="A274" s="14" t="n">
        <v>38958</v>
      </c>
      <c r="B274" s="7" t="n">
        <v>1304.28</v>
      </c>
    </row>
    <row r="275" customFormat="false" ht="15.75" hidden="false" customHeight="false" outlineLevel="0" collapsed="false">
      <c r="A275" s="14" t="n">
        <v>38959</v>
      </c>
      <c r="B275" s="7" t="n">
        <v>1304.27</v>
      </c>
    </row>
    <row r="276" customFormat="false" ht="15.75" hidden="false" customHeight="false" outlineLevel="0" collapsed="false">
      <c r="A276" s="14" t="n">
        <v>38960</v>
      </c>
      <c r="B276" s="7" t="n">
        <v>1303.82</v>
      </c>
    </row>
    <row r="277" customFormat="false" ht="15.75" hidden="false" customHeight="false" outlineLevel="0" collapsed="false">
      <c r="A277" s="14" t="n">
        <v>38961</v>
      </c>
      <c r="B277" s="7" t="n">
        <v>1311.01</v>
      </c>
    </row>
    <row r="278" customFormat="false" ht="15.75" hidden="false" customHeight="false" outlineLevel="0" collapsed="false">
      <c r="A278" s="14" t="n">
        <v>38964</v>
      </c>
      <c r="B278" s="7" t="e">
        <f aca="false">#N/A</f>
        <v>#N/A</v>
      </c>
    </row>
    <row r="279" customFormat="false" ht="15.75" hidden="false" customHeight="false" outlineLevel="0" collapsed="false">
      <c r="A279" s="14" t="n">
        <v>38965</v>
      </c>
      <c r="B279" s="7" t="n">
        <v>1313.25</v>
      </c>
    </row>
    <row r="280" customFormat="false" ht="15.75" hidden="false" customHeight="false" outlineLevel="0" collapsed="false">
      <c r="A280" s="14" t="n">
        <v>38966</v>
      </c>
      <c r="B280" s="7" t="n">
        <v>1300.26</v>
      </c>
    </row>
    <row r="281" customFormat="false" ht="15.75" hidden="false" customHeight="false" outlineLevel="0" collapsed="false">
      <c r="A281" s="14" t="n">
        <v>38967</v>
      </c>
      <c r="B281" s="7" t="n">
        <v>1294.02</v>
      </c>
    </row>
    <row r="282" customFormat="false" ht="15.75" hidden="false" customHeight="false" outlineLevel="0" collapsed="false">
      <c r="A282" s="14" t="n">
        <v>38968</v>
      </c>
      <c r="B282" s="7" t="n">
        <v>1298.92</v>
      </c>
    </row>
    <row r="283" customFormat="false" ht="15.75" hidden="false" customHeight="false" outlineLevel="0" collapsed="false">
      <c r="A283" s="14" t="n">
        <v>38971</v>
      </c>
      <c r="B283" s="7" t="n">
        <v>1299.54</v>
      </c>
    </row>
    <row r="284" customFormat="false" ht="15.75" hidden="false" customHeight="false" outlineLevel="0" collapsed="false">
      <c r="A284" s="14" t="n">
        <v>38972</v>
      </c>
      <c r="B284" s="7" t="n">
        <v>1313.11</v>
      </c>
    </row>
    <row r="285" customFormat="false" ht="15.75" hidden="false" customHeight="false" outlineLevel="0" collapsed="false">
      <c r="A285" s="14" t="n">
        <v>38973</v>
      </c>
      <c r="B285" s="7" t="n">
        <v>1318.07</v>
      </c>
    </row>
    <row r="286" customFormat="false" ht="15.75" hidden="false" customHeight="false" outlineLevel="0" collapsed="false">
      <c r="A286" s="14" t="n">
        <v>38974</v>
      </c>
      <c r="B286" s="7" t="n">
        <v>1316.28</v>
      </c>
    </row>
    <row r="287" customFormat="false" ht="15.75" hidden="false" customHeight="false" outlineLevel="0" collapsed="false">
      <c r="A287" s="14" t="n">
        <v>38975</v>
      </c>
      <c r="B287" s="7" t="n">
        <v>1319.87</v>
      </c>
    </row>
    <row r="288" customFormat="false" ht="15.75" hidden="false" customHeight="false" outlineLevel="0" collapsed="false">
      <c r="A288" s="14" t="n">
        <v>38978</v>
      </c>
      <c r="B288" s="7" t="n">
        <v>1321.18</v>
      </c>
    </row>
    <row r="289" customFormat="false" ht="15.75" hidden="false" customHeight="false" outlineLevel="0" collapsed="false">
      <c r="A289" s="14" t="n">
        <v>38979</v>
      </c>
      <c r="B289" s="7" t="n">
        <v>1318.31</v>
      </c>
    </row>
    <row r="290" customFormat="false" ht="15.75" hidden="false" customHeight="false" outlineLevel="0" collapsed="false">
      <c r="A290" s="14" t="n">
        <v>38980</v>
      </c>
      <c r="B290" s="7" t="n">
        <v>1325.18</v>
      </c>
    </row>
    <row r="291" customFormat="false" ht="15.75" hidden="false" customHeight="false" outlineLevel="0" collapsed="false">
      <c r="A291" s="14" t="n">
        <v>38981</v>
      </c>
      <c r="B291" s="7" t="n">
        <v>1318.03</v>
      </c>
    </row>
    <row r="292" customFormat="false" ht="15.75" hidden="false" customHeight="false" outlineLevel="0" collapsed="false">
      <c r="A292" s="14" t="n">
        <v>38982</v>
      </c>
      <c r="B292" s="7" t="n">
        <v>1314.78</v>
      </c>
    </row>
    <row r="293" customFormat="false" ht="15.75" hidden="false" customHeight="false" outlineLevel="0" collapsed="false">
      <c r="A293" s="14" t="n">
        <v>38985</v>
      </c>
      <c r="B293" s="7" t="n">
        <v>1326.37</v>
      </c>
    </row>
    <row r="294" customFormat="false" ht="15.75" hidden="false" customHeight="false" outlineLevel="0" collapsed="false">
      <c r="A294" s="14" t="n">
        <v>38986</v>
      </c>
      <c r="B294" s="7" t="n">
        <v>1336.34</v>
      </c>
    </row>
    <row r="295" customFormat="false" ht="15.75" hidden="false" customHeight="false" outlineLevel="0" collapsed="false">
      <c r="A295" s="14" t="n">
        <v>38987</v>
      </c>
      <c r="B295" s="7" t="n">
        <v>1336.59</v>
      </c>
    </row>
    <row r="296" customFormat="false" ht="15.75" hidden="false" customHeight="false" outlineLevel="0" collapsed="false">
      <c r="A296" s="14" t="n">
        <v>38988</v>
      </c>
      <c r="B296" s="7" t="n">
        <v>1339.15</v>
      </c>
    </row>
    <row r="297" customFormat="false" ht="15.75" hidden="false" customHeight="false" outlineLevel="0" collapsed="false">
      <c r="A297" s="14" t="n">
        <v>38989</v>
      </c>
      <c r="B297" s="7" t="n">
        <v>1335.85</v>
      </c>
    </row>
    <row r="298" customFormat="false" ht="15.75" hidden="false" customHeight="false" outlineLevel="0" collapsed="false">
      <c r="A298" s="14" t="n">
        <v>38992</v>
      </c>
      <c r="B298" s="7" t="n">
        <v>1331.32</v>
      </c>
    </row>
    <row r="299" customFormat="false" ht="15.75" hidden="false" customHeight="false" outlineLevel="0" collapsed="false">
      <c r="A299" s="14" t="n">
        <v>38993</v>
      </c>
      <c r="B299" s="7" t="n">
        <v>1334.11</v>
      </c>
    </row>
    <row r="300" customFormat="false" ht="15.75" hidden="false" customHeight="false" outlineLevel="0" collapsed="false">
      <c r="A300" s="14" t="n">
        <v>38994</v>
      </c>
      <c r="B300" s="7" t="n">
        <v>1350.22</v>
      </c>
    </row>
    <row r="301" customFormat="false" ht="15.75" hidden="false" customHeight="false" outlineLevel="0" collapsed="false">
      <c r="A301" s="14" t="n">
        <v>38995</v>
      </c>
      <c r="B301" s="7" t="n">
        <v>1353.22</v>
      </c>
    </row>
    <row r="302" customFormat="false" ht="15.75" hidden="false" customHeight="false" outlineLevel="0" collapsed="false">
      <c r="A302" s="14" t="n">
        <v>38996</v>
      </c>
      <c r="B302" s="7" t="n">
        <v>1349.58</v>
      </c>
    </row>
    <row r="303" customFormat="false" ht="15.75" hidden="false" customHeight="false" outlineLevel="0" collapsed="false">
      <c r="A303" s="14" t="n">
        <v>38999</v>
      </c>
      <c r="B303" s="7" t="n">
        <v>1350.66</v>
      </c>
    </row>
    <row r="304" customFormat="false" ht="15.75" hidden="false" customHeight="false" outlineLevel="0" collapsed="false">
      <c r="A304" s="14" t="n">
        <v>39000</v>
      </c>
      <c r="B304" s="7" t="n">
        <v>1353.42</v>
      </c>
    </row>
    <row r="305" customFormat="false" ht="15.75" hidden="false" customHeight="false" outlineLevel="0" collapsed="false">
      <c r="A305" s="14" t="n">
        <v>39001</v>
      </c>
      <c r="B305" s="7" t="n">
        <v>1349.95</v>
      </c>
    </row>
    <row r="306" customFormat="false" ht="15.75" hidden="false" customHeight="false" outlineLevel="0" collapsed="false">
      <c r="A306" s="14" t="n">
        <v>39002</v>
      </c>
      <c r="B306" s="7" t="n">
        <v>1362.83</v>
      </c>
    </row>
    <row r="307" customFormat="false" ht="15.75" hidden="false" customHeight="false" outlineLevel="0" collapsed="false">
      <c r="A307" s="14" t="n">
        <v>39003</v>
      </c>
      <c r="B307" s="7" t="n">
        <v>1365.62</v>
      </c>
    </row>
    <row r="308" customFormat="false" ht="15.75" hidden="false" customHeight="false" outlineLevel="0" collapsed="false">
      <c r="A308" s="14" t="n">
        <v>39006</v>
      </c>
      <c r="B308" s="7" t="n">
        <v>1369.05</v>
      </c>
    </row>
    <row r="309" customFormat="false" ht="15.75" hidden="false" customHeight="false" outlineLevel="0" collapsed="false">
      <c r="A309" s="14" t="n">
        <v>39007</v>
      </c>
      <c r="B309" s="7" t="n">
        <v>1364.05</v>
      </c>
    </row>
    <row r="310" customFormat="false" ht="15.75" hidden="false" customHeight="false" outlineLevel="0" collapsed="false">
      <c r="A310" s="14" t="n">
        <v>39008</v>
      </c>
      <c r="B310" s="7" t="n">
        <v>1365.96</v>
      </c>
    </row>
    <row r="311" customFormat="false" ht="15.75" hidden="false" customHeight="false" outlineLevel="0" collapsed="false">
      <c r="A311" s="14" t="n">
        <v>39009</v>
      </c>
      <c r="B311" s="7" t="n">
        <v>1366.96</v>
      </c>
    </row>
    <row r="312" customFormat="false" ht="15.75" hidden="false" customHeight="false" outlineLevel="0" collapsed="false">
      <c r="A312" s="14" t="n">
        <v>39010</v>
      </c>
      <c r="B312" s="7" t="n">
        <v>1368.6</v>
      </c>
    </row>
    <row r="313" customFormat="false" ht="15.75" hidden="false" customHeight="false" outlineLevel="0" collapsed="false">
      <c r="A313" s="14" t="n">
        <v>39013</v>
      </c>
      <c r="B313" s="7" t="n">
        <v>1377.02</v>
      </c>
    </row>
    <row r="314" customFormat="false" ht="15.75" hidden="false" customHeight="false" outlineLevel="0" collapsed="false">
      <c r="A314" s="14" t="n">
        <v>39014</v>
      </c>
      <c r="B314" s="7" t="n">
        <v>1377.38</v>
      </c>
    </row>
    <row r="315" customFormat="false" ht="15.75" hidden="false" customHeight="false" outlineLevel="0" collapsed="false">
      <c r="A315" s="14" t="n">
        <v>39015</v>
      </c>
      <c r="B315" s="7" t="n">
        <v>1382.22</v>
      </c>
    </row>
    <row r="316" customFormat="false" ht="15.75" hidden="false" customHeight="false" outlineLevel="0" collapsed="false">
      <c r="A316" s="14" t="n">
        <v>39016</v>
      </c>
      <c r="B316" s="7" t="n">
        <v>1389.08</v>
      </c>
    </row>
    <row r="317" customFormat="false" ht="15.75" hidden="false" customHeight="false" outlineLevel="0" collapsed="false">
      <c r="A317" s="14" t="n">
        <v>39017</v>
      </c>
      <c r="B317" s="7" t="n">
        <v>1377.34</v>
      </c>
    </row>
    <row r="318" customFormat="false" ht="15.75" hidden="false" customHeight="false" outlineLevel="0" collapsed="false">
      <c r="A318" s="14" t="n">
        <v>39020</v>
      </c>
      <c r="B318" s="7" t="n">
        <v>1377.93</v>
      </c>
    </row>
    <row r="319" customFormat="false" ht="15.75" hidden="false" customHeight="false" outlineLevel="0" collapsed="false">
      <c r="A319" s="14" t="n">
        <v>39021</v>
      </c>
      <c r="B319" s="7" t="n">
        <v>1377.94</v>
      </c>
    </row>
    <row r="320" customFormat="false" ht="15.75" hidden="false" customHeight="false" outlineLevel="0" collapsed="false">
      <c r="A320" s="14" t="n">
        <v>39022</v>
      </c>
      <c r="B320" s="7" t="n">
        <v>1367.81</v>
      </c>
    </row>
    <row r="321" customFormat="false" ht="15.75" hidden="false" customHeight="false" outlineLevel="0" collapsed="false">
      <c r="A321" s="14" t="n">
        <v>39023</v>
      </c>
      <c r="B321" s="7" t="n">
        <v>1367.34</v>
      </c>
    </row>
    <row r="322" customFormat="false" ht="15.75" hidden="false" customHeight="false" outlineLevel="0" collapsed="false">
      <c r="A322" s="14" t="n">
        <v>39024</v>
      </c>
      <c r="B322" s="7" t="n">
        <v>1364.3</v>
      </c>
    </row>
    <row r="323" customFormat="false" ht="15.75" hidden="false" customHeight="false" outlineLevel="0" collapsed="false">
      <c r="A323" s="14" t="n">
        <v>39027</v>
      </c>
      <c r="B323" s="7" t="n">
        <v>1379.78</v>
      </c>
    </row>
    <row r="324" customFormat="false" ht="15.75" hidden="false" customHeight="false" outlineLevel="0" collapsed="false">
      <c r="A324" s="14" t="n">
        <v>39028</v>
      </c>
      <c r="B324" s="7" t="n">
        <v>1382.84</v>
      </c>
    </row>
    <row r="325" customFormat="false" ht="15.75" hidden="false" customHeight="false" outlineLevel="0" collapsed="false">
      <c r="A325" s="14" t="n">
        <v>39029</v>
      </c>
      <c r="B325" s="7" t="n">
        <v>1385.72</v>
      </c>
    </row>
    <row r="326" customFormat="false" ht="15.75" hidden="false" customHeight="false" outlineLevel="0" collapsed="false">
      <c r="A326" s="14" t="n">
        <v>39030</v>
      </c>
      <c r="B326" s="7" t="n">
        <v>1378.33</v>
      </c>
    </row>
    <row r="327" customFormat="false" ht="15.75" hidden="false" customHeight="false" outlineLevel="0" collapsed="false">
      <c r="A327" s="14" t="n">
        <v>39031</v>
      </c>
      <c r="B327" s="7" t="n">
        <v>1380.9</v>
      </c>
    </row>
    <row r="328" customFormat="false" ht="15.75" hidden="false" customHeight="false" outlineLevel="0" collapsed="false">
      <c r="A328" s="14" t="n">
        <v>39034</v>
      </c>
      <c r="B328" s="7" t="n">
        <v>1384.42</v>
      </c>
    </row>
    <row r="329" customFormat="false" ht="15.75" hidden="false" customHeight="false" outlineLevel="0" collapsed="false">
      <c r="A329" s="14" t="n">
        <v>39035</v>
      </c>
      <c r="B329" s="7" t="n">
        <v>1393.22</v>
      </c>
    </row>
    <row r="330" customFormat="false" ht="15.75" hidden="false" customHeight="false" outlineLevel="0" collapsed="false">
      <c r="A330" s="14" t="n">
        <v>39036</v>
      </c>
      <c r="B330" s="7" t="n">
        <v>1396.57</v>
      </c>
    </row>
    <row r="331" customFormat="false" ht="15.75" hidden="false" customHeight="false" outlineLevel="0" collapsed="false">
      <c r="A331" s="14" t="n">
        <v>39037</v>
      </c>
      <c r="B331" s="7" t="n">
        <v>1399.76</v>
      </c>
    </row>
    <row r="332" customFormat="false" ht="15.75" hidden="false" customHeight="false" outlineLevel="0" collapsed="false">
      <c r="A332" s="14" t="n">
        <v>39038</v>
      </c>
      <c r="B332" s="7" t="n">
        <v>1401.2</v>
      </c>
    </row>
    <row r="333" customFormat="false" ht="15.75" hidden="false" customHeight="false" outlineLevel="0" collapsed="false">
      <c r="A333" s="14" t="n">
        <v>39041</v>
      </c>
      <c r="B333" s="7" t="n">
        <v>1400.5</v>
      </c>
    </row>
    <row r="334" customFormat="false" ht="15.75" hidden="false" customHeight="false" outlineLevel="0" collapsed="false">
      <c r="A334" s="14" t="n">
        <v>39042</v>
      </c>
      <c r="B334" s="7" t="n">
        <v>1402.81</v>
      </c>
    </row>
    <row r="335" customFormat="false" ht="15.75" hidden="false" customHeight="false" outlineLevel="0" collapsed="false">
      <c r="A335" s="14" t="n">
        <v>39043</v>
      </c>
      <c r="B335" s="7" t="n">
        <v>1406.09</v>
      </c>
    </row>
    <row r="336" customFormat="false" ht="15.75" hidden="false" customHeight="false" outlineLevel="0" collapsed="false">
      <c r="A336" s="14" t="n">
        <v>39044</v>
      </c>
      <c r="B336" s="7" t="e">
        <f aca="false">#N/A</f>
        <v>#N/A</v>
      </c>
    </row>
    <row r="337" customFormat="false" ht="15.75" hidden="false" customHeight="false" outlineLevel="0" collapsed="false">
      <c r="A337" s="14" t="n">
        <v>39045</v>
      </c>
      <c r="B337" s="7" t="n">
        <v>1400.95</v>
      </c>
    </row>
    <row r="338" customFormat="false" ht="15.75" hidden="false" customHeight="false" outlineLevel="0" collapsed="false">
      <c r="A338" s="14" t="n">
        <v>39048</v>
      </c>
      <c r="B338" s="7" t="n">
        <v>1381.9</v>
      </c>
    </row>
    <row r="339" customFormat="false" ht="15.75" hidden="false" customHeight="false" outlineLevel="0" collapsed="false">
      <c r="A339" s="14" t="n">
        <v>39049</v>
      </c>
      <c r="B339" s="7" t="n">
        <v>1386.72</v>
      </c>
    </row>
    <row r="340" customFormat="false" ht="15.75" hidden="false" customHeight="false" outlineLevel="0" collapsed="false">
      <c r="A340" s="14" t="n">
        <v>39050</v>
      </c>
      <c r="B340" s="7" t="n">
        <v>1399.48</v>
      </c>
    </row>
    <row r="341" customFormat="false" ht="15.75" hidden="false" customHeight="false" outlineLevel="0" collapsed="false">
      <c r="A341" s="14" t="n">
        <v>39051</v>
      </c>
      <c r="B341" s="7" t="n">
        <v>1400.63</v>
      </c>
    </row>
    <row r="342" customFormat="false" ht="15.75" hidden="false" customHeight="false" outlineLevel="0" collapsed="false">
      <c r="A342" s="14" t="n">
        <v>39052</v>
      </c>
      <c r="B342" s="7" t="n">
        <v>1396.71</v>
      </c>
    </row>
    <row r="343" customFormat="false" ht="15.75" hidden="false" customHeight="false" outlineLevel="0" collapsed="false">
      <c r="A343" s="14" t="n">
        <v>39055</v>
      </c>
      <c r="B343" s="7" t="n">
        <v>1409.12</v>
      </c>
    </row>
    <row r="344" customFormat="false" ht="15.75" hidden="false" customHeight="false" outlineLevel="0" collapsed="false">
      <c r="A344" s="14" t="n">
        <v>39056</v>
      </c>
      <c r="B344" s="7" t="n">
        <v>1414.76</v>
      </c>
    </row>
    <row r="345" customFormat="false" ht="15.75" hidden="false" customHeight="false" outlineLevel="0" collapsed="false">
      <c r="A345" s="14" t="n">
        <v>39057</v>
      </c>
      <c r="B345" s="7" t="n">
        <v>1412.9</v>
      </c>
    </row>
    <row r="346" customFormat="false" ht="15.75" hidden="false" customHeight="false" outlineLevel="0" collapsed="false">
      <c r="A346" s="14" t="n">
        <v>39058</v>
      </c>
      <c r="B346" s="7" t="n">
        <v>1407.29</v>
      </c>
    </row>
    <row r="347" customFormat="false" ht="15.75" hidden="false" customHeight="false" outlineLevel="0" collapsed="false">
      <c r="A347" s="14" t="n">
        <v>39059</v>
      </c>
      <c r="B347" s="7" t="n">
        <v>1409.84</v>
      </c>
    </row>
    <row r="348" customFormat="false" ht="15.75" hidden="false" customHeight="false" outlineLevel="0" collapsed="false">
      <c r="A348" s="14" t="n">
        <v>39062</v>
      </c>
      <c r="B348" s="7" t="n">
        <v>1413.04</v>
      </c>
    </row>
    <row r="349" customFormat="false" ht="15.75" hidden="false" customHeight="false" outlineLevel="0" collapsed="false">
      <c r="A349" s="14" t="n">
        <v>39063</v>
      </c>
      <c r="B349" s="7" t="n">
        <v>1411.56</v>
      </c>
    </row>
    <row r="350" customFormat="false" ht="15.75" hidden="false" customHeight="false" outlineLevel="0" collapsed="false">
      <c r="A350" s="14" t="n">
        <v>39064</v>
      </c>
      <c r="B350" s="7" t="n">
        <v>1413.21</v>
      </c>
    </row>
    <row r="351" customFormat="false" ht="15.75" hidden="false" customHeight="false" outlineLevel="0" collapsed="false">
      <c r="A351" s="14" t="n">
        <v>39065</v>
      </c>
      <c r="B351" s="7" t="n">
        <v>1425.49</v>
      </c>
    </row>
    <row r="352" customFormat="false" ht="15.75" hidden="false" customHeight="false" outlineLevel="0" collapsed="false">
      <c r="A352" s="14" t="n">
        <v>39066</v>
      </c>
      <c r="B352" s="7" t="n">
        <v>1427.09</v>
      </c>
    </row>
    <row r="353" customFormat="false" ht="15.75" hidden="false" customHeight="false" outlineLevel="0" collapsed="false">
      <c r="A353" s="14" t="n">
        <v>39069</v>
      </c>
      <c r="B353" s="7" t="n">
        <v>1422.48</v>
      </c>
    </row>
    <row r="354" customFormat="false" ht="15.75" hidden="false" customHeight="false" outlineLevel="0" collapsed="false">
      <c r="A354" s="14" t="n">
        <v>39070</v>
      </c>
      <c r="B354" s="7" t="n">
        <v>1425.55</v>
      </c>
    </row>
    <row r="355" customFormat="false" ht="15.75" hidden="false" customHeight="false" outlineLevel="0" collapsed="false">
      <c r="A355" s="14" t="n">
        <v>39071</v>
      </c>
      <c r="B355" s="7" t="n">
        <v>1423.53</v>
      </c>
    </row>
    <row r="356" customFormat="false" ht="15.75" hidden="false" customHeight="false" outlineLevel="0" collapsed="false">
      <c r="A356" s="14" t="n">
        <v>39072</v>
      </c>
      <c r="B356" s="7" t="n">
        <v>1418.3</v>
      </c>
    </row>
    <row r="357" customFormat="false" ht="15.75" hidden="false" customHeight="false" outlineLevel="0" collapsed="false">
      <c r="A357" s="14" t="n">
        <v>39073</v>
      </c>
      <c r="B357" s="7" t="n">
        <v>1410.76</v>
      </c>
    </row>
    <row r="358" customFormat="false" ht="15.75" hidden="false" customHeight="false" outlineLevel="0" collapsed="false">
      <c r="A358" s="14" t="n">
        <v>39076</v>
      </c>
      <c r="B358" s="7" t="e">
        <f aca="false">#N/A</f>
        <v>#N/A</v>
      </c>
    </row>
    <row r="359" customFormat="false" ht="15.75" hidden="false" customHeight="false" outlineLevel="0" collapsed="false">
      <c r="A359" s="14" t="n">
        <v>39077</v>
      </c>
      <c r="B359" s="7" t="n">
        <v>1416.9</v>
      </c>
    </row>
    <row r="360" customFormat="false" ht="15.75" hidden="false" customHeight="false" outlineLevel="0" collapsed="false">
      <c r="A360" s="14" t="n">
        <v>39078</v>
      </c>
      <c r="B360" s="7" t="n">
        <v>1426.84</v>
      </c>
    </row>
    <row r="361" customFormat="false" ht="15.75" hidden="false" customHeight="false" outlineLevel="0" collapsed="false">
      <c r="A361" s="14" t="n">
        <v>39079</v>
      </c>
      <c r="B361" s="7" t="n">
        <v>1424.73</v>
      </c>
    </row>
    <row r="362" customFormat="false" ht="15.75" hidden="false" customHeight="false" outlineLevel="0" collapsed="false">
      <c r="A362" s="14" t="n">
        <v>39080</v>
      </c>
      <c r="B362" s="7" t="n">
        <v>1418.3</v>
      </c>
    </row>
    <row r="363" customFormat="false" ht="15.75" hidden="false" customHeight="false" outlineLevel="0" collapsed="false">
      <c r="A363" s="14" t="n">
        <v>39083</v>
      </c>
      <c r="B363" s="7" t="e">
        <f aca="false">#N/A</f>
        <v>#N/A</v>
      </c>
    </row>
    <row r="364" customFormat="false" ht="15.75" hidden="false" customHeight="false" outlineLevel="0" collapsed="false">
      <c r="A364" s="14" t="n">
        <v>39084</v>
      </c>
      <c r="B364" s="7" t="e">
        <f aca="false">#N/A</f>
        <v>#N/A</v>
      </c>
    </row>
    <row r="365" customFormat="false" ht="15.75" hidden="false" customHeight="false" outlineLevel="0" collapsed="false">
      <c r="A365" s="14" t="n">
        <v>39085</v>
      </c>
      <c r="B365" s="7" t="n">
        <v>1416.6</v>
      </c>
    </row>
    <row r="366" customFormat="false" ht="15.75" hidden="false" customHeight="false" outlineLevel="0" collapsed="false">
      <c r="A366" s="14" t="n">
        <v>39086</v>
      </c>
      <c r="B366" s="7" t="n">
        <v>1418.34</v>
      </c>
    </row>
    <row r="367" customFormat="false" ht="15.75" hidden="false" customHeight="false" outlineLevel="0" collapsed="false">
      <c r="A367" s="14" t="n">
        <v>39087</v>
      </c>
      <c r="B367" s="7" t="n">
        <v>1409.71</v>
      </c>
    </row>
    <row r="368" customFormat="false" ht="15.75" hidden="false" customHeight="false" outlineLevel="0" collapsed="false">
      <c r="A368" s="14" t="n">
        <v>39090</v>
      </c>
      <c r="B368" s="7" t="n">
        <v>1412.84</v>
      </c>
    </row>
    <row r="369" customFormat="false" ht="15.75" hidden="false" customHeight="false" outlineLevel="0" collapsed="false">
      <c r="A369" s="14" t="n">
        <v>39091</v>
      </c>
      <c r="B369" s="7" t="n">
        <v>1412.11</v>
      </c>
    </row>
    <row r="370" customFormat="false" ht="15.75" hidden="false" customHeight="false" outlineLevel="0" collapsed="false">
      <c r="A370" s="14" t="n">
        <v>39092</v>
      </c>
      <c r="B370" s="7" t="n">
        <v>1414.85</v>
      </c>
    </row>
    <row r="371" customFormat="false" ht="15.75" hidden="false" customHeight="false" outlineLevel="0" collapsed="false">
      <c r="A371" s="14" t="n">
        <v>39093</v>
      </c>
      <c r="B371" s="7" t="n">
        <v>1423.82</v>
      </c>
    </row>
    <row r="372" customFormat="false" ht="15.75" hidden="false" customHeight="false" outlineLevel="0" collapsed="false">
      <c r="A372" s="14" t="n">
        <v>39094</v>
      </c>
      <c r="B372" s="7" t="n">
        <v>1430.73</v>
      </c>
    </row>
    <row r="373" customFormat="false" ht="15.75" hidden="false" customHeight="false" outlineLevel="0" collapsed="false">
      <c r="A373" s="14" t="n">
        <v>39097</v>
      </c>
      <c r="B373" s="7" t="e">
        <f aca="false">#N/A</f>
        <v>#N/A</v>
      </c>
    </row>
    <row r="374" customFormat="false" ht="15.75" hidden="false" customHeight="false" outlineLevel="0" collapsed="false">
      <c r="A374" s="14" t="n">
        <v>39098</v>
      </c>
      <c r="B374" s="7" t="n">
        <v>1431.9</v>
      </c>
    </row>
    <row r="375" customFormat="false" ht="15.75" hidden="false" customHeight="false" outlineLevel="0" collapsed="false">
      <c r="A375" s="14" t="n">
        <v>39099</v>
      </c>
      <c r="B375" s="7" t="n">
        <v>1430.62</v>
      </c>
    </row>
    <row r="376" customFormat="false" ht="15.75" hidden="false" customHeight="false" outlineLevel="0" collapsed="false">
      <c r="A376" s="14" t="n">
        <v>39100</v>
      </c>
      <c r="B376" s="7" t="n">
        <v>1426.37</v>
      </c>
    </row>
    <row r="377" customFormat="false" ht="15.75" hidden="false" customHeight="false" outlineLevel="0" collapsed="false">
      <c r="A377" s="14" t="n">
        <v>39101</v>
      </c>
      <c r="B377" s="7" t="n">
        <v>1430.5</v>
      </c>
    </row>
    <row r="378" customFormat="false" ht="15.75" hidden="false" customHeight="false" outlineLevel="0" collapsed="false">
      <c r="A378" s="14" t="n">
        <v>39104</v>
      </c>
      <c r="B378" s="7" t="n">
        <v>1422.95</v>
      </c>
    </row>
    <row r="379" customFormat="false" ht="15.75" hidden="false" customHeight="false" outlineLevel="0" collapsed="false">
      <c r="A379" s="14" t="n">
        <v>39105</v>
      </c>
      <c r="B379" s="7" t="n">
        <v>1427.99</v>
      </c>
    </row>
    <row r="380" customFormat="false" ht="15.75" hidden="false" customHeight="false" outlineLevel="0" collapsed="false">
      <c r="A380" s="14" t="n">
        <v>39106</v>
      </c>
      <c r="B380" s="7" t="n">
        <v>1440.13</v>
      </c>
    </row>
    <row r="381" customFormat="false" ht="15.75" hidden="false" customHeight="false" outlineLevel="0" collapsed="false">
      <c r="A381" s="14" t="n">
        <v>39107</v>
      </c>
      <c r="B381" s="7" t="n">
        <v>1423.9</v>
      </c>
    </row>
    <row r="382" customFormat="false" ht="15.75" hidden="false" customHeight="false" outlineLevel="0" collapsed="false">
      <c r="A382" s="14" t="n">
        <v>39108</v>
      </c>
      <c r="B382" s="7" t="n">
        <v>1422.18</v>
      </c>
    </row>
    <row r="383" customFormat="false" ht="15.75" hidden="false" customHeight="false" outlineLevel="0" collapsed="false">
      <c r="A383" s="14" t="n">
        <v>39111</v>
      </c>
      <c r="B383" s="7" t="n">
        <v>1420.62</v>
      </c>
    </row>
    <row r="384" customFormat="false" ht="15.75" hidden="false" customHeight="false" outlineLevel="0" collapsed="false">
      <c r="A384" s="14" t="n">
        <v>39112</v>
      </c>
      <c r="B384" s="7" t="n">
        <v>1428.82</v>
      </c>
    </row>
    <row r="385" customFormat="false" ht="15.75" hidden="false" customHeight="false" outlineLevel="0" collapsed="false">
      <c r="A385" s="14" t="n">
        <v>39113</v>
      </c>
      <c r="B385" s="7" t="n">
        <v>1438.24</v>
      </c>
    </row>
    <row r="386" customFormat="false" ht="15.75" hidden="false" customHeight="false" outlineLevel="0" collapsed="false">
      <c r="A386" s="14" t="n">
        <v>39114</v>
      </c>
      <c r="B386" s="7" t="n">
        <v>1445.94</v>
      </c>
    </row>
    <row r="387" customFormat="false" ht="15.75" hidden="false" customHeight="false" outlineLevel="0" collapsed="false">
      <c r="A387" s="14" t="n">
        <v>39115</v>
      </c>
      <c r="B387" s="7" t="n">
        <v>1448.39</v>
      </c>
    </row>
    <row r="388" customFormat="false" ht="15.75" hidden="false" customHeight="false" outlineLevel="0" collapsed="false">
      <c r="A388" s="14" t="n">
        <v>39118</v>
      </c>
      <c r="B388" s="7" t="n">
        <v>1446.99</v>
      </c>
    </row>
    <row r="389" customFormat="false" ht="15.75" hidden="false" customHeight="false" outlineLevel="0" collapsed="false">
      <c r="A389" s="14" t="n">
        <v>39119</v>
      </c>
      <c r="B389" s="7" t="n">
        <v>1448</v>
      </c>
    </row>
    <row r="390" customFormat="false" ht="15.75" hidden="false" customHeight="false" outlineLevel="0" collapsed="false">
      <c r="A390" s="14" t="n">
        <v>39120</v>
      </c>
      <c r="B390" s="7" t="n">
        <v>1450.02</v>
      </c>
    </row>
    <row r="391" customFormat="false" ht="15.75" hidden="false" customHeight="false" outlineLevel="0" collapsed="false">
      <c r="A391" s="14" t="n">
        <v>39121</v>
      </c>
      <c r="B391" s="7" t="n">
        <v>1448.31</v>
      </c>
    </row>
    <row r="392" customFormat="false" ht="15.75" hidden="false" customHeight="false" outlineLevel="0" collapsed="false">
      <c r="A392" s="14" t="n">
        <v>39122</v>
      </c>
      <c r="B392" s="7" t="n">
        <v>1438.06</v>
      </c>
    </row>
    <row r="393" customFormat="false" ht="15.75" hidden="false" customHeight="false" outlineLevel="0" collapsed="false">
      <c r="A393" s="14" t="n">
        <v>39125</v>
      </c>
      <c r="B393" s="7" t="n">
        <v>1433.37</v>
      </c>
    </row>
    <row r="394" customFormat="false" ht="15.75" hidden="false" customHeight="false" outlineLevel="0" collapsed="false">
      <c r="A394" s="14" t="n">
        <v>39126</v>
      </c>
      <c r="B394" s="7" t="n">
        <v>1444.26</v>
      </c>
    </row>
    <row r="395" customFormat="false" ht="15.75" hidden="false" customHeight="false" outlineLevel="0" collapsed="false">
      <c r="A395" s="14" t="n">
        <v>39127</v>
      </c>
      <c r="B395" s="7" t="n">
        <v>1455.3</v>
      </c>
    </row>
    <row r="396" customFormat="false" ht="15.75" hidden="false" customHeight="false" outlineLevel="0" collapsed="false">
      <c r="A396" s="14" t="n">
        <v>39128</v>
      </c>
      <c r="B396" s="7" t="n">
        <v>1456.81</v>
      </c>
    </row>
    <row r="397" customFormat="false" ht="15.75" hidden="false" customHeight="false" outlineLevel="0" collapsed="false">
      <c r="A397" s="14" t="n">
        <v>39129</v>
      </c>
      <c r="B397" s="7" t="n">
        <v>1455.54</v>
      </c>
    </row>
    <row r="398" customFormat="false" ht="15.75" hidden="false" customHeight="false" outlineLevel="0" collapsed="false">
      <c r="A398" s="14" t="n">
        <v>39132</v>
      </c>
      <c r="B398" s="7" t="e">
        <f aca="false">#N/A</f>
        <v>#N/A</v>
      </c>
    </row>
    <row r="399" customFormat="false" ht="15.75" hidden="false" customHeight="false" outlineLevel="0" collapsed="false">
      <c r="A399" s="14" t="n">
        <v>39133</v>
      </c>
      <c r="B399" s="7" t="n">
        <v>1459.68</v>
      </c>
    </row>
    <row r="400" customFormat="false" ht="15.75" hidden="false" customHeight="false" outlineLevel="0" collapsed="false">
      <c r="A400" s="14" t="n">
        <v>39134</v>
      </c>
      <c r="B400" s="7" t="n">
        <v>1457.63</v>
      </c>
    </row>
    <row r="401" customFormat="false" ht="15.75" hidden="false" customHeight="false" outlineLevel="0" collapsed="false">
      <c r="A401" s="14" t="n">
        <v>39135</v>
      </c>
      <c r="B401" s="7" t="n">
        <v>1456.38</v>
      </c>
    </row>
    <row r="402" customFormat="false" ht="15.75" hidden="false" customHeight="false" outlineLevel="0" collapsed="false">
      <c r="A402" s="14" t="n">
        <v>39136</v>
      </c>
      <c r="B402" s="7" t="n">
        <v>1451.19</v>
      </c>
    </row>
    <row r="403" customFormat="false" ht="15.75" hidden="false" customHeight="false" outlineLevel="0" collapsed="false">
      <c r="A403" s="14" t="n">
        <v>39139</v>
      </c>
      <c r="B403" s="7" t="n">
        <v>1449.37</v>
      </c>
    </row>
    <row r="404" customFormat="false" ht="15.75" hidden="false" customHeight="false" outlineLevel="0" collapsed="false">
      <c r="A404" s="14" t="n">
        <v>39140</v>
      </c>
      <c r="B404" s="7" t="n">
        <v>1399.04</v>
      </c>
    </row>
    <row r="405" customFormat="false" ht="15.75" hidden="false" customHeight="false" outlineLevel="0" collapsed="false">
      <c r="A405" s="14" t="n">
        <v>39141</v>
      </c>
      <c r="B405" s="7" t="n">
        <v>1406.82</v>
      </c>
    </row>
    <row r="406" customFormat="false" ht="15.75" hidden="false" customHeight="false" outlineLevel="0" collapsed="false">
      <c r="A406" s="14" t="n">
        <v>39142</v>
      </c>
      <c r="B406" s="7" t="n">
        <v>1403.17</v>
      </c>
    </row>
    <row r="407" customFormat="false" ht="15.75" hidden="false" customHeight="false" outlineLevel="0" collapsed="false">
      <c r="A407" s="14" t="n">
        <v>39143</v>
      </c>
      <c r="B407" s="7" t="n">
        <v>1387.17</v>
      </c>
    </row>
    <row r="408" customFormat="false" ht="15.75" hidden="false" customHeight="false" outlineLevel="0" collapsed="false">
      <c r="A408" s="14" t="n">
        <v>39146</v>
      </c>
      <c r="B408" s="7" t="n">
        <v>1374.12</v>
      </c>
    </row>
    <row r="409" customFormat="false" ht="15.75" hidden="false" customHeight="false" outlineLevel="0" collapsed="false">
      <c r="A409" s="14" t="n">
        <v>39147</v>
      </c>
      <c r="B409" s="7" t="n">
        <v>1395.41</v>
      </c>
    </row>
    <row r="410" customFormat="false" ht="15.75" hidden="false" customHeight="false" outlineLevel="0" collapsed="false">
      <c r="A410" s="14" t="n">
        <v>39148</v>
      </c>
      <c r="B410" s="7" t="n">
        <v>1391.97</v>
      </c>
    </row>
    <row r="411" customFormat="false" ht="15.75" hidden="false" customHeight="false" outlineLevel="0" collapsed="false">
      <c r="A411" s="14" t="n">
        <v>39149</v>
      </c>
      <c r="B411" s="7" t="n">
        <v>1401.89</v>
      </c>
    </row>
    <row r="412" customFormat="false" ht="15.75" hidden="false" customHeight="false" outlineLevel="0" collapsed="false">
      <c r="A412" s="14" t="n">
        <v>39150</v>
      </c>
      <c r="B412" s="7" t="n">
        <v>1402.85</v>
      </c>
    </row>
    <row r="413" customFormat="false" ht="15.75" hidden="false" customHeight="false" outlineLevel="0" collapsed="false">
      <c r="A413" s="14" t="n">
        <v>39153</v>
      </c>
      <c r="B413" s="7" t="n">
        <v>1406.6</v>
      </c>
    </row>
    <row r="414" customFormat="false" ht="15.75" hidden="false" customHeight="false" outlineLevel="0" collapsed="false">
      <c r="A414" s="14" t="n">
        <v>39154</v>
      </c>
      <c r="B414" s="7" t="n">
        <v>1377.95</v>
      </c>
    </row>
    <row r="415" customFormat="false" ht="15.75" hidden="false" customHeight="false" outlineLevel="0" collapsed="false">
      <c r="A415" s="14" t="n">
        <v>39155</v>
      </c>
      <c r="B415" s="7" t="n">
        <v>1387.17</v>
      </c>
    </row>
    <row r="416" customFormat="false" ht="15.75" hidden="false" customHeight="false" outlineLevel="0" collapsed="false">
      <c r="A416" s="14" t="n">
        <v>39156</v>
      </c>
      <c r="B416" s="7" t="n">
        <v>1392.28</v>
      </c>
    </row>
    <row r="417" customFormat="false" ht="15.75" hidden="false" customHeight="false" outlineLevel="0" collapsed="false">
      <c r="A417" s="14" t="n">
        <v>39157</v>
      </c>
      <c r="B417" s="7" t="n">
        <v>1386.95</v>
      </c>
    </row>
    <row r="418" customFormat="false" ht="15.75" hidden="false" customHeight="false" outlineLevel="0" collapsed="false">
      <c r="A418" s="14" t="n">
        <v>39160</v>
      </c>
      <c r="B418" s="7" t="n">
        <v>1402.06</v>
      </c>
    </row>
    <row r="419" customFormat="false" ht="15.75" hidden="false" customHeight="false" outlineLevel="0" collapsed="false">
      <c r="A419" s="14" t="n">
        <v>39161</v>
      </c>
      <c r="B419" s="7" t="n">
        <v>1410.94</v>
      </c>
    </row>
    <row r="420" customFormat="false" ht="15.75" hidden="false" customHeight="false" outlineLevel="0" collapsed="false">
      <c r="A420" s="14" t="n">
        <v>39162</v>
      </c>
      <c r="B420" s="7" t="n">
        <v>1435.04</v>
      </c>
    </row>
    <row r="421" customFormat="false" ht="15.75" hidden="false" customHeight="false" outlineLevel="0" collapsed="false">
      <c r="A421" s="14" t="n">
        <v>39163</v>
      </c>
      <c r="B421" s="7" t="n">
        <v>1434.54</v>
      </c>
    </row>
    <row r="422" customFormat="false" ht="15.75" hidden="false" customHeight="false" outlineLevel="0" collapsed="false">
      <c r="A422" s="14" t="n">
        <v>39164</v>
      </c>
      <c r="B422" s="7" t="n">
        <v>1436.11</v>
      </c>
    </row>
    <row r="423" customFormat="false" ht="15.75" hidden="false" customHeight="false" outlineLevel="0" collapsed="false">
      <c r="A423" s="14" t="n">
        <v>39167</v>
      </c>
      <c r="B423" s="7" t="n">
        <v>1437.5</v>
      </c>
    </row>
    <row r="424" customFormat="false" ht="15.75" hidden="false" customHeight="false" outlineLevel="0" collapsed="false">
      <c r="A424" s="14" t="n">
        <v>39168</v>
      </c>
      <c r="B424" s="7" t="n">
        <v>1428.61</v>
      </c>
    </row>
    <row r="425" customFormat="false" ht="15.75" hidden="false" customHeight="false" outlineLevel="0" collapsed="false">
      <c r="A425" s="14" t="n">
        <v>39169</v>
      </c>
      <c r="B425" s="7" t="n">
        <v>1417.23</v>
      </c>
    </row>
    <row r="426" customFormat="false" ht="15.75" hidden="false" customHeight="false" outlineLevel="0" collapsed="false">
      <c r="A426" s="14" t="n">
        <v>39170</v>
      </c>
      <c r="B426" s="7" t="n">
        <v>1422.53</v>
      </c>
    </row>
    <row r="427" customFormat="false" ht="15.75" hidden="false" customHeight="false" outlineLevel="0" collapsed="false">
      <c r="A427" s="14" t="n">
        <v>39171</v>
      </c>
      <c r="B427" s="7" t="n">
        <v>1420.86</v>
      </c>
    </row>
    <row r="428" customFormat="false" ht="15.75" hidden="false" customHeight="false" outlineLevel="0" collapsed="false">
      <c r="A428" s="14" t="n">
        <v>39174</v>
      </c>
      <c r="B428" s="7" t="n">
        <v>1424.55</v>
      </c>
    </row>
    <row r="429" customFormat="false" ht="15.75" hidden="false" customHeight="false" outlineLevel="0" collapsed="false">
      <c r="A429" s="14" t="n">
        <v>39175</v>
      </c>
      <c r="B429" s="7" t="n">
        <v>1437.77</v>
      </c>
    </row>
    <row r="430" customFormat="false" ht="15.75" hidden="false" customHeight="false" outlineLevel="0" collapsed="false">
      <c r="A430" s="14" t="n">
        <v>39176</v>
      </c>
      <c r="B430" s="7" t="n">
        <v>1439.37</v>
      </c>
    </row>
    <row r="431" customFormat="false" ht="15.75" hidden="false" customHeight="false" outlineLevel="0" collapsed="false">
      <c r="A431" s="14" t="n">
        <v>39177</v>
      </c>
      <c r="B431" s="7" t="n">
        <v>1443.76</v>
      </c>
    </row>
    <row r="432" customFormat="false" ht="15.75" hidden="false" customHeight="false" outlineLevel="0" collapsed="false">
      <c r="A432" s="14" t="n">
        <v>39178</v>
      </c>
      <c r="B432" s="7" t="e">
        <f aca="false">#N/A</f>
        <v>#N/A</v>
      </c>
    </row>
    <row r="433" customFormat="false" ht="15.75" hidden="false" customHeight="false" outlineLevel="0" collapsed="false">
      <c r="A433" s="14" t="n">
        <v>39181</v>
      </c>
      <c r="B433" s="7" t="n">
        <v>1444.61</v>
      </c>
    </row>
    <row r="434" customFormat="false" ht="15.75" hidden="false" customHeight="false" outlineLevel="0" collapsed="false">
      <c r="A434" s="14" t="n">
        <v>39182</v>
      </c>
      <c r="B434" s="7" t="n">
        <v>1448.39</v>
      </c>
    </row>
    <row r="435" customFormat="false" ht="15.75" hidden="false" customHeight="false" outlineLevel="0" collapsed="false">
      <c r="A435" s="14" t="n">
        <v>39183</v>
      </c>
      <c r="B435" s="7" t="n">
        <v>1438.87</v>
      </c>
    </row>
    <row r="436" customFormat="false" ht="15.75" hidden="false" customHeight="false" outlineLevel="0" collapsed="false">
      <c r="A436" s="14" t="n">
        <v>39184</v>
      </c>
      <c r="B436" s="7" t="n">
        <v>1447.8</v>
      </c>
    </row>
    <row r="437" customFormat="false" ht="15.75" hidden="false" customHeight="false" outlineLevel="0" collapsed="false">
      <c r="A437" s="14" t="n">
        <v>39185</v>
      </c>
      <c r="B437" s="7" t="n">
        <v>1452.85</v>
      </c>
    </row>
    <row r="438" customFormat="false" ht="15.75" hidden="false" customHeight="false" outlineLevel="0" collapsed="false">
      <c r="A438" s="14" t="n">
        <v>39188</v>
      </c>
      <c r="B438" s="7" t="n">
        <v>1468.47</v>
      </c>
    </row>
    <row r="439" customFormat="false" ht="15.75" hidden="false" customHeight="false" outlineLevel="0" collapsed="false">
      <c r="A439" s="14" t="n">
        <v>39189</v>
      </c>
      <c r="B439" s="7" t="n">
        <v>1471.48</v>
      </c>
    </row>
    <row r="440" customFormat="false" ht="15.75" hidden="false" customHeight="false" outlineLevel="0" collapsed="false">
      <c r="A440" s="14" t="n">
        <v>39190</v>
      </c>
      <c r="B440" s="7" t="n">
        <v>1472.5</v>
      </c>
    </row>
    <row r="441" customFormat="false" ht="15.75" hidden="false" customHeight="false" outlineLevel="0" collapsed="false">
      <c r="A441" s="14" t="n">
        <v>39191</v>
      </c>
      <c r="B441" s="7" t="n">
        <v>1470.73</v>
      </c>
    </row>
    <row r="442" customFormat="false" ht="15.75" hidden="false" customHeight="false" outlineLevel="0" collapsed="false">
      <c r="A442" s="14" t="n">
        <v>39192</v>
      </c>
      <c r="B442" s="7" t="n">
        <v>1484.35</v>
      </c>
    </row>
    <row r="443" customFormat="false" ht="15.75" hidden="false" customHeight="false" outlineLevel="0" collapsed="false">
      <c r="A443" s="14" t="n">
        <v>39195</v>
      </c>
      <c r="B443" s="7" t="n">
        <v>1480.93</v>
      </c>
    </row>
    <row r="444" customFormat="false" ht="15.75" hidden="false" customHeight="false" outlineLevel="0" collapsed="false">
      <c r="A444" s="14" t="n">
        <v>39196</v>
      </c>
      <c r="B444" s="7" t="n">
        <v>1480.41</v>
      </c>
    </row>
    <row r="445" customFormat="false" ht="15.75" hidden="false" customHeight="false" outlineLevel="0" collapsed="false">
      <c r="A445" s="14" t="n">
        <v>39197</v>
      </c>
      <c r="B445" s="7" t="n">
        <v>1495.42</v>
      </c>
    </row>
    <row r="446" customFormat="false" ht="15.75" hidden="false" customHeight="false" outlineLevel="0" collapsed="false">
      <c r="A446" s="14" t="n">
        <v>39198</v>
      </c>
      <c r="B446" s="7" t="n">
        <v>1494.25</v>
      </c>
    </row>
    <row r="447" customFormat="false" ht="15.75" hidden="false" customHeight="false" outlineLevel="0" collapsed="false">
      <c r="A447" s="14" t="n">
        <v>39199</v>
      </c>
      <c r="B447" s="7" t="n">
        <v>1494.07</v>
      </c>
    </row>
    <row r="448" customFormat="false" ht="15.75" hidden="false" customHeight="false" outlineLevel="0" collapsed="false">
      <c r="A448" s="14" t="n">
        <v>39202</v>
      </c>
      <c r="B448" s="7" t="n">
        <v>1482.37</v>
      </c>
    </row>
    <row r="449" customFormat="false" ht="15.75" hidden="false" customHeight="false" outlineLevel="0" collapsed="false">
      <c r="A449" s="14" t="n">
        <v>39203</v>
      </c>
      <c r="B449" s="7" t="n">
        <v>1486.3</v>
      </c>
    </row>
    <row r="450" customFormat="false" ht="15.75" hidden="false" customHeight="false" outlineLevel="0" collapsed="false">
      <c r="A450" s="14" t="n">
        <v>39204</v>
      </c>
      <c r="B450" s="7" t="n">
        <v>1495.92</v>
      </c>
    </row>
    <row r="451" customFormat="false" ht="15.75" hidden="false" customHeight="false" outlineLevel="0" collapsed="false">
      <c r="A451" s="14" t="n">
        <v>39205</v>
      </c>
      <c r="B451" s="7" t="n">
        <v>1502.39</v>
      </c>
    </row>
    <row r="452" customFormat="false" ht="15.75" hidden="false" customHeight="false" outlineLevel="0" collapsed="false">
      <c r="A452" s="14" t="n">
        <v>39206</v>
      </c>
      <c r="B452" s="7" t="n">
        <v>1505.62</v>
      </c>
    </row>
    <row r="453" customFormat="false" ht="15.75" hidden="false" customHeight="false" outlineLevel="0" collapsed="false">
      <c r="A453" s="14" t="n">
        <v>39209</v>
      </c>
      <c r="B453" s="7" t="n">
        <v>1509.48</v>
      </c>
    </row>
    <row r="454" customFormat="false" ht="15.75" hidden="false" customHeight="false" outlineLevel="0" collapsed="false">
      <c r="A454" s="14" t="n">
        <v>39210</v>
      </c>
      <c r="B454" s="7" t="n">
        <v>1507.72</v>
      </c>
    </row>
    <row r="455" customFormat="false" ht="15.75" hidden="false" customHeight="false" outlineLevel="0" collapsed="false">
      <c r="A455" s="14" t="n">
        <v>39211</v>
      </c>
      <c r="B455" s="7" t="n">
        <v>1512.58</v>
      </c>
    </row>
    <row r="456" customFormat="false" ht="15.75" hidden="false" customHeight="false" outlineLevel="0" collapsed="false">
      <c r="A456" s="14" t="n">
        <v>39212</v>
      </c>
      <c r="B456" s="7" t="n">
        <v>1491.47</v>
      </c>
    </row>
    <row r="457" customFormat="false" ht="15.75" hidden="false" customHeight="false" outlineLevel="0" collapsed="false">
      <c r="A457" s="14" t="n">
        <v>39213</v>
      </c>
      <c r="B457" s="7" t="n">
        <v>1505.85</v>
      </c>
    </row>
    <row r="458" customFormat="false" ht="15.75" hidden="false" customHeight="false" outlineLevel="0" collapsed="false">
      <c r="A458" s="14" t="n">
        <v>39216</v>
      </c>
      <c r="B458" s="7" t="n">
        <v>1503.15</v>
      </c>
    </row>
    <row r="459" customFormat="false" ht="15.75" hidden="false" customHeight="false" outlineLevel="0" collapsed="false">
      <c r="A459" s="14" t="n">
        <v>39217</v>
      </c>
      <c r="B459" s="7" t="n">
        <v>1501.19</v>
      </c>
    </row>
    <row r="460" customFormat="false" ht="15.75" hidden="false" customHeight="false" outlineLevel="0" collapsed="false">
      <c r="A460" s="14" t="n">
        <v>39218</v>
      </c>
      <c r="B460" s="7" t="n">
        <v>1514.14</v>
      </c>
    </row>
    <row r="461" customFormat="false" ht="15.75" hidden="false" customHeight="false" outlineLevel="0" collapsed="false">
      <c r="A461" s="14" t="n">
        <v>39219</v>
      </c>
      <c r="B461" s="7" t="n">
        <v>1512.75</v>
      </c>
    </row>
    <row r="462" customFormat="false" ht="15.75" hidden="false" customHeight="false" outlineLevel="0" collapsed="false">
      <c r="A462" s="14" t="n">
        <v>39220</v>
      </c>
      <c r="B462" s="7" t="n">
        <v>1522.75</v>
      </c>
    </row>
    <row r="463" customFormat="false" ht="15.75" hidden="false" customHeight="false" outlineLevel="0" collapsed="false">
      <c r="A463" s="14" t="n">
        <v>39223</v>
      </c>
      <c r="B463" s="7" t="n">
        <v>1525.1</v>
      </c>
    </row>
    <row r="464" customFormat="false" ht="15.75" hidden="false" customHeight="false" outlineLevel="0" collapsed="false">
      <c r="A464" s="14" t="n">
        <v>39224</v>
      </c>
      <c r="B464" s="7" t="n">
        <v>1524.12</v>
      </c>
    </row>
    <row r="465" customFormat="false" ht="15.75" hidden="false" customHeight="false" outlineLevel="0" collapsed="false">
      <c r="A465" s="14" t="n">
        <v>39225</v>
      </c>
      <c r="B465" s="7" t="n">
        <v>1522.28</v>
      </c>
    </row>
    <row r="466" customFormat="false" ht="15.75" hidden="false" customHeight="false" outlineLevel="0" collapsed="false">
      <c r="A466" s="14" t="n">
        <v>39226</v>
      </c>
      <c r="B466" s="7" t="n">
        <v>1507.51</v>
      </c>
    </row>
    <row r="467" customFormat="false" ht="15.75" hidden="false" customHeight="false" outlineLevel="0" collapsed="false">
      <c r="A467" s="14" t="n">
        <v>39227</v>
      </c>
      <c r="B467" s="7" t="n">
        <v>1515.73</v>
      </c>
    </row>
    <row r="468" customFormat="false" ht="15.75" hidden="false" customHeight="false" outlineLevel="0" collapsed="false">
      <c r="A468" s="14" t="n">
        <v>39230</v>
      </c>
      <c r="B468" s="7" t="e">
        <f aca="false">#N/A</f>
        <v>#N/A</v>
      </c>
    </row>
    <row r="469" customFormat="false" ht="15.75" hidden="false" customHeight="false" outlineLevel="0" collapsed="false">
      <c r="A469" s="14" t="n">
        <v>39231</v>
      </c>
      <c r="B469" s="7" t="n">
        <v>1518.11</v>
      </c>
    </row>
    <row r="470" customFormat="false" ht="15.75" hidden="false" customHeight="false" outlineLevel="0" collapsed="false">
      <c r="A470" s="14" t="n">
        <v>39232</v>
      </c>
      <c r="B470" s="7" t="n">
        <v>1530.23</v>
      </c>
    </row>
    <row r="471" customFormat="false" ht="15.75" hidden="false" customHeight="false" outlineLevel="0" collapsed="false">
      <c r="A471" s="14" t="n">
        <v>39233</v>
      </c>
      <c r="B471" s="7" t="n">
        <v>1530.62</v>
      </c>
    </row>
    <row r="472" customFormat="false" ht="15.75" hidden="false" customHeight="false" outlineLevel="0" collapsed="false">
      <c r="A472" s="14" t="n">
        <v>39234</v>
      </c>
      <c r="B472" s="7" t="n">
        <v>1536.34</v>
      </c>
    </row>
    <row r="473" customFormat="false" ht="15.75" hidden="false" customHeight="false" outlineLevel="0" collapsed="false">
      <c r="A473" s="14" t="n">
        <v>39237</v>
      </c>
      <c r="B473" s="7" t="n">
        <v>1539.18</v>
      </c>
    </row>
    <row r="474" customFormat="false" ht="15.75" hidden="false" customHeight="false" outlineLevel="0" collapsed="false">
      <c r="A474" s="14" t="n">
        <v>39238</v>
      </c>
      <c r="B474" s="7" t="n">
        <v>1530.95</v>
      </c>
    </row>
    <row r="475" customFormat="false" ht="15.75" hidden="false" customHeight="false" outlineLevel="0" collapsed="false">
      <c r="A475" s="14" t="n">
        <v>39239</v>
      </c>
      <c r="B475" s="7" t="n">
        <v>1517.38</v>
      </c>
    </row>
    <row r="476" customFormat="false" ht="15.75" hidden="false" customHeight="false" outlineLevel="0" collapsed="false">
      <c r="A476" s="14" t="n">
        <v>39240</v>
      </c>
      <c r="B476" s="7" t="n">
        <v>1490.72</v>
      </c>
    </row>
    <row r="477" customFormat="false" ht="15.75" hidden="false" customHeight="false" outlineLevel="0" collapsed="false">
      <c r="A477" s="14" t="n">
        <v>39241</v>
      </c>
      <c r="B477" s="7" t="n">
        <v>1507.67</v>
      </c>
    </row>
    <row r="478" customFormat="false" ht="15.75" hidden="false" customHeight="false" outlineLevel="0" collapsed="false">
      <c r="A478" s="14" t="n">
        <v>39244</v>
      </c>
      <c r="B478" s="7" t="n">
        <v>1509.12</v>
      </c>
    </row>
    <row r="479" customFormat="false" ht="15.75" hidden="false" customHeight="false" outlineLevel="0" collapsed="false">
      <c r="A479" s="14" t="n">
        <v>39245</v>
      </c>
      <c r="B479" s="7" t="n">
        <v>1493</v>
      </c>
    </row>
    <row r="480" customFormat="false" ht="15.75" hidden="false" customHeight="false" outlineLevel="0" collapsed="false">
      <c r="A480" s="14" t="n">
        <v>39246</v>
      </c>
      <c r="B480" s="7" t="n">
        <v>1515.67</v>
      </c>
    </row>
    <row r="481" customFormat="false" ht="15.75" hidden="false" customHeight="false" outlineLevel="0" collapsed="false">
      <c r="A481" s="14" t="n">
        <v>39247</v>
      </c>
      <c r="B481" s="7" t="n">
        <v>1522.97</v>
      </c>
    </row>
    <row r="482" customFormat="false" ht="15.75" hidden="false" customHeight="false" outlineLevel="0" collapsed="false">
      <c r="A482" s="14" t="n">
        <v>39248</v>
      </c>
      <c r="B482" s="7" t="n">
        <v>1532.91</v>
      </c>
    </row>
    <row r="483" customFormat="false" ht="15.75" hidden="false" customHeight="false" outlineLevel="0" collapsed="false">
      <c r="A483" s="14" t="n">
        <v>39251</v>
      </c>
      <c r="B483" s="7" t="n">
        <v>1531.05</v>
      </c>
    </row>
    <row r="484" customFormat="false" ht="15.75" hidden="false" customHeight="false" outlineLevel="0" collapsed="false">
      <c r="A484" s="14" t="n">
        <v>39252</v>
      </c>
      <c r="B484" s="7" t="n">
        <v>1533.7</v>
      </c>
    </row>
    <row r="485" customFormat="false" ht="15.75" hidden="false" customHeight="false" outlineLevel="0" collapsed="false">
      <c r="A485" s="14" t="n">
        <v>39253</v>
      </c>
      <c r="B485" s="7" t="n">
        <v>1512.84</v>
      </c>
    </row>
    <row r="486" customFormat="false" ht="15.75" hidden="false" customHeight="false" outlineLevel="0" collapsed="false">
      <c r="A486" s="14" t="n">
        <v>39254</v>
      </c>
      <c r="B486" s="7" t="n">
        <v>1522.19</v>
      </c>
    </row>
    <row r="487" customFormat="false" ht="15.75" hidden="false" customHeight="false" outlineLevel="0" collapsed="false">
      <c r="A487" s="14" t="n">
        <v>39255</v>
      </c>
      <c r="B487" s="7" t="n">
        <v>1502.56</v>
      </c>
    </row>
    <row r="488" customFormat="false" ht="15.75" hidden="false" customHeight="false" outlineLevel="0" collapsed="false">
      <c r="A488" s="14" t="n">
        <v>39258</v>
      </c>
      <c r="B488" s="7" t="n">
        <v>1497.74</v>
      </c>
    </row>
    <row r="489" customFormat="false" ht="15.75" hidden="false" customHeight="false" outlineLevel="0" collapsed="false">
      <c r="A489" s="14" t="n">
        <v>39259</v>
      </c>
      <c r="B489" s="7" t="n">
        <v>1492.89</v>
      </c>
    </row>
    <row r="490" customFormat="false" ht="15.75" hidden="false" customHeight="false" outlineLevel="0" collapsed="false">
      <c r="A490" s="14" t="n">
        <v>39260</v>
      </c>
      <c r="B490" s="7" t="n">
        <v>1506.34</v>
      </c>
    </row>
    <row r="491" customFormat="false" ht="15.75" hidden="false" customHeight="false" outlineLevel="0" collapsed="false">
      <c r="A491" s="14" t="n">
        <v>39261</v>
      </c>
      <c r="B491" s="7" t="n">
        <v>1505.71</v>
      </c>
    </row>
    <row r="492" customFormat="false" ht="15.75" hidden="false" customHeight="false" outlineLevel="0" collapsed="false">
      <c r="A492" s="14" t="n">
        <v>39262</v>
      </c>
      <c r="B492" s="7" t="n">
        <v>1503.35</v>
      </c>
    </row>
    <row r="493" customFormat="false" ht="15.75" hidden="false" customHeight="false" outlineLevel="0" collapsed="false">
      <c r="A493" s="14" t="n">
        <v>39265</v>
      </c>
      <c r="B493" s="7" t="n">
        <v>1519.43</v>
      </c>
    </row>
    <row r="494" customFormat="false" ht="15.75" hidden="false" customHeight="false" outlineLevel="0" collapsed="false">
      <c r="A494" s="14" t="n">
        <v>39266</v>
      </c>
      <c r="B494" s="7" t="n">
        <v>1524.87</v>
      </c>
    </row>
    <row r="495" customFormat="false" ht="15.75" hidden="false" customHeight="false" outlineLevel="0" collapsed="false">
      <c r="A495" s="14" t="n">
        <v>39267</v>
      </c>
      <c r="B495" s="7" t="e">
        <f aca="false">#N/A</f>
        <v>#N/A</v>
      </c>
    </row>
    <row r="496" customFormat="false" ht="15.75" hidden="false" customHeight="false" outlineLevel="0" collapsed="false">
      <c r="A496" s="14" t="n">
        <v>39268</v>
      </c>
      <c r="B496" s="7" t="n">
        <v>1525.4</v>
      </c>
    </row>
    <row r="497" customFormat="false" ht="15.75" hidden="false" customHeight="false" outlineLevel="0" collapsed="false">
      <c r="A497" s="14" t="n">
        <v>39269</v>
      </c>
      <c r="B497" s="7" t="n">
        <v>1530.44</v>
      </c>
    </row>
    <row r="498" customFormat="false" ht="15.75" hidden="false" customHeight="false" outlineLevel="0" collapsed="false">
      <c r="A498" s="14" t="n">
        <v>39272</v>
      </c>
      <c r="B498" s="7" t="n">
        <v>1531.85</v>
      </c>
    </row>
    <row r="499" customFormat="false" ht="15.75" hidden="false" customHeight="false" outlineLevel="0" collapsed="false">
      <c r="A499" s="14" t="n">
        <v>39273</v>
      </c>
      <c r="B499" s="7" t="n">
        <v>1510.12</v>
      </c>
    </row>
    <row r="500" customFormat="false" ht="15.75" hidden="false" customHeight="false" outlineLevel="0" collapsed="false">
      <c r="A500" s="14" t="n">
        <v>39274</v>
      </c>
      <c r="B500" s="7" t="n">
        <v>1518.76</v>
      </c>
    </row>
    <row r="501" customFormat="false" ht="15.75" hidden="false" customHeight="false" outlineLevel="0" collapsed="false">
      <c r="A501" s="14" t="n">
        <v>39275</v>
      </c>
      <c r="B501" s="7" t="n">
        <v>1547.7</v>
      </c>
    </row>
    <row r="502" customFormat="false" ht="15.75" hidden="false" customHeight="false" outlineLevel="0" collapsed="false">
      <c r="A502" s="14" t="n">
        <v>39276</v>
      </c>
      <c r="B502" s="7" t="n">
        <v>1552.5</v>
      </c>
    </row>
    <row r="503" customFormat="false" ht="15.75" hidden="false" customHeight="false" outlineLevel="0" collapsed="false">
      <c r="A503" s="14" t="n">
        <v>39279</v>
      </c>
      <c r="B503" s="7" t="n">
        <v>1549.52</v>
      </c>
    </row>
    <row r="504" customFormat="false" ht="15.75" hidden="false" customHeight="false" outlineLevel="0" collapsed="false">
      <c r="A504" s="14" t="n">
        <v>39280</v>
      </c>
      <c r="B504" s="7" t="n">
        <v>1549.37</v>
      </c>
    </row>
    <row r="505" customFormat="false" ht="15.75" hidden="false" customHeight="false" outlineLevel="0" collapsed="false">
      <c r="A505" s="14" t="n">
        <v>39281</v>
      </c>
      <c r="B505" s="7" t="n">
        <v>1546.17</v>
      </c>
    </row>
    <row r="506" customFormat="false" ht="15.75" hidden="false" customHeight="false" outlineLevel="0" collapsed="false">
      <c r="A506" s="14" t="n">
        <v>39282</v>
      </c>
      <c r="B506" s="7" t="n">
        <v>1553.08</v>
      </c>
    </row>
    <row r="507" customFormat="false" ht="15.75" hidden="false" customHeight="false" outlineLevel="0" collapsed="false">
      <c r="A507" s="14" t="n">
        <v>39283</v>
      </c>
      <c r="B507" s="7" t="n">
        <v>1534.1</v>
      </c>
    </row>
    <row r="508" customFormat="false" ht="15.75" hidden="false" customHeight="false" outlineLevel="0" collapsed="false">
      <c r="A508" s="14" t="n">
        <v>39286</v>
      </c>
      <c r="B508" s="7" t="n">
        <v>1541.57</v>
      </c>
    </row>
    <row r="509" customFormat="false" ht="15.75" hidden="false" customHeight="false" outlineLevel="0" collapsed="false">
      <c r="A509" s="14" t="n">
        <v>39287</v>
      </c>
      <c r="B509" s="7" t="n">
        <v>1511.04</v>
      </c>
    </row>
    <row r="510" customFormat="false" ht="15.75" hidden="false" customHeight="false" outlineLevel="0" collapsed="false">
      <c r="A510" s="14" t="n">
        <v>39288</v>
      </c>
      <c r="B510" s="7" t="n">
        <v>1518.09</v>
      </c>
    </row>
    <row r="511" customFormat="false" ht="15.75" hidden="false" customHeight="false" outlineLevel="0" collapsed="false">
      <c r="A511" s="14" t="n">
        <v>39289</v>
      </c>
      <c r="B511" s="7" t="n">
        <v>1482.66</v>
      </c>
    </row>
    <row r="512" customFormat="false" ht="15.75" hidden="false" customHeight="false" outlineLevel="0" collapsed="false">
      <c r="A512" s="14" t="n">
        <v>39290</v>
      </c>
      <c r="B512" s="7" t="n">
        <v>1458.95</v>
      </c>
    </row>
    <row r="513" customFormat="false" ht="15.75" hidden="false" customHeight="false" outlineLevel="0" collapsed="false">
      <c r="A513" s="14" t="n">
        <v>39293</v>
      </c>
      <c r="B513" s="7" t="n">
        <v>1473.91</v>
      </c>
    </row>
    <row r="514" customFormat="false" ht="15.75" hidden="false" customHeight="false" outlineLevel="0" collapsed="false">
      <c r="A514" s="14" t="n">
        <v>39294</v>
      </c>
      <c r="B514" s="7" t="n">
        <v>1455.27</v>
      </c>
    </row>
    <row r="515" customFormat="false" ht="15.75" hidden="false" customHeight="false" outlineLevel="0" collapsed="false">
      <c r="A515" s="14" t="n">
        <v>39295</v>
      </c>
      <c r="B515" s="7" t="n">
        <v>1465.81</v>
      </c>
    </row>
    <row r="516" customFormat="false" ht="15.75" hidden="false" customHeight="false" outlineLevel="0" collapsed="false">
      <c r="A516" s="14" t="n">
        <v>39296</v>
      </c>
      <c r="B516" s="7" t="n">
        <v>1472.2</v>
      </c>
    </row>
    <row r="517" customFormat="false" ht="15.75" hidden="false" customHeight="false" outlineLevel="0" collapsed="false">
      <c r="A517" s="14" t="n">
        <v>39297</v>
      </c>
      <c r="B517" s="7" t="n">
        <v>1433.06</v>
      </c>
    </row>
    <row r="518" customFormat="false" ht="15.75" hidden="false" customHeight="false" outlineLevel="0" collapsed="false">
      <c r="A518" s="14" t="n">
        <v>39300</v>
      </c>
      <c r="B518" s="7" t="n">
        <v>1467.67</v>
      </c>
    </row>
    <row r="519" customFormat="false" ht="15.75" hidden="false" customHeight="false" outlineLevel="0" collapsed="false">
      <c r="A519" s="14" t="n">
        <v>39301</v>
      </c>
      <c r="B519" s="7" t="n">
        <v>1476.71</v>
      </c>
    </row>
    <row r="520" customFormat="false" ht="15.75" hidden="false" customHeight="false" outlineLevel="0" collapsed="false">
      <c r="A520" s="14" t="n">
        <v>39302</v>
      </c>
      <c r="B520" s="7" t="n">
        <v>1497.49</v>
      </c>
    </row>
    <row r="521" customFormat="false" ht="15.75" hidden="false" customHeight="false" outlineLevel="0" collapsed="false">
      <c r="A521" s="14" t="n">
        <v>39303</v>
      </c>
      <c r="B521" s="7" t="n">
        <v>1453.09</v>
      </c>
    </row>
    <row r="522" customFormat="false" ht="15.75" hidden="false" customHeight="false" outlineLevel="0" collapsed="false">
      <c r="A522" s="14" t="n">
        <v>39304</v>
      </c>
      <c r="B522" s="7" t="n">
        <v>1453.64</v>
      </c>
    </row>
    <row r="523" customFormat="false" ht="15.75" hidden="false" customHeight="false" outlineLevel="0" collapsed="false">
      <c r="A523" s="14" t="n">
        <v>39307</v>
      </c>
      <c r="B523" s="7" t="n">
        <v>1452.92</v>
      </c>
    </row>
    <row r="524" customFormat="false" ht="15.75" hidden="false" customHeight="false" outlineLevel="0" collapsed="false">
      <c r="A524" s="14" t="n">
        <v>39308</v>
      </c>
      <c r="B524" s="7" t="n">
        <v>1426.54</v>
      </c>
    </row>
    <row r="525" customFormat="false" ht="15.75" hidden="false" customHeight="false" outlineLevel="0" collapsed="false">
      <c r="A525" s="14" t="n">
        <v>39309</v>
      </c>
      <c r="B525" s="7" t="n">
        <v>1406.7</v>
      </c>
    </row>
    <row r="526" customFormat="false" ht="15.75" hidden="false" customHeight="false" outlineLevel="0" collapsed="false">
      <c r="A526" s="14" t="n">
        <v>39310</v>
      </c>
      <c r="B526" s="7" t="n">
        <v>1411.27</v>
      </c>
    </row>
    <row r="527" customFormat="false" ht="15.75" hidden="false" customHeight="false" outlineLevel="0" collapsed="false">
      <c r="A527" s="14" t="n">
        <v>39311</v>
      </c>
      <c r="B527" s="7" t="n">
        <v>1445.94</v>
      </c>
    </row>
    <row r="528" customFormat="false" ht="15.75" hidden="false" customHeight="false" outlineLevel="0" collapsed="false">
      <c r="A528" s="14" t="n">
        <v>39314</v>
      </c>
      <c r="B528" s="7" t="n">
        <v>1445.55</v>
      </c>
    </row>
    <row r="529" customFormat="false" ht="15.75" hidden="false" customHeight="false" outlineLevel="0" collapsed="false">
      <c r="A529" s="14" t="n">
        <v>39315</v>
      </c>
      <c r="B529" s="7" t="n">
        <v>1447.12</v>
      </c>
    </row>
    <row r="530" customFormat="false" ht="15.75" hidden="false" customHeight="false" outlineLevel="0" collapsed="false">
      <c r="A530" s="14" t="n">
        <v>39316</v>
      </c>
      <c r="B530" s="7" t="n">
        <v>1464.07</v>
      </c>
    </row>
    <row r="531" customFormat="false" ht="15.75" hidden="false" customHeight="false" outlineLevel="0" collapsed="false">
      <c r="A531" s="14" t="n">
        <v>39317</v>
      </c>
      <c r="B531" s="7" t="n">
        <v>1462.5</v>
      </c>
    </row>
    <row r="532" customFormat="false" ht="15.75" hidden="false" customHeight="false" outlineLevel="0" collapsed="false">
      <c r="A532" s="14" t="n">
        <v>39318</v>
      </c>
      <c r="B532" s="7" t="n">
        <v>1479.37</v>
      </c>
    </row>
    <row r="533" customFormat="false" ht="15.75" hidden="false" customHeight="false" outlineLevel="0" collapsed="false">
      <c r="A533" s="14" t="n">
        <v>39321</v>
      </c>
      <c r="B533" s="7" t="n">
        <v>1466.79</v>
      </c>
    </row>
    <row r="534" customFormat="false" ht="15.75" hidden="false" customHeight="false" outlineLevel="0" collapsed="false">
      <c r="A534" s="14" t="n">
        <v>39322</v>
      </c>
      <c r="B534" s="7" t="n">
        <v>1432.36</v>
      </c>
    </row>
    <row r="535" customFormat="false" ht="15.75" hidden="false" customHeight="false" outlineLevel="0" collapsed="false">
      <c r="A535" s="14" t="n">
        <v>39323</v>
      </c>
      <c r="B535" s="7" t="n">
        <v>1463.76</v>
      </c>
    </row>
    <row r="536" customFormat="false" ht="15.75" hidden="false" customHeight="false" outlineLevel="0" collapsed="false">
      <c r="A536" s="14" t="n">
        <v>39324</v>
      </c>
      <c r="B536" s="7" t="n">
        <v>1457.64</v>
      </c>
    </row>
    <row r="537" customFormat="false" ht="15.75" hidden="false" customHeight="false" outlineLevel="0" collapsed="false">
      <c r="A537" s="14" t="n">
        <v>39325</v>
      </c>
      <c r="B537" s="7" t="n">
        <v>1473.99</v>
      </c>
    </row>
    <row r="538" customFormat="false" ht="15.75" hidden="false" customHeight="false" outlineLevel="0" collapsed="false">
      <c r="A538" s="14" t="n">
        <v>39328</v>
      </c>
      <c r="B538" s="7" t="e">
        <f aca="false">#N/A</f>
        <v>#N/A</v>
      </c>
    </row>
    <row r="539" customFormat="false" ht="15.75" hidden="false" customHeight="false" outlineLevel="0" collapsed="false">
      <c r="A539" s="14" t="n">
        <v>39329</v>
      </c>
      <c r="B539" s="7" t="n">
        <v>1489.42</v>
      </c>
    </row>
    <row r="540" customFormat="false" ht="15.75" hidden="false" customHeight="false" outlineLevel="0" collapsed="false">
      <c r="A540" s="14" t="n">
        <v>39330</v>
      </c>
      <c r="B540" s="7" t="n">
        <v>1472.29</v>
      </c>
    </row>
    <row r="541" customFormat="false" ht="15.75" hidden="false" customHeight="false" outlineLevel="0" collapsed="false">
      <c r="A541" s="14" t="n">
        <v>39331</v>
      </c>
      <c r="B541" s="7" t="n">
        <v>1478.55</v>
      </c>
    </row>
    <row r="542" customFormat="false" ht="15.75" hidden="false" customHeight="false" outlineLevel="0" collapsed="false">
      <c r="A542" s="14" t="n">
        <v>39332</v>
      </c>
      <c r="B542" s="7" t="n">
        <v>1453.55</v>
      </c>
    </row>
    <row r="543" customFormat="false" ht="15.75" hidden="false" customHeight="false" outlineLevel="0" collapsed="false">
      <c r="A543" s="14" t="n">
        <v>39335</v>
      </c>
      <c r="B543" s="7" t="n">
        <v>1451.7</v>
      </c>
    </row>
    <row r="544" customFormat="false" ht="15.75" hidden="false" customHeight="false" outlineLevel="0" collapsed="false">
      <c r="A544" s="14" t="n">
        <v>39336</v>
      </c>
      <c r="B544" s="7" t="n">
        <v>1471.49</v>
      </c>
    </row>
    <row r="545" customFormat="false" ht="15.75" hidden="false" customHeight="false" outlineLevel="0" collapsed="false">
      <c r="A545" s="14" t="n">
        <v>39337</v>
      </c>
      <c r="B545" s="7" t="n">
        <v>1471.56</v>
      </c>
    </row>
    <row r="546" customFormat="false" ht="15.75" hidden="false" customHeight="false" outlineLevel="0" collapsed="false">
      <c r="A546" s="14" t="n">
        <v>39338</v>
      </c>
      <c r="B546" s="7" t="n">
        <v>1483.95</v>
      </c>
    </row>
    <row r="547" customFormat="false" ht="15.75" hidden="false" customHeight="false" outlineLevel="0" collapsed="false">
      <c r="A547" s="14" t="n">
        <v>39339</v>
      </c>
      <c r="B547" s="7" t="n">
        <v>1484.25</v>
      </c>
    </row>
    <row r="548" customFormat="false" ht="15.75" hidden="false" customHeight="false" outlineLevel="0" collapsed="false">
      <c r="A548" s="14" t="n">
        <v>39342</v>
      </c>
      <c r="B548" s="7" t="n">
        <v>1476.65</v>
      </c>
    </row>
    <row r="549" customFormat="false" ht="15.75" hidden="false" customHeight="false" outlineLevel="0" collapsed="false">
      <c r="A549" s="14" t="n">
        <v>39343</v>
      </c>
      <c r="B549" s="7" t="n">
        <v>1519.78</v>
      </c>
    </row>
    <row r="550" customFormat="false" ht="15.75" hidden="false" customHeight="false" outlineLevel="0" collapsed="false">
      <c r="A550" s="14" t="n">
        <v>39344</v>
      </c>
      <c r="B550" s="7" t="n">
        <v>1529.03</v>
      </c>
    </row>
    <row r="551" customFormat="false" ht="15.75" hidden="false" customHeight="false" outlineLevel="0" collapsed="false">
      <c r="A551" s="14" t="n">
        <v>39345</v>
      </c>
      <c r="B551" s="7" t="n">
        <v>1518.75</v>
      </c>
    </row>
    <row r="552" customFormat="false" ht="15.75" hidden="false" customHeight="false" outlineLevel="0" collapsed="false">
      <c r="A552" s="14" t="n">
        <v>39346</v>
      </c>
      <c r="B552" s="7" t="n">
        <v>1525.75</v>
      </c>
    </row>
    <row r="553" customFormat="false" ht="15.75" hidden="false" customHeight="false" outlineLevel="0" collapsed="false">
      <c r="A553" s="14" t="n">
        <v>39349</v>
      </c>
      <c r="B553" s="7" t="n">
        <v>1517.73</v>
      </c>
    </row>
    <row r="554" customFormat="false" ht="15.75" hidden="false" customHeight="false" outlineLevel="0" collapsed="false">
      <c r="A554" s="14" t="n">
        <v>39350</v>
      </c>
      <c r="B554" s="7" t="n">
        <v>1517.21</v>
      </c>
    </row>
    <row r="555" customFormat="false" ht="15.75" hidden="false" customHeight="false" outlineLevel="0" collapsed="false">
      <c r="A555" s="14" t="n">
        <v>39351</v>
      </c>
      <c r="B555" s="7" t="n">
        <v>1525.42</v>
      </c>
    </row>
    <row r="556" customFormat="false" ht="15.75" hidden="false" customHeight="false" outlineLevel="0" collapsed="false">
      <c r="A556" s="14" t="n">
        <v>39352</v>
      </c>
      <c r="B556" s="7" t="n">
        <v>1531.38</v>
      </c>
    </row>
    <row r="557" customFormat="false" ht="15.75" hidden="false" customHeight="false" outlineLevel="0" collapsed="false">
      <c r="A557" s="14" t="n">
        <v>39353</v>
      </c>
      <c r="B557" s="7" t="n">
        <v>1526.75</v>
      </c>
    </row>
    <row r="558" customFormat="false" ht="15.75" hidden="false" customHeight="false" outlineLevel="0" collapsed="false">
      <c r="A558" s="14" t="n">
        <v>39356</v>
      </c>
      <c r="B558" s="7" t="n">
        <v>1547.04</v>
      </c>
    </row>
    <row r="559" customFormat="false" ht="15.75" hidden="false" customHeight="false" outlineLevel="0" collapsed="false">
      <c r="A559" s="14" t="n">
        <v>39357</v>
      </c>
      <c r="B559" s="7" t="n">
        <v>1546.63</v>
      </c>
    </row>
    <row r="560" customFormat="false" ht="15.75" hidden="false" customHeight="false" outlineLevel="0" collapsed="false">
      <c r="A560" s="14" t="n">
        <v>39358</v>
      </c>
      <c r="B560" s="7" t="n">
        <v>1539.59</v>
      </c>
    </row>
    <row r="561" customFormat="false" ht="15.75" hidden="false" customHeight="false" outlineLevel="0" collapsed="false">
      <c r="A561" s="14" t="n">
        <v>39359</v>
      </c>
      <c r="B561" s="7" t="n">
        <v>1542.84</v>
      </c>
    </row>
    <row r="562" customFormat="false" ht="15.75" hidden="false" customHeight="false" outlineLevel="0" collapsed="false">
      <c r="A562" s="14" t="n">
        <v>39360</v>
      </c>
      <c r="B562" s="7" t="n">
        <v>1557.59</v>
      </c>
    </row>
    <row r="563" customFormat="false" ht="15.75" hidden="false" customHeight="false" outlineLevel="0" collapsed="false">
      <c r="A563" s="14" t="n">
        <v>39363</v>
      </c>
      <c r="B563" s="7" t="n">
        <v>1552.58</v>
      </c>
    </row>
    <row r="564" customFormat="false" ht="15.75" hidden="false" customHeight="false" outlineLevel="0" collapsed="false">
      <c r="A564" s="14" t="n">
        <v>39364</v>
      </c>
      <c r="B564" s="7" t="n">
        <v>1565.15</v>
      </c>
    </row>
    <row r="565" customFormat="false" ht="15.75" hidden="false" customHeight="false" outlineLevel="0" collapsed="false">
      <c r="A565" s="14" t="n">
        <v>39365</v>
      </c>
      <c r="B565" s="7" t="n">
        <v>1562.47</v>
      </c>
    </row>
    <row r="566" customFormat="false" ht="15.75" hidden="false" customHeight="false" outlineLevel="0" collapsed="false">
      <c r="A566" s="14" t="n">
        <v>39366</v>
      </c>
      <c r="B566" s="7" t="n">
        <v>1554.41</v>
      </c>
    </row>
    <row r="567" customFormat="false" ht="15.75" hidden="false" customHeight="false" outlineLevel="0" collapsed="false">
      <c r="A567" s="14" t="n">
        <v>39367</v>
      </c>
      <c r="B567" s="7" t="n">
        <v>1561.8</v>
      </c>
    </row>
    <row r="568" customFormat="false" ht="15.75" hidden="false" customHeight="false" outlineLevel="0" collapsed="false">
      <c r="A568" s="14" t="n">
        <v>39370</v>
      </c>
      <c r="B568" s="7" t="n">
        <v>1548.71</v>
      </c>
    </row>
    <row r="569" customFormat="false" ht="15.75" hidden="false" customHeight="false" outlineLevel="0" collapsed="false">
      <c r="A569" s="14" t="n">
        <v>39371</v>
      </c>
      <c r="B569" s="7" t="n">
        <v>1538.53</v>
      </c>
    </row>
    <row r="570" customFormat="false" ht="15.75" hidden="false" customHeight="false" outlineLevel="0" collapsed="false">
      <c r="A570" s="14" t="n">
        <v>39372</v>
      </c>
      <c r="B570" s="7" t="n">
        <v>1541.24</v>
      </c>
    </row>
    <row r="571" customFormat="false" ht="15.75" hidden="false" customHeight="false" outlineLevel="0" collapsed="false">
      <c r="A571" s="14" t="n">
        <v>39373</v>
      </c>
      <c r="B571" s="7" t="n">
        <v>1540.08</v>
      </c>
    </row>
    <row r="572" customFormat="false" ht="15.75" hidden="false" customHeight="false" outlineLevel="0" collapsed="false">
      <c r="A572" s="14" t="n">
        <v>39374</v>
      </c>
      <c r="B572" s="7" t="n">
        <v>1500.63</v>
      </c>
    </row>
    <row r="573" customFormat="false" ht="15.75" hidden="false" customHeight="false" outlineLevel="0" collapsed="false">
      <c r="A573" s="14" t="n">
        <v>39377</v>
      </c>
      <c r="B573" s="7" t="n">
        <v>1506.33</v>
      </c>
    </row>
    <row r="574" customFormat="false" ht="15.75" hidden="false" customHeight="false" outlineLevel="0" collapsed="false">
      <c r="A574" s="14" t="n">
        <v>39378</v>
      </c>
      <c r="B574" s="7" t="n">
        <v>1519.59</v>
      </c>
    </row>
    <row r="575" customFormat="false" ht="15.75" hidden="false" customHeight="false" outlineLevel="0" collapsed="false">
      <c r="A575" s="14" t="n">
        <v>39379</v>
      </c>
      <c r="B575" s="7" t="n">
        <v>1515.88</v>
      </c>
    </row>
    <row r="576" customFormat="false" ht="15.75" hidden="false" customHeight="false" outlineLevel="0" collapsed="false">
      <c r="A576" s="14" t="n">
        <v>39380</v>
      </c>
      <c r="B576" s="7" t="n">
        <v>1514.4</v>
      </c>
    </row>
    <row r="577" customFormat="false" ht="15.75" hidden="false" customHeight="false" outlineLevel="0" collapsed="false">
      <c r="A577" s="14" t="n">
        <v>39381</v>
      </c>
      <c r="B577" s="7" t="n">
        <v>1535.28</v>
      </c>
    </row>
    <row r="578" customFormat="false" ht="15.75" hidden="false" customHeight="false" outlineLevel="0" collapsed="false">
      <c r="A578" s="14" t="n">
        <v>39384</v>
      </c>
      <c r="B578" s="7" t="n">
        <v>1540.98</v>
      </c>
    </row>
    <row r="579" customFormat="false" ht="15.75" hidden="false" customHeight="false" outlineLevel="0" collapsed="false">
      <c r="A579" s="14" t="n">
        <v>39385</v>
      </c>
      <c r="B579" s="7" t="n">
        <v>1531.02</v>
      </c>
    </row>
    <row r="580" customFormat="false" ht="15.75" hidden="false" customHeight="false" outlineLevel="0" collapsed="false">
      <c r="A580" s="14" t="n">
        <v>39386</v>
      </c>
      <c r="B580" s="7" t="n">
        <v>1549.38</v>
      </c>
    </row>
    <row r="581" customFormat="false" ht="15.75" hidden="false" customHeight="false" outlineLevel="0" collapsed="false">
      <c r="A581" s="14" t="n">
        <v>39387</v>
      </c>
      <c r="B581" s="7" t="n">
        <v>1508.44</v>
      </c>
    </row>
    <row r="582" customFormat="false" ht="15.75" hidden="false" customHeight="false" outlineLevel="0" collapsed="false">
      <c r="A582" s="14" t="n">
        <v>39388</v>
      </c>
      <c r="B582" s="7" t="n">
        <v>1509.65</v>
      </c>
    </row>
    <row r="583" customFormat="false" ht="15.75" hidden="false" customHeight="false" outlineLevel="0" collapsed="false">
      <c r="A583" s="14" t="n">
        <v>39391</v>
      </c>
      <c r="B583" s="7" t="n">
        <v>1502.17</v>
      </c>
    </row>
    <row r="584" customFormat="false" ht="15.75" hidden="false" customHeight="false" outlineLevel="0" collapsed="false">
      <c r="A584" s="14" t="n">
        <v>39392</v>
      </c>
      <c r="B584" s="7" t="n">
        <v>1520.27</v>
      </c>
    </row>
    <row r="585" customFormat="false" ht="15.75" hidden="false" customHeight="false" outlineLevel="0" collapsed="false">
      <c r="A585" s="14" t="n">
        <v>39393</v>
      </c>
      <c r="B585" s="7" t="n">
        <v>1475.62</v>
      </c>
    </row>
    <row r="586" customFormat="false" ht="15.75" hidden="false" customHeight="false" outlineLevel="0" collapsed="false">
      <c r="A586" s="14" t="n">
        <v>39394</v>
      </c>
      <c r="B586" s="7" t="n">
        <v>1474.77</v>
      </c>
    </row>
    <row r="587" customFormat="false" ht="15.75" hidden="false" customHeight="false" outlineLevel="0" collapsed="false">
      <c r="A587" s="14" t="n">
        <v>39395</v>
      </c>
      <c r="B587" s="7" t="n">
        <v>1453.7</v>
      </c>
    </row>
    <row r="588" customFormat="false" ht="15.75" hidden="false" customHeight="false" outlineLevel="0" collapsed="false">
      <c r="A588" s="14" t="n">
        <v>39398</v>
      </c>
      <c r="B588" s="7" t="n">
        <v>1439.18</v>
      </c>
    </row>
    <row r="589" customFormat="false" ht="15.75" hidden="false" customHeight="false" outlineLevel="0" collapsed="false">
      <c r="A589" s="14" t="n">
        <v>39399</v>
      </c>
      <c r="B589" s="7" t="n">
        <v>1481.05</v>
      </c>
    </row>
    <row r="590" customFormat="false" ht="15.75" hidden="false" customHeight="false" outlineLevel="0" collapsed="false">
      <c r="A590" s="14" t="n">
        <v>39400</v>
      </c>
      <c r="B590" s="7" t="n">
        <v>1470.58</v>
      </c>
    </row>
    <row r="591" customFormat="false" ht="15.75" hidden="false" customHeight="false" outlineLevel="0" collapsed="false">
      <c r="A591" s="14" t="n">
        <v>39401</v>
      </c>
      <c r="B591" s="7" t="n">
        <v>1451.15</v>
      </c>
    </row>
    <row r="592" customFormat="false" ht="15.75" hidden="false" customHeight="false" outlineLevel="0" collapsed="false">
      <c r="A592" s="14" t="n">
        <v>39402</v>
      </c>
      <c r="B592" s="7" t="n">
        <v>1458.74</v>
      </c>
    </row>
    <row r="593" customFormat="false" ht="15.75" hidden="false" customHeight="false" outlineLevel="0" collapsed="false">
      <c r="A593" s="14" t="n">
        <v>39405</v>
      </c>
      <c r="B593" s="7" t="n">
        <v>1433.27</v>
      </c>
    </row>
    <row r="594" customFormat="false" ht="15.75" hidden="false" customHeight="false" outlineLevel="0" collapsed="false">
      <c r="A594" s="14" t="n">
        <v>39406</v>
      </c>
      <c r="B594" s="7" t="n">
        <v>1439.7</v>
      </c>
    </row>
    <row r="595" customFormat="false" ht="15.75" hidden="false" customHeight="false" outlineLevel="0" collapsed="false">
      <c r="A595" s="14" t="n">
        <v>39407</v>
      </c>
      <c r="B595" s="7" t="n">
        <v>1416.77</v>
      </c>
    </row>
    <row r="596" customFormat="false" ht="15.75" hidden="false" customHeight="false" outlineLevel="0" collapsed="false">
      <c r="A596" s="14" t="n">
        <v>39408</v>
      </c>
      <c r="B596" s="7" t="e">
        <f aca="false">#N/A</f>
        <v>#N/A</v>
      </c>
    </row>
    <row r="597" customFormat="false" ht="15.75" hidden="false" customHeight="false" outlineLevel="0" collapsed="false">
      <c r="A597" s="14" t="n">
        <v>39409</v>
      </c>
      <c r="B597" s="7" t="n">
        <v>1440.7</v>
      </c>
    </row>
    <row r="598" customFormat="false" ht="15.75" hidden="false" customHeight="false" outlineLevel="0" collapsed="false">
      <c r="A598" s="14" t="n">
        <v>39412</v>
      </c>
      <c r="B598" s="7" t="n">
        <v>1407.22</v>
      </c>
    </row>
    <row r="599" customFormat="false" ht="15.75" hidden="false" customHeight="false" outlineLevel="0" collapsed="false">
      <c r="A599" s="14" t="n">
        <v>39413</v>
      </c>
      <c r="B599" s="7" t="n">
        <v>1428.23</v>
      </c>
    </row>
    <row r="600" customFormat="false" ht="15.75" hidden="false" customHeight="false" outlineLevel="0" collapsed="false">
      <c r="A600" s="14" t="n">
        <v>39414</v>
      </c>
      <c r="B600" s="7" t="n">
        <v>1469.02</v>
      </c>
    </row>
    <row r="601" customFormat="false" ht="15.75" hidden="false" customHeight="false" outlineLevel="0" collapsed="false">
      <c r="A601" s="14" t="n">
        <v>39415</v>
      </c>
      <c r="B601" s="7" t="n">
        <v>1469.72</v>
      </c>
    </row>
    <row r="602" customFormat="false" ht="15.75" hidden="false" customHeight="false" outlineLevel="0" collapsed="false">
      <c r="A602" s="14" t="n">
        <v>39416</v>
      </c>
      <c r="B602" s="7" t="n">
        <v>1481.14</v>
      </c>
    </row>
    <row r="603" customFormat="false" ht="15.75" hidden="false" customHeight="false" outlineLevel="0" collapsed="false">
      <c r="A603" s="14" t="n">
        <v>39419</v>
      </c>
      <c r="B603" s="7" t="n">
        <v>1472.42</v>
      </c>
    </row>
    <row r="604" customFormat="false" ht="15.75" hidden="false" customHeight="false" outlineLevel="0" collapsed="false">
      <c r="A604" s="14" t="n">
        <v>39420</v>
      </c>
      <c r="B604" s="7" t="n">
        <v>1462.79</v>
      </c>
    </row>
    <row r="605" customFormat="false" ht="15.75" hidden="false" customHeight="false" outlineLevel="0" collapsed="false">
      <c r="A605" s="14" t="n">
        <v>39421</v>
      </c>
      <c r="B605" s="7" t="n">
        <v>1485.01</v>
      </c>
    </row>
    <row r="606" customFormat="false" ht="15.75" hidden="false" customHeight="false" outlineLevel="0" collapsed="false">
      <c r="A606" s="14" t="n">
        <v>39422</v>
      </c>
      <c r="B606" s="7" t="n">
        <v>1507.34</v>
      </c>
    </row>
    <row r="607" customFormat="false" ht="15.75" hidden="false" customHeight="false" outlineLevel="0" collapsed="false">
      <c r="A607" s="14" t="n">
        <v>39423</v>
      </c>
      <c r="B607" s="7" t="n">
        <v>1504.66</v>
      </c>
    </row>
    <row r="608" customFormat="false" ht="15.75" hidden="false" customHeight="false" outlineLevel="0" collapsed="false">
      <c r="A608" s="14" t="n">
        <v>39426</v>
      </c>
      <c r="B608" s="7" t="n">
        <v>1515.96</v>
      </c>
    </row>
    <row r="609" customFormat="false" ht="15.75" hidden="false" customHeight="false" outlineLevel="0" collapsed="false">
      <c r="A609" s="14" t="n">
        <v>39427</v>
      </c>
      <c r="B609" s="7" t="n">
        <v>1477.65</v>
      </c>
    </row>
    <row r="610" customFormat="false" ht="15.75" hidden="false" customHeight="false" outlineLevel="0" collapsed="false">
      <c r="A610" s="14" t="n">
        <v>39428</v>
      </c>
      <c r="B610" s="7" t="n">
        <v>1486.59</v>
      </c>
    </row>
    <row r="611" customFormat="false" ht="15.75" hidden="false" customHeight="false" outlineLevel="0" collapsed="false">
      <c r="A611" s="14" t="n">
        <v>39429</v>
      </c>
      <c r="B611" s="7" t="n">
        <v>1488.41</v>
      </c>
    </row>
    <row r="612" customFormat="false" ht="15.75" hidden="false" customHeight="false" outlineLevel="0" collapsed="false">
      <c r="A612" s="14" t="n">
        <v>39430</v>
      </c>
      <c r="B612" s="7" t="n">
        <v>1467.95</v>
      </c>
    </row>
    <row r="613" customFormat="false" ht="15.75" hidden="false" customHeight="false" outlineLevel="0" collapsed="false">
      <c r="A613" s="14" t="n">
        <v>39433</v>
      </c>
      <c r="B613" s="7" t="n">
        <v>1445.9</v>
      </c>
    </row>
    <row r="614" customFormat="false" ht="15.75" hidden="false" customHeight="false" outlineLevel="0" collapsed="false">
      <c r="A614" s="14" t="n">
        <v>39434</v>
      </c>
      <c r="B614" s="7" t="n">
        <v>1454.98</v>
      </c>
    </row>
    <row r="615" customFormat="false" ht="15.75" hidden="false" customHeight="false" outlineLevel="0" collapsed="false">
      <c r="A615" s="14" t="n">
        <v>39435</v>
      </c>
      <c r="B615" s="7" t="n">
        <v>1453</v>
      </c>
    </row>
    <row r="616" customFormat="false" ht="15.75" hidden="false" customHeight="false" outlineLevel="0" collapsed="false">
      <c r="A616" s="14" t="n">
        <v>39436</v>
      </c>
      <c r="B616" s="7" t="n">
        <v>1460.12</v>
      </c>
    </row>
    <row r="617" customFormat="false" ht="15.75" hidden="false" customHeight="false" outlineLevel="0" collapsed="false">
      <c r="A617" s="14" t="n">
        <v>39437</v>
      </c>
      <c r="B617" s="7" t="n">
        <v>1484.46</v>
      </c>
    </row>
    <row r="618" customFormat="false" ht="15.75" hidden="false" customHeight="false" outlineLevel="0" collapsed="false">
      <c r="A618" s="14" t="n">
        <v>39440</v>
      </c>
      <c r="B618" s="7" t="n">
        <v>1496.45</v>
      </c>
    </row>
    <row r="619" customFormat="false" ht="15.75" hidden="false" customHeight="false" outlineLevel="0" collapsed="false">
      <c r="A619" s="14" t="n">
        <v>39441</v>
      </c>
      <c r="B619" s="7" t="e">
        <f aca="false">#N/A</f>
        <v>#N/A</v>
      </c>
    </row>
    <row r="620" customFormat="false" ht="15.75" hidden="false" customHeight="false" outlineLevel="0" collapsed="false">
      <c r="A620" s="14" t="n">
        <v>39442</v>
      </c>
      <c r="B620" s="7" t="n">
        <v>1497.66</v>
      </c>
    </row>
    <row r="621" customFormat="false" ht="15.75" hidden="false" customHeight="false" outlineLevel="0" collapsed="false">
      <c r="A621" s="14" t="n">
        <v>39443</v>
      </c>
      <c r="B621" s="7" t="n">
        <v>1476.37</v>
      </c>
    </row>
    <row r="622" customFormat="false" ht="15.75" hidden="false" customHeight="false" outlineLevel="0" collapsed="false">
      <c r="A622" s="14" t="n">
        <v>39444</v>
      </c>
      <c r="B622" s="7" t="n">
        <v>1478.49</v>
      </c>
    </row>
    <row r="623" customFormat="false" ht="15.75" hidden="false" customHeight="false" outlineLevel="0" collapsed="false">
      <c r="A623" s="14" t="n">
        <v>39447</v>
      </c>
      <c r="B623" s="7" t="n">
        <v>1468.36</v>
      </c>
    </row>
    <row r="624" customFormat="false" ht="15.75" hidden="false" customHeight="false" outlineLevel="0" collapsed="false">
      <c r="A624" s="14" t="n">
        <v>39448</v>
      </c>
      <c r="B624" s="7" t="e">
        <f aca="false">#N/A</f>
        <v>#N/A</v>
      </c>
    </row>
    <row r="625" customFormat="false" ht="15.75" hidden="false" customHeight="false" outlineLevel="0" collapsed="false">
      <c r="A625" s="14" t="n">
        <v>39449</v>
      </c>
      <c r="B625" s="7" t="n">
        <v>1447.16</v>
      </c>
    </row>
    <row r="626" customFormat="false" ht="15.75" hidden="false" customHeight="false" outlineLevel="0" collapsed="false">
      <c r="A626" s="14" t="n">
        <v>39450</v>
      </c>
      <c r="B626" s="7" t="n">
        <v>1447.16</v>
      </c>
    </row>
    <row r="627" customFormat="false" ht="15.75" hidden="false" customHeight="false" outlineLevel="0" collapsed="false">
      <c r="A627" s="14" t="n">
        <v>39451</v>
      </c>
      <c r="B627" s="7" t="n">
        <v>1411.63</v>
      </c>
    </row>
    <row r="628" customFormat="false" ht="15.75" hidden="false" customHeight="false" outlineLevel="0" collapsed="false">
      <c r="A628" s="14" t="n">
        <v>39454</v>
      </c>
      <c r="B628" s="7" t="n">
        <v>1416.18</v>
      </c>
    </row>
    <row r="629" customFormat="false" ht="15.75" hidden="false" customHeight="false" outlineLevel="0" collapsed="false">
      <c r="A629" s="14" t="n">
        <v>39455</v>
      </c>
      <c r="B629" s="7" t="n">
        <v>1390.19</v>
      </c>
    </row>
    <row r="630" customFormat="false" ht="15.75" hidden="false" customHeight="false" outlineLevel="0" collapsed="false">
      <c r="A630" s="14" t="n">
        <v>39456</v>
      </c>
      <c r="B630" s="7" t="n">
        <v>1409.13</v>
      </c>
    </row>
    <row r="631" customFormat="false" ht="15.75" hidden="false" customHeight="false" outlineLevel="0" collapsed="false">
      <c r="A631" s="14" t="n">
        <v>39457</v>
      </c>
      <c r="B631" s="7" t="n">
        <v>1420.33</v>
      </c>
    </row>
    <row r="632" customFormat="false" ht="15.75" hidden="false" customHeight="false" outlineLevel="0" collapsed="false">
      <c r="A632" s="14" t="n">
        <v>39458</v>
      </c>
      <c r="B632" s="7" t="n">
        <v>1401.02</v>
      </c>
    </row>
    <row r="633" customFormat="false" ht="15.75" hidden="false" customHeight="false" outlineLevel="0" collapsed="false">
      <c r="A633" s="14" t="n">
        <v>39461</v>
      </c>
      <c r="B633" s="7" t="n">
        <v>1416.25</v>
      </c>
    </row>
    <row r="634" customFormat="false" ht="15.75" hidden="false" customHeight="false" outlineLevel="0" collapsed="false">
      <c r="A634" s="14" t="n">
        <v>39462</v>
      </c>
      <c r="B634" s="7" t="n">
        <v>1380.95</v>
      </c>
    </row>
    <row r="635" customFormat="false" ht="15.75" hidden="false" customHeight="false" outlineLevel="0" collapsed="false">
      <c r="A635" s="14" t="n">
        <v>39463</v>
      </c>
      <c r="B635" s="7" t="n">
        <v>1373.2</v>
      </c>
    </row>
    <row r="636" customFormat="false" ht="15.75" hidden="false" customHeight="false" outlineLevel="0" collapsed="false">
      <c r="A636" s="14" t="n">
        <v>39464</v>
      </c>
      <c r="B636" s="7" t="n">
        <v>1333.25</v>
      </c>
    </row>
    <row r="637" customFormat="false" ht="15.75" hidden="false" customHeight="false" outlineLevel="0" collapsed="false">
      <c r="A637" s="14" t="n">
        <v>39465</v>
      </c>
      <c r="B637" s="7" t="n">
        <v>1325.19</v>
      </c>
    </row>
    <row r="638" customFormat="false" ht="15.75" hidden="false" customHeight="false" outlineLevel="0" collapsed="false">
      <c r="A638" s="14" t="n">
        <v>39468</v>
      </c>
      <c r="B638" s="7" t="e">
        <f aca="false">#N/A</f>
        <v>#N/A</v>
      </c>
    </row>
    <row r="639" customFormat="false" ht="15.75" hidden="false" customHeight="false" outlineLevel="0" collapsed="false">
      <c r="A639" s="14" t="n">
        <v>39469</v>
      </c>
      <c r="B639" s="7" t="n">
        <v>1310.5</v>
      </c>
    </row>
    <row r="640" customFormat="false" ht="15.75" hidden="false" customHeight="false" outlineLevel="0" collapsed="false">
      <c r="A640" s="14" t="n">
        <v>39470</v>
      </c>
      <c r="B640" s="7" t="n">
        <v>1338.6</v>
      </c>
    </row>
    <row r="641" customFormat="false" ht="15.75" hidden="false" customHeight="false" outlineLevel="0" collapsed="false">
      <c r="A641" s="14" t="n">
        <v>39471</v>
      </c>
      <c r="B641" s="7" t="n">
        <v>1352.07</v>
      </c>
    </row>
    <row r="642" customFormat="false" ht="15.75" hidden="false" customHeight="false" outlineLevel="0" collapsed="false">
      <c r="A642" s="14" t="n">
        <v>39472</v>
      </c>
      <c r="B642" s="7" t="n">
        <v>1330.61</v>
      </c>
    </row>
    <row r="643" customFormat="false" ht="15.75" hidden="false" customHeight="false" outlineLevel="0" collapsed="false">
      <c r="A643" s="14" t="n">
        <v>39475</v>
      </c>
      <c r="B643" s="7" t="n">
        <v>1353.97</v>
      </c>
    </row>
    <row r="644" customFormat="false" ht="15.75" hidden="false" customHeight="false" outlineLevel="0" collapsed="false">
      <c r="A644" s="14" t="n">
        <v>39476</v>
      </c>
      <c r="B644" s="7" t="n">
        <v>1362.3</v>
      </c>
    </row>
    <row r="645" customFormat="false" ht="15.75" hidden="false" customHeight="false" outlineLevel="0" collapsed="false">
      <c r="A645" s="14" t="n">
        <v>39477</v>
      </c>
      <c r="B645" s="7" t="n">
        <v>1355.81</v>
      </c>
    </row>
    <row r="646" customFormat="false" ht="15.75" hidden="false" customHeight="false" outlineLevel="0" collapsed="false">
      <c r="A646" s="14" t="n">
        <v>39478</v>
      </c>
      <c r="B646" s="7" t="n">
        <v>1378.55</v>
      </c>
    </row>
    <row r="647" customFormat="false" ht="15.75" hidden="false" customHeight="false" outlineLevel="0" collapsed="false">
      <c r="A647" s="14" t="n">
        <v>39479</v>
      </c>
      <c r="B647" s="7" t="n">
        <v>1395.42</v>
      </c>
    </row>
    <row r="648" customFormat="false" ht="15.75" hidden="false" customHeight="false" outlineLevel="0" collapsed="false">
      <c r="A648" s="14" t="n">
        <v>39482</v>
      </c>
      <c r="B648" s="7" t="n">
        <v>1380.82</v>
      </c>
    </row>
    <row r="649" customFormat="false" ht="15.75" hidden="false" customHeight="false" outlineLevel="0" collapsed="false">
      <c r="A649" s="14" t="n">
        <v>39483</v>
      </c>
      <c r="B649" s="7" t="n">
        <v>1336.64</v>
      </c>
    </row>
    <row r="650" customFormat="false" ht="15.75" hidden="false" customHeight="false" outlineLevel="0" collapsed="false">
      <c r="A650" s="14" t="n">
        <v>39484</v>
      </c>
      <c r="B650" s="7" t="n">
        <v>1326.45</v>
      </c>
    </row>
    <row r="651" customFormat="false" ht="15.75" hidden="false" customHeight="false" outlineLevel="0" collapsed="false">
      <c r="A651" s="14" t="n">
        <v>39485</v>
      </c>
      <c r="B651" s="7" t="n">
        <v>1336.91</v>
      </c>
    </row>
    <row r="652" customFormat="false" ht="15.75" hidden="false" customHeight="false" outlineLevel="0" collapsed="false">
      <c r="A652" s="14" t="n">
        <v>39486</v>
      </c>
      <c r="B652" s="7" t="n">
        <v>1331.29</v>
      </c>
    </row>
    <row r="653" customFormat="false" ht="15.75" hidden="false" customHeight="false" outlineLevel="0" collapsed="false">
      <c r="A653" s="14" t="n">
        <v>39489</v>
      </c>
      <c r="B653" s="7" t="n">
        <v>1339.13</v>
      </c>
    </row>
    <row r="654" customFormat="false" ht="15.75" hidden="false" customHeight="false" outlineLevel="0" collapsed="false">
      <c r="A654" s="14" t="n">
        <v>39490</v>
      </c>
      <c r="B654" s="7" t="n">
        <v>1348.86</v>
      </c>
    </row>
    <row r="655" customFormat="false" ht="15.75" hidden="false" customHeight="false" outlineLevel="0" collapsed="false">
      <c r="A655" s="14" t="n">
        <v>39491</v>
      </c>
      <c r="B655" s="7" t="n">
        <v>1367.21</v>
      </c>
    </row>
    <row r="656" customFormat="false" ht="15.75" hidden="false" customHeight="false" outlineLevel="0" collapsed="false">
      <c r="A656" s="14" t="n">
        <v>39492</v>
      </c>
      <c r="B656" s="7" t="n">
        <v>1348.86</v>
      </c>
    </row>
    <row r="657" customFormat="false" ht="15.75" hidden="false" customHeight="false" outlineLevel="0" collapsed="false">
      <c r="A657" s="14" t="n">
        <v>39493</v>
      </c>
      <c r="B657" s="7" t="n">
        <v>1349.99</v>
      </c>
    </row>
    <row r="658" customFormat="false" ht="15.75" hidden="false" customHeight="false" outlineLevel="0" collapsed="false">
      <c r="A658" s="14" t="n">
        <v>39496</v>
      </c>
      <c r="B658" s="7" t="e">
        <f aca="false">#N/A</f>
        <v>#N/A</v>
      </c>
    </row>
    <row r="659" customFormat="false" ht="15.75" hidden="false" customHeight="false" outlineLevel="0" collapsed="false">
      <c r="A659" s="14" t="n">
        <v>39497</v>
      </c>
      <c r="B659" s="7" t="n">
        <v>1348.78</v>
      </c>
    </row>
    <row r="660" customFormat="false" ht="15.75" hidden="false" customHeight="false" outlineLevel="0" collapsed="false">
      <c r="A660" s="14" t="n">
        <v>39498</v>
      </c>
      <c r="B660" s="7" t="n">
        <v>1360.03</v>
      </c>
    </row>
    <row r="661" customFormat="false" ht="15.75" hidden="false" customHeight="false" outlineLevel="0" collapsed="false">
      <c r="A661" s="14" t="n">
        <v>39499</v>
      </c>
      <c r="B661" s="7" t="n">
        <v>1342.53</v>
      </c>
    </row>
    <row r="662" customFormat="false" ht="15.75" hidden="false" customHeight="false" outlineLevel="0" collapsed="false">
      <c r="A662" s="14" t="n">
        <v>39500</v>
      </c>
      <c r="B662" s="7" t="n">
        <v>1353.11</v>
      </c>
    </row>
    <row r="663" customFormat="false" ht="15.75" hidden="false" customHeight="false" outlineLevel="0" collapsed="false">
      <c r="A663" s="14" t="n">
        <v>39503</v>
      </c>
      <c r="B663" s="7" t="n">
        <v>1371.8</v>
      </c>
    </row>
    <row r="664" customFormat="false" ht="15.75" hidden="false" customHeight="false" outlineLevel="0" collapsed="false">
      <c r="A664" s="14" t="n">
        <v>39504</v>
      </c>
      <c r="B664" s="7" t="n">
        <v>1381.29</v>
      </c>
    </row>
    <row r="665" customFormat="false" ht="15.75" hidden="false" customHeight="false" outlineLevel="0" collapsed="false">
      <c r="A665" s="14" t="n">
        <v>39505</v>
      </c>
      <c r="B665" s="7" t="n">
        <v>1380.02</v>
      </c>
    </row>
    <row r="666" customFormat="false" ht="15.75" hidden="false" customHeight="false" outlineLevel="0" collapsed="false">
      <c r="A666" s="14" t="n">
        <v>39506</v>
      </c>
      <c r="B666" s="7" t="n">
        <v>1367.68</v>
      </c>
    </row>
    <row r="667" customFormat="false" ht="15.75" hidden="false" customHeight="false" outlineLevel="0" collapsed="false">
      <c r="A667" s="14" t="n">
        <v>39507</v>
      </c>
      <c r="B667" s="7" t="n">
        <v>1330.63</v>
      </c>
    </row>
    <row r="668" customFormat="false" ht="15.75" hidden="false" customHeight="false" outlineLevel="0" collapsed="false">
      <c r="A668" s="14" t="n">
        <v>39510</v>
      </c>
      <c r="B668" s="7" t="n">
        <v>1331.34</v>
      </c>
    </row>
    <row r="669" customFormat="false" ht="15.75" hidden="false" customHeight="false" outlineLevel="0" collapsed="false">
      <c r="A669" s="14" t="n">
        <v>39511</v>
      </c>
      <c r="B669" s="7" t="n">
        <v>1326.75</v>
      </c>
    </row>
    <row r="670" customFormat="false" ht="15.75" hidden="false" customHeight="false" outlineLevel="0" collapsed="false">
      <c r="A670" s="14" t="n">
        <v>39512</v>
      </c>
      <c r="B670" s="7" t="n">
        <v>1333.7</v>
      </c>
    </row>
    <row r="671" customFormat="false" ht="15.75" hidden="false" customHeight="false" outlineLevel="0" collapsed="false">
      <c r="A671" s="14" t="n">
        <v>39513</v>
      </c>
      <c r="B671" s="7" t="n">
        <v>1304.34</v>
      </c>
    </row>
    <row r="672" customFormat="false" ht="15.75" hidden="false" customHeight="false" outlineLevel="0" collapsed="false">
      <c r="A672" s="14" t="n">
        <v>39514</v>
      </c>
      <c r="B672" s="7" t="n">
        <v>1293.37</v>
      </c>
    </row>
    <row r="673" customFormat="false" ht="15.75" hidden="false" customHeight="false" outlineLevel="0" collapsed="false">
      <c r="A673" s="14" t="n">
        <v>39517</v>
      </c>
      <c r="B673" s="7" t="n">
        <v>1273.37</v>
      </c>
    </row>
    <row r="674" customFormat="false" ht="15.75" hidden="false" customHeight="false" outlineLevel="0" collapsed="false">
      <c r="A674" s="14" t="n">
        <v>39518</v>
      </c>
      <c r="B674" s="7" t="n">
        <v>1320.65</v>
      </c>
    </row>
    <row r="675" customFormat="false" ht="15.75" hidden="false" customHeight="false" outlineLevel="0" collapsed="false">
      <c r="A675" s="14" t="n">
        <v>39519</v>
      </c>
      <c r="B675" s="7" t="n">
        <v>1308.77</v>
      </c>
    </row>
    <row r="676" customFormat="false" ht="15.75" hidden="false" customHeight="false" outlineLevel="0" collapsed="false">
      <c r="A676" s="14" t="n">
        <v>39520</v>
      </c>
      <c r="B676" s="7" t="n">
        <v>1315.48</v>
      </c>
    </row>
    <row r="677" customFormat="false" ht="15.75" hidden="false" customHeight="false" outlineLevel="0" collapsed="false">
      <c r="A677" s="14" t="n">
        <v>39521</v>
      </c>
      <c r="B677" s="7" t="n">
        <v>1288.14</v>
      </c>
    </row>
    <row r="678" customFormat="false" ht="15.75" hidden="false" customHeight="false" outlineLevel="0" collapsed="false">
      <c r="A678" s="14" t="n">
        <v>39524</v>
      </c>
      <c r="B678" s="7" t="n">
        <v>1276.6</v>
      </c>
    </row>
    <row r="679" customFormat="false" ht="15.75" hidden="false" customHeight="false" outlineLevel="0" collapsed="false">
      <c r="A679" s="14" t="n">
        <v>39525</v>
      </c>
      <c r="B679" s="7" t="n">
        <v>1330.74</v>
      </c>
    </row>
    <row r="680" customFormat="false" ht="15.75" hidden="false" customHeight="false" outlineLevel="0" collapsed="false">
      <c r="A680" s="14" t="n">
        <v>39526</v>
      </c>
      <c r="B680" s="7" t="n">
        <v>1298.42</v>
      </c>
    </row>
    <row r="681" customFormat="false" ht="15.75" hidden="false" customHeight="false" outlineLevel="0" collapsed="false">
      <c r="A681" s="14" t="n">
        <v>39527</v>
      </c>
      <c r="B681" s="7" t="n">
        <v>1329.51</v>
      </c>
    </row>
    <row r="682" customFormat="false" ht="15.75" hidden="false" customHeight="false" outlineLevel="0" collapsed="false">
      <c r="A682" s="14" t="n">
        <v>39528</v>
      </c>
      <c r="B682" s="7" t="e">
        <f aca="false">#N/A</f>
        <v>#N/A</v>
      </c>
    </row>
    <row r="683" customFormat="false" ht="15.75" hidden="false" customHeight="false" outlineLevel="0" collapsed="false">
      <c r="A683" s="14" t="n">
        <v>39531</v>
      </c>
      <c r="B683" s="7" t="n">
        <v>1349.88</v>
      </c>
    </row>
    <row r="684" customFormat="false" ht="15.75" hidden="false" customHeight="false" outlineLevel="0" collapsed="false">
      <c r="A684" s="14" t="n">
        <v>39532</v>
      </c>
      <c r="B684" s="7" t="n">
        <v>1352.99</v>
      </c>
    </row>
    <row r="685" customFormat="false" ht="15.75" hidden="false" customHeight="false" outlineLevel="0" collapsed="false">
      <c r="A685" s="14" t="n">
        <v>39533</v>
      </c>
      <c r="B685" s="7" t="n">
        <v>1341.13</v>
      </c>
    </row>
    <row r="686" customFormat="false" ht="15.75" hidden="false" customHeight="false" outlineLevel="0" collapsed="false">
      <c r="A686" s="14" t="n">
        <v>39534</v>
      </c>
      <c r="B686" s="7" t="n">
        <v>1325.76</v>
      </c>
    </row>
    <row r="687" customFormat="false" ht="15.75" hidden="false" customHeight="false" outlineLevel="0" collapsed="false">
      <c r="A687" s="14" t="n">
        <v>39535</v>
      </c>
      <c r="B687" s="7" t="n">
        <v>1315.22</v>
      </c>
    </row>
    <row r="688" customFormat="false" ht="15.75" hidden="false" customHeight="false" outlineLevel="0" collapsed="false">
      <c r="A688" s="14" t="n">
        <v>39538</v>
      </c>
      <c r="B688" s="7" t="n">
        <v>1322.7</v>
      </c>
    </row>
    <row r="689" customFormat="false" ht="15.75" hidden="false" customHeight="false" outlineLevel="0" collapsed="false">
      <c r="A689" s="14" t="n">
        <v>39539</v>
      </c>
      <c r="B689" s="7" t="n">
        <v>1370.18</v>
      </c>
    </row>
    <row r="690" customFormat="false" ht="15.75" hidden="false" customHeight="false" outlineLevel="0" collapsed="false">
      <c r="A690" s="14" t="n">
        <v>39540</v>
      </c>
      <c r="B690" s="7" t="n">
        <v>1367.53</v>
      </c>
    </row>
    <row r="691" customFormat="false" ht="15.75" hidden="false" customHeight="false" outlineLevel="0" collapsed="false">
      <c r="A691" s="14" t="n">
        <v>39541</v>
      </c>
      <c r="B691" s="7" t="n">
        <v>1369.31</v>
      </c>
    </row>
    <row r="692" customFormat="false" ht="15.75" hidden="false" customHeight="false" outlineLevel="0" collapsed="false">
      <c r="A692" s="14" t="n">
        <v>39542</v>
      </c>
      <c r="B692" s="7" t="n">
        <v>1370.4</v>
      </c>
    </row>
    <row r="693" customFormat="false" ht="15.75" hidden="false" customHeight="false" outlineLevel="0" collapsed="false">
      <c r="A693" s="14" t="n">
        <v>39545</v>
      </c>
      <c r="B693" s="7" t="n">
        <v>1372.54</v>
      </c>
    </row>
    <row r="694" customFormat="false" ht="15.75" hidden="false" customHeight="false" outlineLevel="0" collapsed="false">
      <c r="A694" s="14" t="n">
        <v>39546</v>
      </c>
      <c r="B694" s="7" t="n">
        <v>1365.54</v>
      </c>
    </row>
    <row r="695" customFormat="false" ht="15.75" hidden="false" customHeight="false" outlineLevel="0" collapsed="false">
      <c r="A695" s="14" t="n">
        <v>39547</v>
      </c>
      <c r="B695" s="7" t="n">
        <v>1354.49</v>
      </c>
    </row>
    <row r="696" customFormat="false" ht="15.75" hidden="false" customHeight="false" outlineLevel="0" collapsed="false">
      <c r="A696" s="14" t="n">
        <v>39548</v>
      </c>
      <c r="B696" s="7" t="n">
        <v>1360.55</v>
      </c>
    </row>
    <row r="697" customFormat="false" ht="15.75" hidden="false" customHeight="false" outlineLevel="0" collapsed="false">
      <c r="A697" s="14" t="n">
        <v>39549</v>
      </c>
      <c r="B697" s="7" t="n">
        <v>1332.83</v>
      </c>
    </row>
    <row r="698" customFormat="false" ht="15.75" hidden="false" customHeight="false" outlineLevel="0" collapsed="false">
      <c r="A698" s="14" t="n">
        <v>39552</v>
      </c>
      <c r="B698" s="7" t="n">
        <v>1328.32</v>
      </c>
    </row>
    <row r="699" customFormat="false" ht="15.75" hidden="false" customHeight="false" outlineLevel="0" collapsed="false">
      <c r="A699" s="14" t="n">
        <v>39553</v>
      </c>
      <c r="B699" s="7" t="n">
        <v>1334.43</v>
      </c>
    </row>
    <row r="700" customFormat="false" ht="15.75" hidden="false" customHeight="false" outlineLevel="0" collapsed="false">
      <c r="A700" s="14" t="n">
        <v>39554</v>
      </c>
      <c r="B700" s="7" t="n">
        <v>1364.71</v>
      </c>
    </row>
    <row r="701" customFormat="false" ht="15.75" hidden="false" customHeight="false" outlineLevel="0" collapsed="false">
      <c r="A701" s="14" t="n">
        <v>39555</v>
      </c>
      <c r="B701" s="7" t="n">
        <v>1365.56</v>
      </c>
    </row>
    <row r="702" customFormat="false" ht="15.75" hidden="false" customHeight="false" outlineLevel="0" collapsed="false">
      <c r="A702" s="14" t="n">
        <v>39556</v>
      </c>
      <c r="B702" s="7" t="n">
        <v>1390.33</v>
      </c>
    </row>
    <row r="703" customFormat="false" ht="15.75" hidden="false" customHeight="false" outlineLevel="0" collapsed="false">
      <c r="A703" s="14" t="n">
        <v>39559</v>
      </c>
      <c r="B703" s="7" t="n">
        <v>1388.17</v>
      </c>
    </row>
    <row r="704" customFormat="false" ht="15.75" hidden="false" customHeight="false" outlineLevel="0" collapsed="false">
      <c r="A704" s="14" t="n">
        <v>39560</v>
      </c>
      <c r="B704" s="7" t="n">
        <v>1375.94</v>
      </c>
    </row>
    <row r="705" customFormat="false" ht="15.75" hidden="false" customHeight="false" outlineLevel="0" collapsed="false">
      <c r="A705" s="14" t="n">
        <v>39561</v>
      </c>
      <c r="B705" s="7" t="n">
        <v>1379.93</v>
      </c>
    </row>
    <row r="706" customFormat="false" ht="15.75" hidden="false" customHeight="false" outlineLevel="0" collapsed="false">
      <c r="A706" s="14" t="n">
        <v>39562</v>
      </c>
      <c r="B706" s="7" t="n">
        <v>1388.82</v>
      </c>
    </row>
    <row r="707" customFormat="false" ht="15.75" hidden="false" customHeight="false" outlineLevel="0" collapsed="false">
      <c r="A707" s="14" t="n">
        <v>39563</v>
      </c>
      <c r="B707" s="7" t="n">
        <v>1397.84</v>
      </c>
    </row>
    <row r="708" customFormat="false" ht="15.75" hidden="false" customHeight="false" outlineLevel="0" collapsed="false">
      <c r="A708" s="14" t="n">
        <v>39566</v>
      </c>
      <c r="B708" s="7" t="n">
        <v>1396.37</v>
      </c>
    </row>
    <row r="709" customFormat="false" ht="15.75" hidden="false" customHeight="false" outlineLevel="0" collapsed="false">
      <c r="A709" s="14" t="n">
        <v>39567</v>
      </c>
      <c r="B709" s="7" t="n">
        <v>1390.94</v>
      </c>
    </row>
    <row r="710" customFormat="false" ht="15.75" hidden="false" customHeight="false" outlineLevel="0" collapsed="false">
      <c r="A710" s="14" t="n">
        <v>39568</v>
      </c>
      <c r="B710" s="7" t="n">
        <v>1385.59</v>
      </c>
    </row>
    <row r="711" customFormat="false" ht="15.75" hidden="false" customHeight="false" outlineLevel="0" collapsed="false">
      <c r="A711" s="14" t="n">
        <v>39569</v>
      </c>
      <c r="B711" s="7" t="n">
        <v>1409.34</v>
      </c>
    </row>
    <row r="712" customFormat="false" ht="15.75" hidden="false" customHeight="false" outlineLevel="0" collapsed="false">
      <c r="A712" s="14" t="n">
        <v>39570</v>
      </c>
      <c r="B712" s="7" t="n">
        <v>1413.9</v>
      </c>
    </row>
    <row r="713" customFormat="false" ht="15.75" hidden="false" customHeight="false" outlineLevel="0" collapsed="false">
      <c r="A713" s="14" t="n">
        <v>39573</v>
      </c>
      <c r="B713" s="7" t="n">
        <v>1407.49</v>
      </c>
    </row>
    <row r="714" customFormat="false" ht="15.75" hidden="false" customHeight="false" outlineLevel="0" collapsed="false">
      <c r="A714" s="14" t="n">
        <v>39574</v>
      </c>
      <c r="B714" s="7" t="n">
        <v>1418.26</v>
      </c>
    </row>
    <row r="715" customFormat="false" ht="15.75" hidden="false" customHeight="false" outlineLevel="0" collapsed="false">
      <c r="A715" s="14" t="n">
        <v>39575</v>
      </c>
      <c r="B715" s="7" t="n">
        <v>1392.57</v>
      </c>
    </row>
    <row r="716" customFormat="false" ht="15.75" hidden="false" customHeight="false" outlineLevel="0" collapsed="false">
      <c r="A716" s="14" t="n">
        <v>39576</v>
      </c>
      <c r="B716" s="7" t="n">
        <v>1397.68</v>
      </c>
    </row>
    <row r="717" customFormat="false" ht="15.75" hidden="false" customHeight="false" outlineLevel="0" collapsed="false">
      <c r="A717" s="14" t="n">
        <v>39577</v>
      </c>
      <c r="B717" s="7" t="n">
        <v>1388.28</v>
      </c>
    </row>
    <row r="718" customFormat="false" ht="15.75" hidden="false" customHeight="false" outlineLevel="0" collapsed="false">
      <c r="A718" s="14" t="n">
        <v>39580</v>
      </c>
      <c r="B718" s="7" t="n">
        <v>1403.58</v>
      </c>
    </row>
    <row r="719" customFormat="false" ht="15.75" hidden="false" customHeight="false" outlineLevel="0" collapsed="false">
      <c r="A719" s="14" t="n">
        <v>39581</v>
      </c>
      <c r="B719" s="7" t="n">
        <v>1403.04</v>
      </c>
    </row>
    <row r="720" customFormat="false" ht="15.75" hidden="false" customHeight="false" outlineLevel="0" collapsed="false">
      <c r="A720" s="14" t="n">
        <v>39582</v>
      </c>
      <c r="B720" s="7" t="n">
        <v>1408.66</v>
      </c>
    </row>
    <row r="721" customFormat="false" ht="15.75" hidden="false" customHeight="false" outlineLevel="0" collapsed="false">
      <c r="A721" s="14" t="n">
        <v>39583</v>
      </c>
      <c r="B721" s="7" t="n">
        <v>1423.57</v>
      </c>
    </row>
    <row r="722" customFormat="false" ht="15.75" hidden="false" customHeight="false" outlineLevel="0" collapsed="false">
      <c r="A722" s="14" t="n">
        <v>39584</v>
      </c>
      <c r="B722" s="7" t="n">
        <v>1425.35</v>
      </c>
    </row>
    <row r="723" customFormat="false" ht="15.75" hidden="false" customHeight="false" outlineLevel="0" collapsed="false">
      <c r="A723" s="14" t="n">
        <v>39587</v>
      </c>
      <c r="B723" s="7" t="n">
        <v>1426.63</v>
      </c>
    </row>
    <row r="724" customFormat="false" ht="15.75" hidden="false" customHeight="false" outlineLevel="0" collapsed="false">
      <c r="A724" s="14" t="n">
        <v>39588</v>
      </c>
      <c r="B724" s="7" t="n">
        <v>1413.4</v>
      </c>
    </row>
    <row r="725" customFormat="false" ht="15.75" hidden="false" customHeight="false" outlineLevel="0" collapsed="false">
      <c r="A725" s="14" t="n">
        <v>39589</v>
      </c>
      <c r="B725" s="7" t="n">
        <v>1390.71</v>
      </c>
    </row>
    <row r="726" customFormat="false" ht="15.75" hidden="false" customHeight="false" outlineLevel="0" collapsed="false">
      <c r="A726" s="14" t="n">
        <v>39590</v>
      </c>
      <c r="B726" s="7" t="n">
        <v>1394.35</v>
      </c>
    </row>
    <row r="727" customFormat="false" ht="15.75" hidden="false" customHeight="false" outlineLevel="0" collapsed="false">
      <c r="A727" s="14" t="n">
        <v>39591</v>
      </c>
      <c r="B727" s="7" t="n">
        <v>1375.93</v>
      </c>
    </row>
    <row r="728" customFormat="false" ht="15.75" hidden="false" customHeight="false" outlineLevel="0" collapsed="false">
      <c r="A728" s="14" t="n">
        <v>39594</v>
      </c>
      <c r="B728" s="7" t="e">
        <f aca="false">#N/A</f>
        <v>#N/A</v>
      </c>
    </row>
    <row r="729" customFormat="false" ht="15.75" hidden="false" customHeight="false" outlineLevel="0" collapsed="false">
      <c r="A729" s="14" t="n">
        <v>39595</v>
      </c>
      <c r="B729" s="7" t="n">
        <v>1385.35</v>
      </c>
    </row>
    <row r="730" customFormat="false" ht="15.75" hidden="false" customHeight="false" outlineLevel="0" collapsed="false">
      <c r="A730" s="14" t="n">
        <v>39596</v>
      </c>
      <c r="B730" s="7" t="n">
        <v>1390.84</v>
      </c>
    </row>
    <row r="731" customFormat="false" ht="15.75" hidden="false" customHeight="false" outlineLevel="0" collapsed="false">
      <c r="A731" s="14" t="n">
        <v>39597</v>
      </c>
      <c r="B731" s="7" t="n">
        <v>1398.26</v>
      </c>
    </row>
    <row r="732" customFormat="false" ht="15.75" hidden="false" customHeight="false" outlineLevel="0" collapsed="false">
      <c r="A732" s="14" t="n">
        <v>39598</v>
      </c>
      <c r="B732" s="7" t="n">
        <v>1400.38</v>
      </c>
    </row>
    <row r="733" customFormat="false" ht="15.75" hidden="false" customHeight="false" outlineLevel="0" collapsed="false">
      <c r="A733" s="14" t="n">
        <v>39601</v>
      </c>
      <c r="B733" s="7" t="n">
        <v>1385.67</v>
      </c>
    </row>
    <row r="734" customFormat="false" ht="15.75" hidden="false" customHeight="false" outlineLevel="0" collapsed="false">
      <c r="A734" s="14" t="n">
        <v>39602</v>
      </c>
      <c r="B734" s="7" t="n">
        <v>1377.65</v>
      </c>
    </row>
    <row r="735" customFormat="false" ht="15.75" hidden="false" customHeight="false" outlineLevel="0" collapsed="false">
      <c r="A735" s="14" t="n">
        <v>39603</v>
      </c>
      <c r="B735" s="7" t="n">
        <v>1377.2</v>
      </c>
    </row>
    <row r="736" customFormat="false" ht="15.75" hidden="false" customHeight="false" outlineLevel="0" collapsed="false">
      <c r="A736" s="14" t="n">
        <v>39604</v>
      </c>
      <c r="B736" s="7" t="n">
        <v>1404.05</v>
      </c>
    </row>
    <row r="737" customFormat="false" ht="15.75" hidden="false" customHeight="false" outlineLevel="0" collapsed="false">
      <c r="A737" s="14" t="n">
        <v>39605</v>
      </c>
      <c r="B737" s="7" t="n">
        <v>1360.68</v>
      </c>
    </row>
    <row r="738" customFormat="false" ht="15.75" hidden="false" customHeight="false" outlineLevel="0" collapsed="false">
      <c r="A738" s="14" t="n">
        <v>39608</v>
      </c>
      <c r="B738" s="7" t="n">
        <v>1361.76</v>
      </c>
    </row>
    <row r="739" customFormat="false" ht="15.75" hidden="false" customHeight="false" outlineLevel="0" collapsed="false">
      <c r="A739" s="14" t="n">
        <v>39609</v>
      </c>
      <c r="B739" s="7" t="n">
        <v>1358.44</v>
      </c>
    </row>
    <row r="740" customFormat="false" ht="15.75" hidden="false" customHeight="false" outlineLevel="0" collapsed="false">
      <c r="A740" s="14" t="n">
        <v>39610</v>
      </c>
      <c r="B740" s="7" t="n">
        <v>1335.49</v>
      </c>
    </row>
    <row r="741" customFormat="false" ht="15.75" hidden="false" customHeight="false" outlineLevel="0" collapsed="false">
      <c r="A741" s="14" t="n">
        <v>39611</v>
      </c>
      <c r="B741" s="7" t="n">
        <v>1339.87</v>
      </c>
    </row>
    <row r="742" customFormat="false" ht="15.75" hidden="false" customHeight="false" outlineLevel="0" collapsed="false">
      <c r="A742" s="14" t="n">
        <v>39612</v>
      </c>
      <c r="B742" s="7" t="n">
        <v>1360.03</v>
      </c>
    </row>
    <row r="743" customFormat="false" ht="15.75" hidden="false" customHeight="false" outlineLevel="0" collapsed="false">
      <c r="A743" s="14" t="n">
        <v>39615</v>
      </c>
      <c r="B743" s="7" t="n">
        <v>1360.14</v>
      </c>
    </row>
    <row r="744" customFormat="false" ht="15.75" hidden="false" customHeight="false" outlineLevel="0" collapsed="false">
      <c r="A744" s="14" t="n">
        <v>39616</v>
      </c>
      <c r="B744" s="7" t="n">
        <v>1350.93</v>
      </c>
    </row>
    <row r="745" customFormat="false" ht="15.75" hidden="false" customHeight="false" outlineLevel="0" collapsed="false">
      <c r="A745" s="14" t="n">
        <v>39617</v>
      </c>
      <c r="B745" s="7" t="n">
        <v>1337.81</v>
      </c>
    </row>
    <row r="746" customFormat="false" ht="15.75" hidden="false" customHeight="false" outlineLevel="0" collapsed="false">
      <c r="A746" s="14" t="n">
        <v>39618</v>
      </c>
      <c r="B746" s="7" t="n">
        <v>1342.83</v>
      </c>
    </row>
    <row r="747" customFormat="false" ht="15.75" hidden="false" customHeight="false" outlineLevel="0" collapsed="false">
      <c r="A747" s="14" t="n">
        <v>39619</v>
      </c>
      <c r="B747" s="7" t="n">
        <v>1317.93</v>
      </c>
    </row>
    <row r="748" customFormat="false" ht="15.75" hidden="false" customHeight="false" outlineLevel="0" collapsed="false">
      <c r="A748" s="14" t="n">
        <v>39622</v>
      </c>
      <c r="B748" s="7" t="n">
        <v>1318</v>
      </c>
    </row>
    <row r="749" customFormat="false" ht="15.75" hidden="false" customHeight="false" outlineLevel="0" collapsed="false">
      <c r="A749" s="14" t="n">
        <v>39623</v>
      </c>
      <c r="B749" s="7" t="n">
        <v>1314.29</v>
      </c>
    </row>
    <row r="750" customFormat="false" ht="15.75" hidden="false" customHeight="false" outlineLevel="0" collapsed="false">
      <c r="A750" s="14" t="n">
        <v>39624</v>
      </c>
      <c r="B750" s="7" t="n">
        <v>1321.97</v>
      </c>
    </row>
    <row r="751" customFormat="false" ht="15.75" hidden="false" customHeight="false" outlineLevel="0" collapsed="false">
      <c r="A751" s="14" t="n">
        <v>39625</v>
      </c>
      <c r="B751" s="7" t="n">
        <v>1283.15</v>
      </c>
    </row>
    <row r="752" customFormat="false" ht="15.75" hidden="false" customHeight="false" outlineLevel="0" collapsed="false">
      <c r="A752" s="14" t="n">
        <v>39626</v>
      </c>
      <c r="B752" s="7" t="n">
        <v>1278.38</v>
      </c>
    </row>
    <row r="753" customFormat="false" ht="15.75" hidden="false" customHeight="false" outlineLevel="0" collapsed="false">
      <c r="A753" s="14" t="n">
        <v>39629</v>
      </c>
      <c r="B753" s="7" t="n">
        <v>1280</v>
      </c>
    </row>
    <row r="754" customFormat="false" ht="15.75" hidden="false" customHeight="false" outlineLevel="0" collapsed="false">
      <c r="A754" s="14" t="n">
        <v>39630</v>
      </c>
      <c r="B754" s="7" t="n">
        <v>1284.91</v>
      </c>
    </row>
    <row r="755" customFormat="false" ht="15.75" hidden="false" customHeight="false" outlineLevel="0" collapsed="false">
      <c r="A755" s="14" t="n">
        <v>39631</v>
      </c>
      <c r="B755" s="7" t="n">
        <v>1261.52</v>
      </c>
    </row>
    <row r="756" customFormat="false" ht="15.75" hidden="false" customHeight="false" outlineLevel="0" collapsed="false">
      <c r="A756" s="14" t="n">
        <v>39632</v>
      </c>
      <c r="B756" s="7" t="n">
        <v>1262.9</v>
      </c>
    </row>
    <row r="757" customFormat="false" ht="15.75" hidden="false" customHeight="false" outlineLevel="0" collapsed="false">
      <c r="A757" s="14" t="n">
        <v>39633</v>
      </c>
      <c r="B757" s="7" t="e">
        <f aca="false">#N/A</f>
        <v>#N/A</v>
      </c>
    </row>
    <row r="758" customFormat="false" ht="15.75" hidden="false" customHeight="false" outlineLevel="0" collapsed="false">
      <c r="A758" s="14" t="n">
        <v>39636</v>
      </c>
      <c r="B758" s="7" t="n">
        <v>1252.31</v>
      </c>
    </row>
    <row r="759" customFormat="false" ht="15.75" hidden="false" customHeight="false" outlineLevel="0" collapsed="false">
      <c r="A759" s="14" t="n">
        <v>39637</v>
      </c>
      <c r="B759" s="7" t="n">
        <v>1273.7</v>
      </c>
    </row>
    <row r="760" customFormat="false" ht="15.75" hidden="false" customHeight="false" outlineLevel="0" collapsed="false">
      <c r="A760" s="14" t="n">
        <v>39638</v>
      </c>
      <c r="B760" s="7" t="n">
        <v>1244.69</v>
      </c>
    </row>
    <row r="761" customFormat="false" ht="15.75" hidden="false" customHeight="false" outlineLevel="0" collapsed="false">
      <c r="A761" s="14" t="n">
        <v>39639</v>
      </c>
      <c r="B761" s="7" t="n">
        <v>1253.39</v>
      </c>
    </row>
    <row r="762" customFormat="false" ht="15.75" hidden="false" customHeight="false" outlineLevel="0" collapsed="false">
      <c r="A762" s="14" t="n">
        <v>39640</v>
      </c>
      <c r="B762" s="7" t="n">
        <v>1239.49</v>
      </c>
    </row>
    <row r="763" customFormat="false" ht="15.75" hidden="false" customHeight="false" outlineLevel="0" collapsed="false">
      <c r="A763" s="14" t="n">
        <v>39643</v>
      </c>
      <c r="B763" s="7" t="n">
        <v>1228.3</v>
      </c>
    </row>
    <row r="764" customFormat="false" ht="15.75" hidden="false" customHeight="false" outlineLevel="0" collapsed="false">
      <c r="A764" s="14" t="n">
        <v>39644</v>
      </c>
      <c r="B764" s="7" t="n">
        <v>1214.91</v>
      </c>
    </row>
    <row r="765" customFormat="false" ht="15.75" hidden="false" customHeight="false" outlineLevel="0" collapsed="false">
      <c r="A765" s="14" t="n">
        <v>39645</v>
      </c>
      <c r="B765" s="7" t="n">
        <v>1245.36</v>
      </c>
    </row>
    <row r="766" customFormat="false" ht="15.75" hidden="false" customHeight="false" outlineLevel="0" collapsed="false">
      <c r="A766" s="14" t="n">
        <v>39646</v>
      </c>
      <c r="B766" s="7" t="n">
        <v>1260.32</v>
      </c>
    </row>
    <row r="767" customFormat="false" ht="15.75" hidden="false" customHeight="false" outlineLevel="0" collapsed="false">
      <c r="A767" s="14" t="n">
        <v>39647</v>
      </c>
      <c r="B767" s="7" t="n">
        <v>1260.68</v>
      </c>
    </row>
    <row r="768" customFormat="false" ht="15.75" hidden="false" customHeight="false" outlineLevel="0" collapsed="false">
      <c r="A768" s="14" t="n">
        <v>39650</v>
      </c>
      <c r="B768" s="7" t="n">
        <v>1260</v>
      </c>
    </row>
    <row r="769" customFormat="false" ht="15.75" hidden="false" customHeight="false" outlineLevel="0" collapsed="false">
      <c r="A769" s="14" t="n">
        <v>39651</v>
      </c>
      <c r="B769" s="7" t="n">
        <v>1277</v>
      </c>
    </row>
    <row r="770" customFormat="false" ht="15.75" hidden="false" customHeight="false" outlineLevel="0" collapsed="false">
      <c r="A770" s="14" t="n">
        <v>39652</v>
      </c>
      <c r="B770" s="7" t="n">
        <v>1282.19</v>
      </c>
    </row>
    <row r="771" customFormat="false" ht="15.75" hidden="false" customHeight="false" outlineLevel="0" collapsed="false">
      <c r="A771" s="14" t="n">
        <v>39653</v>
      </c>
      <c r="B771" s="7" t="n">
        <v>1252.54</v>
      </c>
    </row>
    <row r="772" customFormat="false" ht="15.75" hidden="false" customHeight="false" outlineLevel="0" collapsed="false">
      <c r="A772" s="14" t="n">
        <v>39654</v>
      </c>
      <c r="B772" s="7" t="n">
        <v>1257.76</v>
      </c>
    </row>
    <row r="773" customFormat="false" ht="15.75" hidden="false" customHeight="false" outlineLevel="0" collapsed="false">
      <c r="A773" s="14" t="n">
        <v>39657</v>
      </c>
      <c r="B773" s="7" t="n">
        <v>1234.37</v>
      </c>
    </row>
    <row r="774" customFormat="false" ht="15.75" hidden="false" customHeight="false" outlineLevel="0" collapsed="false">
      <c r="A774" s="14" t="n">
        <v>39658</v>
      </c>
      <c r="B774" s="7" t="n">
        <v>1263.2</v>
      </c>
    </row>
    <row r="775" customFormat="false" ht="15.75" hidden="false" customHeight="false" outlineLevel="0" collapsed="false">
      <c r="A775" s="14" t="n">
        <v>39659</v>
      </c>
      <c r="B775" s="7" t="n">
        <v>1284.26</v>
      </c>
    </row>
    <row r="776" customFormat="false" ht="15.75" hidden="false" customHeight="false" outlineLevel="0" collapsed="false">
      <c r="A776" s="14" t="n">
        <v>39660</v>
      </c>
      <c r="B776" s="7" t="n">
        <v>1267.38</v>
      </c>
    </row>
    <row r="777" customFormat="false" ht="15.75" hidden="false" customHeight="false" outlineLevel="0" collapsed="false">
      <c r="A777" s="14" t="n">
        <v>39661</v>
      </c>
      <c r="B777" s="7" t="n">
        <v>1260.31</v>
      </c>
    </row>
    <row r="778" customFormat="false" ht="15.75" hidden="false" customHeight="false" outlineLevel="0" collapsed="false">
      <c r="A778" s="14" t="n">
        <v>39664</v>
      </c>
      <c r="B778" s="7" t="n">
        <v>1249.01</v>
      </c>
    </row>
    <row r="779" customFormat="false" ht="15.75" hidden="false" customHeight="false" outlineLevel="0" collapsed="false">
      <c r="A779" s="14" t="n">
        <v>39665</v>
      </c>
      <c r="B779" s="7" t="n">
        <v>1284.88</v>
      </c>
    </row>
    <row r="780" customFormat="false" ht="15.75" hidden="false" customHeight="false" outlineLevel="0" collapsed="false">
      <c r="A780" s="14" t="n">
        <v>39666</v>
      </c>
      <c r="B780" s="7" t="n">
        <v>1289.19</v>
      </c>
    </row>
    <row r="781" customFormat="false" ht="15.75" hidden="false" customHeight="false" outlineLevel="0" collapsed="false">
      <c r="A781" s="14" t="n">
        <v>39667</v>
      </c>
      <c r="B781" s="7" t="n">
        <v>1266.07</v>
      </c>
    </row>
    <row r="782" customFormat="false" ht="15.75" hidden="false" customHeight="false" outlineLevel="0" collapsed="false">
      <c r="A782" s="14" t="n">
        <v>39668</v>
      </c>
      <c r="B782" s="7" t="n">
        <v>1296.32</v>
      </c>
    </row>
    <row r="783" customFormat="false" ht="15.75" hidden="false" customHeight="false" outlineLevel="0" collapsed="false">
      <c r="A783" s="14" t="n">
        <v>39671</v>
      </c>
      <c r="B783" s="7" t="n">
        <v>1305.32</v>
      </c>
    </row>
    <row r="784" customFormat="false" ht="15.75" hidden="false" customHeight="false" outlineLevel="0" collapsed="false">
      <c r="A784" s="14" t="n">
        <v>39672</v>
      </c>
      <c r="B784" s="7" t="n">
        <v>1289.59</v>
      </c>
    </row>
    <row r="785" customFormat="false" ht="15.75" hidden="false" customHeight="false" outlineLevel="0" collapsed="false">
      <c r="A785" s="14" t="n">
        <v>39673</v>
      </c>
      <c r="B785" s="7" t="n">
        <v>1285.83</v>
      </c>
    </row>
    <row r="786" customFormat="false" ht="15.75" hidden="false" customHeight="false" outlineLevel="0" collapsed="false">
      <c r="A786" s="14" t="n">
        <v>39674</v>
      </c>
      <c r="B786" s="7" t="n">
        <v>1292.93</v>
      </c>
    </row>
    <row r="787" customFormat="false" ht="15.75" hidden="false" customHeight="false" outlineLevel="0" collapsed="false">
      <c r="A787" s="14" t="n">
        <v>39675</v>
      </c>
      <c r="B787" s="7" t="n">
        <v>1298.2</v>
      </c>
    </row>
    <row r="788" customFormat="false" ht="15.75" hidden="false" customHeight="false" outlineLevel="0" collapsed="false">
      <c r="A788" s="14" t="n">
        <v>39678</v>
      </c>
      <c r="B788" s="7" t="n">
        <v>1278.6</v>
      </c>
    </row>
    <row r="789" customFormat="false" ht="15.75" hidden="false" customHeight="false" outlineLevel="0" collapsed="false">
      <c r="A789" s="14" t="n">
        <v>39679</v>
      </c>
      <c r="B789" s="7" t="n">
        <v>1266.69</v>
      </c>
    </row>
    <row r="790" customFormat="false" ht="15.75" hidden="false" customHeight="false" outlineLevel="0" collapsed="false">
      <c r="A790" s="14" t="n">
        <v>39680</v>
      </c>
      <c r="B790" s="7" t="n">
        <v>1274.54</v>
      </c>
    </row>
    <row r="791" customFormat="false" ht="15.75" hidden="false" customHeight="false" outlineLevel="0" collapsed="false">
      <c r="A791" s="14" t="n">
        <v>39681</v>
      </c>
      <c r="B791" s="7" t="n">
        <v>1277.72</v>
      </c>
    </row>
    <row r="792" customFormat="false" ht="15.75" hidden="false" customHeight="false" outlineLevel="0" collapsed="false">
      <c r="A792" s="14" t="n">
        <v>39682</v>
      </c>
      <c r="B792" s="7" t="n">
        <v>1292.2</v>
      </c>
    </row>
    <row r="793" customFormat="false" ht="15.75" hidden="false" customHeight="false" outlineLevel="0" collapsed="false">
      <c r="A793" s="14" t="n">
        <v>39685</v>
      </c>
      <c r="B793" s="7" t="n">
        <v>1266.84</v>
      </c>
    </row>
    <row r="794" customFormat="false" ht="15.75" hidden="false" customHeight="false" outlineLevel="0" collapsed="false">
      <c r="A794" s="14" t="n">
        <v>39686</v>
      </c>
      <c r="B794" s="7" t="n">
        <v>1271.51</v>
      </c>
    </row>
    <row r="795" customFormat="false" ht="15.75" hidden="false" customHeight="false" outlineLevel="0" collapsed="false">
      <c r="A795" s="14" t="n">
        <v>39687</v>
      </c>
      <c r="B795" s="7" t="n">
        <v>1281.66</v>
      </c>
    </row>
    <row r="796" customFormat="false" ht="15.75" hidden="false" customHeight="false" outlineLevel="0" collapsed="false">
      <c r="A796" s="14" t="n">
        <v>39688</v>
      </c>
      <c r="B796" s="7" t="n">
        <v>1300.68</v>
      </c>
    </row>
    <row r="797" customFormat="false" ht="15.75" hidden="false" customHeight="false" outlineLevel="0" collapsed="false">
      <c r="A797" s="14" t="n">
        <v>39689</v>
      </c>
      <c r="B797" s="7" t="n">
        <v>1282.83</v>
      </c>
    </row>
    <row r="798" customFormat="false" ht="15.75" hidden="false" customHeight="false" outlineLevel="0" collapsed="false">
      <c r="A798" s="14" t="n">
        <v>39692</v>
      </c>
      <c r="B798" s="7" t="e">
        <f aca="false">#N/A</f>
        <v>#N/A</v>
      </c>
    </row>
    <row r="799" customFormat="false" ht="15.75" hidden="false" customHeight="false" outlineLevel="0" collapsed="false">
      <c r="A799" s="14" t="n">
        <v>39693</v>
      </c>
      <c r="B799" s="7" t="n">
        <v>1277.58</v>
      </c>
    </row>
    <row r="800" customFormat="false" ht="15.75" hidden="false" customHeight="false" outlineLevel="0" collapsed="false">
      <c r="A800" s="14" t="n">
        <v>39694</v>
      </c>
      <c r="B800" s="7" t="n">
        <v>1274.98</v>
      </c>
    </row>
    <row r="801" customFormat="false" ht="15.75" hidden="false" customHeight="false" outlineLevel="0" collapsed="false">
      <c r="A801" s="14" t="n">
        <v>39695</v>
      </c>
      <c r="B801" s="7" t="n">
        <v>1236.83</v>
      </c>
    </row>
    <row r="802" customFormat="false" ht="15.75" hidden="false" customHeight="false" outlineLevel="0" collapsed="false">
      <c r="A802" s="14" t="n">
        <v>39696</v>
      </c>
      <c r="B802" s="7" t="n">
        <v>1242.31</v>
      </c>
    </row>
    <row r="803" customFormat="false" ht="15.75" hidden="false" customHeight="false" outlineLevel="0" collapsed="false">
      <c r="A803" s="14" t="n">
        <v>39699</v>
      </c>
      <c r="B803" s="7" t="n">
        <v>1267.79</v>
      </c>
    </row>
    <row r="804" customFormat="false" ht="15.75" hidden="false" customHeight="false" outlineLevel="0" collapsed="false">
      <c r="A804" s="14" t="n">
        <v>39700</v>
      </c>
      <c r="B804" s="7" t="n">
        <v>1224.51</v>
      </c>
    </row>
    <row r="805" customFormat="false" ht="15.75" hidden="false" customHeight="false" outlineLevel="0" collapsed="false">
      <c r="A805" s="14" t="n">
        <v>39701</v>
      </c>
      <c r="B805" s="7" t="n">
        <v>1232.04</v>
      </c>
    </row>
    <row r="806" customFormat="false" ht="15.75" hidden="false" customHeight="false" outlineLevel="0" collapsed="false">
      <c r="A806" s="14" t="n">
        <v>39702</v>
      </c>
      <c r="B806" s="7" t="n">
        <v>1249.05</v>
      </c>
    </row>
    <row r="807" customFormat="false" ht="15.75" hidden="false" customHeight="false" outlineLevel="0" collapsed="false">
      <c r="A807" s="14" t="n">
        <v>39703</v>
      </c>
      <c r="B807" s="7" t="n">
        <v>1251.7</v>
      </c>
    </row>
    <row r="808" customFormat="false" ht="15.75" hidden="false" customHeight="false" outlineLevel="0" collapsed="false">
      <c r="A808" s="14" t="n">
        <v>39706</v>
      </c>
      <c r="B808" s="7" t="n">
        <v>1192.7</v>
      </c>
    </row>
    <row r="809" customFormat="false" ht="15.75" hidden="false" customHeight="false" outlineLevel="0" collapsed="false">
      <c r="A809" s="14" t="n">
        <v>39707</v>
      </c>
      <c r="B809" s="7" t="n">
        <v>1213.59</v>
      </c>
    </row>
    <row r="810" customFormat="false" ht="15.75" hidden="false" customHeight="false" outlineLevel="0" collapsed="false">
      <c r="A810" s="14" t="n">
        <v>39708</v>
      </c>
      <c r="B810" s="7" t="n">
        <v>1156.39</v>
      </c>
    </row>
    <row r="811" customFormat="false" ht="15.75" hidden="false" customHeight="false" outlineLevel="0" collapsed="false">
      <c r="A811" s="14" t="n">
        <v>39709</v>
      </c>
      <c r="B811" s="7" t="n">
        <v>1206.51</v>
      </c>
    </row>
    <row r="812" customFormat="false" ht="15.75" hidden="false" customHeight="false" outlineLevel="0" collapsed="false">
      <c r="A812" s="14" t="n">
        <v>39710</v>
      </c>
      <c r="B812" s="7" t="n">
        <v>1255.08</v>
      </c>
    </row>
    <row r="813" customFormat="false" ht="15.75" hidden="false" customHeight="false" outlineLevel="0" collapsed="false">
      <c r="A813" s="14" t="n">
        <v>39713</v>
      </c>
      <c r="B813" s="7" t="n">
        <v>1207.09</v>
      </c>
    </row>
    <row r="814" customFormat="false" ht="15.75" hidden="false" customHeight="false" outlineLevel="0" collapsed="false">
      <c r="A814" s="14" t="n">
        <v>39714</v>
      </c>
      <c r="B814" s="7" t="n">
        <v>1188.22</v>
      </c>
    </row>
    <row r="815" customFormat="false" ht="15.75" hidden="false" customHeight="false" outlineLevel="0" collapsed="false">
      <c r="A815" s="14" t="n">
        <v>39715</v>
      </c>
      <c r="B815" s="7" t="n">
        <v>1185.87</v>
      </c>
    </row>
    <row r="816" customFormat="false" ht="15.75" hidden="false" customHeight="false" outlineLevel="0" collapsed="false">
      <c r="A816" s="14" t="n">
        <v>39716</v>
      </c>
      <c r="B816" s="7" t="n">
        <v>1209.18</v>
      </c>
    </row>
    <row r="817" customFormat="false" ht="15.75" hidden="false" customHeight="false" outlineLevel="0" collapsed="false">
      <c r="A817" s="14" t="n">
        <v>39717</v>
      </c>
      <c r="B817" s="7" t="n">
        <v>1213.01</v>
      </c>
    </row>
    <row r="818" customFormat="false" ht="15.75" hidden="false" customHeight="false" outlineLevel="0" collapsed="false">
      <c r="A818" s="14" t="n">
        <v>39720</v>
      </c>
      <c r="B818" s="7" t="n">
        <v>1106.39</v>
      </c>
    </row>
    <row r="819" customFormat="false" ht="15.75" hidden="false" customHeight="false" outlineLevel="0" collapsed="false">
      <c r="A819" s="14" t="n">
        <v>39721</v>
      </c>
      <c r="B819" s="7" t="n">
        <v>1166.36</v>
      </c>
    </row>
    <row r="820" customFormat="false" ht="15.75" hidden="false" customHeight="false" outlineLevel="0" collapsed="false">
      <c r="A820" s="14" t="n">
        <v>39722</v>
      </c>
      <c r="B820" s="7" t="n">
        <v>1161.06</v>
      </c>
    </row>
    <row r="821" customFormat="false" ht="15.75" hidden="false" customHeight="false" outlineLevel="0" collapsed="false">
      <c r="A821" s="14" t="n">
        <v>39723</v>
      </c>
      <c r="B821" s="7" t="n">
        <v>1114.28</v>
      </c>
    </row>
    <row r="822" customFormat="false" ht="15.75" hidden="false" customHeight="false" outlineLevel="0" collapsed="false">
      <c r="A822" s="14" t="n">
        <v>39724</v>
      </c>
      <c r="B822" s="7" t="n">
        <v>1099.23</v>
      </c>
    </row>
    <row r="823" customFormat="false" ht="15.75" hidden="false" customHeight="false" outlineLevel="0" collapsed="false">
      <c r="A823" s="14" t="n">
        <v>39727</v>
      </c>
      <c r="B823" s="7" t="n">
        <v>1056.89</v>
      </c>
    </row>
    <row r="824" customFormat="false" ht="15.75" hidden="false" customHeight="false" outlineLevel="0" collapsed="false">
      <c r="A824" s="14" t="n">
        <v>39728</v>
      </c>
      <c r="B824" s="7" t="n">
        <v>996.23</v>
      </c>
    </row>
    <row r="825" customFormat="false" ht="15.75" hidden="false" customHeight="false" outlineLevel="0" collapsed="false">
      <c r="A825" s="14" t="n">
        <v>39729</v>
      </c>
      <c r="B825" s="7" t="n">
        <v>984.94</v>
      </c>
    </row>
    <row r="826" customFormat="false" ht="15.75" hidden="false" customHeight="false" outlineLevel="0" collapsed="false">
      <c r="A826" s="14" t="n">
        <v>39730</v>
      </c>
      <c r="B826" s="7" t="n">
        <v>909.92</v>
      </c>
    </row>
    <row r="827" customFormat="false" ht="15.75" hidden="false" customHeight="false" outlineLevel="0" collapsed="false">
      <c r="A827" s="14" t="n">
        <v>39731</v>
      </c>
      <c r="B827" s="7" t="n">
        <v>899.22</v>
      </c>
    </row>
    <row r="828" customFormat="false" ht="15.75" hidden="false" customHeight="false" outlineLevel="0" collapsed="false">
      <c r="A828" s="14" t="n">
        <v>39734</v>
      </c>
      <c r="B828" s="7" t="n">
        <v>1003.35</v>
      </c>
    </row>
    <row r="829" customFormat="false" ht="15.75" hidden="false" customHeight="false" outlineLevel="0" collapsed="false">
      <c r="A829" s="14" t="n">
        <v>39735</v>
      </c>
      <c r="B829" s="7" t="n">
        <v>998.01</v>
      </c>
    </row>
    <row r="830" customFormat="false" ht="15.75" hidden="false" customHeight="false" outlineLevel="0" collapsed="false">
      <c r="A830" s="14" t="n">
        <v>39736</v>
      </c>
      <c r="B830" s="7" t="n">
        <v>907.84</v>
      </c>
    </row>
    <row r="831" customFormat="false" ht="15.75" hidden="false" customHeight="false" outlineLevel="0" collapsed="false">
      <c r="A831" s="14" t="n">
        <v>39737</v>
      </c>
      <c r="B831" s="7" t="n">
        <v>946.43</v>
      </c>
    </row>
    <row r="832" customFormat="false" ht="15.75" hidden="false" customHeight="false" outlineLevel="0" collapsed="false">
      <c r="A832" s="14" t="n">
        <v>39738</v>
      </c>
      <c r="B832" s="7" t="n">
        <v>940.55</v>
      </c>
    </row>
    <row r="833" customFormat="false" ht="15.75" hidden="false" customHeight="false" outlineLevel="0" collapsed="false">
      <c r="A833" s="14" t="n">
        <v>39741</v>
      </c>
      <c r="B833" s="7" t="n">
        <v>985.4</v>
      </c>
    </row>
    <row r="834" customFormat="false" ht="15.75" hidden="false" customHeight="false" outlineLevel="0" collapsed="false">
      <c r="A834" s="14" t="n">
        <v>39742</v>
      </c>
      <c r="B834" s="7" t="n">
        <v>955.05</v>
      </c>
    </row>
    <row r="835" customFormat="false" ht="15.75" hidden="false" customHeight="false" outlineLevel="0" collapsed="false">
      <c r="A835" s="14" t="n">
        <v>39743</v>
      </c>
      <c r="B835" s="7" t="n">
        <v>896.78</v>
      </c>
    </row>
    <row r="836" customFormat="false" ht="15.75" hidden="false" customHeight="false" outlineLevel="0" collapsed="false">
      <c r="A836" s="14" t="n">
        <v>39744</v>
      </c>
      <c r="B836" s="7" t="n">
        <v>908.11</v>
      </c>
    </row>
    <row r="837" customFormat="false" ht="15.75" hidden="false" customHeight="false" outlineLevel="0" collapsed="false">
      <c r="A837" s="14" t="n">
        <v>39745</v>
      </c>
      <c r="B837" s="7" t="n">
        <v>876.77</v>
      </c>
    </row>
    <row r="838" customFormat="false" ht="15.75" hidden="false" customHeight="false" outlineLevel="0" collapsed="false">
      <c r="A838" s="14" t="n">
        <v>39748</v>
      </c>
      <c r="B838" s="7" t="n">
        <v>848.92</v>
      </c>
    </row>
    <row r="839" customFormat="false" ht="15.75" hidden="false" customHeight="false" outlineLevel="0" collapsed="false">
      <c r="A839" s="14" t="n">
        <v>39749</v>
      </c>
      <c r="B839" s="7" t="n">
        <v>940.51</v>
      </c>
    </row>
    <row r="840" customFormat="false" ht="15.75" hidden="false" customHeight="false" outlineLevel="0" collapsed="false">
      <c r="A840" s="14" t="n">
        <v>39750</v>
      </c>
      <c r="B840" s="7" t="n">
        <v>930.09</v>
      </c>
    </row>
    <row r="841" customFormat="false" ht="15.75" hidden="false" customHeight="false" outlineLevel="0" collapsed="false">
      <c r="A841" s="14" t="n">
        <v>39751</v>
      </c>
      <c r="B841" s="7" t="n">
        <v>954.09</v>
      </c>
    </row>
    <row r="842" customFormat="false" ht="15.75" hidden="false" customHeight="false" outlineLevel="0" collapsed="false">
      <c r="A842" s="14" t="n">
        <v>39752</v>
      </c>
      <c r="B842" s="7" t="n">
        <v>968.75</v>
      </c>
    </row>
    <row r="843" customFormat="false" ht="15.75" hidden="false" customHeight="false" outlineLevel="0" collapsed="false">
      <c r="A843" s="14" t="n">
        <v>39755</v>
      </c>
      <c r="B843" s="7" t="n">
        <v>966.3</v>
      </c>
    </row>
    <row r="844" customFormat="false" ht="15.75" hidden="false" customHeight="false" outlineLevel="0" collapsed="false">
      <c r="A844" s="14" t="n">
        <v>39756</v>
      </c>
      <c r="B844" s="7" t="n">
        <v>1005.75</v>
      </c>
    </row>
    <row r="845" customFormat="false" ht="15.75" hidden="false" customHeight="false" outlineLevel="0" collapsed="false">
      <c r="A845" s="14" t="n">
        <v>39757</v>
      </c>
      <c r="B845" s="7" t="n">
        <v>952.77</v>
      </c>
    </row>
    <row r="846" customFormat="false" ht="15.75" hidden="false" customHeight="false" outlineLevel="0" collapsed="false">
      <c r="A846" s="14" t="n">
        <v>39758</v>
      </c>
      <c r="B846" s="7" t="n">
        <v>904.88</v>
      </c>
    </row>
    <row r="847" customFormat="false" ht="15.75" hidden="false" customHeight="false" outlineLevel="0" collapsed="false">
      <c r="A847" s="14" t="n">
        <v>39759</v>
      </c>
      <c r="B847" s="7" t="n">
        <v>930.99</v>
      </c>
    </row>
    <row r="848" customFormat="false" ht="15.75" hidden="false" customHeight="false" outlineLevel="0" collapsed="false">
      <c r="A848" s="14" t="n">
        <v>39762</v>
      </c>
      <c r="B848" s="7" t="n">
        <v>919.21</v>
      </c>
    </row>
    <row r="849" customFormat="false" ht="15.75" hidden="false" customHeight="false" outlineLevel="0" collapsed="false">
      <c r="A849" s="14" t="n">
        <v>39763</v>
      </c>
      <c r="B849" s="7" t="n">
        <v>898.95</v>
      </c>
    </row>
    <row r="850" customFormat="false" ht="15.75" hidden="false" customHeight="false" outlineLevel="0" collapsed="false">
      <c r="A850" s="14" t="n">
        <v>39764</v>
      </c>
      <c r="B850" s="7" t="n">
        <v>852.3</v>
      </c>
    </row>
    <row r="851" customFormat="false" ht="15.75" hidden="false" customHeight="false" outlineLevel="0" collapsed="false">
      <c r="A851" s="14" t="n">
        <v>39765</v>
      </c>
      <c r="B851" s="7" t="n">
        <v>911.29</v>
      </c>
    </row>
    <row r="852" customFormat="false" ht="15.75" hidden="false" customHeight="false" outlineLevel="0" collapsed="false">
      <c r="A852" s="14" t="n">
        <v>39766</v>
      </c>
      <c r="B852" s="7" t="n">
        <v>873.29</v>
      </c>
    </row>
    <row r="853" customFormat="false" ht="15.75" hidden="false" customHeight="false" outlineLevel="0" collapsed="false">
      <c r="A853" s="14" t="n">
        <v>39769</v>
      </c>
      <c r="B853" s="7" t="n">
        <v>850.75</v>
      </c>
    </row>
    <row r="854" customFormat="false" ht="15.75" hidden="false" customHeight="false" outlineLevel="0" collapsed="false">
      <c r="A854" s="14" t="n">
        <v>39770</v>
      </c>
      <c r="B854" s="7" t="n">
        <v>859.12</v>
      </c>
    </row>
    <row r="855" customFormat="false" ht="15.75" hidden="false" customHeight="false" outlineLevel="0" collapsed="false">
      <c r="A855" s="14" t="n">
        <v>39771</v>
      </c>
      <c r="B855" s="7" t="n">
        <v>806.58</v>
      </c>
    </row>
    <row r="856" customFormat="false" ht="15.75" hidden="false" customHeight="false" outlineLevel="0" collapsed="false">
      <c r="A856" s="14" t="n">
        <v>39772</v>
      </c>
      <c r="B856" s="7" t="n">
        <v>752.44</v>
      </c>
    </row>
    <row r="857" customFormat="false" ht="15.75" hidden="false" customHeight="false" outlineLevel="0" collapsed="false">
      <c r="A857" s="14" t="n">
        <v>39773</v>
      </c>
      <c r="B857" s="7" t="n">
        <v>800.03</v>
      </c>
    </row>
    <row r="858" customFormat="false" ht="15.75" hidden="false" customHeight="false" outlineLevel="0" collapsed="false">
      <c r="A858" s="14" t="n">
        <v>39776</v>
      </c>
      <c r="B858" s="7" t="n">
        <v>851.81</v>
      </c>
    </row>
    <row r="859" customFormat="false" ht="15.75" hidden="false" customHeight="false" outlineLevel="0" collapsed="false">
      <c r="A859" s="14" t="n">
        <v>39777</v>
      </c>
      <c r="B859" s="7" t="n">
        <v>857.39</v>
      </c>
    </row>
    <row r="860" customFormat="false" ht="15.75" hidden="false" customHeight="false" outlineLevel="0" collapsed="false">
      <c r="A860" s="14" t="n">
        <v>39778</v>
      </c>
      <c r="B860" s="7" t="n">
        <v>887.68</v>
      </c>
    </row>
    <row r="861" customFormat="false" ht="15.75" hidden="false" customHeight="false" outlineLevel="0" collapsed="false">
      <c r="A861" s="14" t="n">
        <v>39779</v>
      </c>
      <c r="B861" s="7" t="e">
        <f aca="false">#N/A</f>
        <v>#N/A</v>
      </c>
    </row>
    <row r="862" customFormat="false" ht="15.75" hidden="false" customHeight="false" outlineLevel="0" collapsed="false">
      <c r="A862" s="14" t="n">
        <v>39780</v>
      </c>
      <c r="B862" s="7" t="n">
        <v>896.24</v>
      </c>
    </row>
    <row r="863" customFormat="false" ht="15.75" hidden="false" customHeight="false" outlineLevel="0" collapsed="false">
      <c r="A863" s="14" t="n">
        <v>39783</v>
      </c>
      <c r="B863" s="7" t="n">
        <v>816.21</v>
      </c>
    </row>
    <row r="864" customFormat="false" ht="15.75" hidden="false" customHeight="false" outlineLevel="0" collapsed="false">
      <c r="A864" s="14" t="n">
        <v>39784</v>
      </c>
      <c r="B864" s="7" t="n">
        <v>848.81</v>
      </c>
    </row>
    <row r="865" customFormat="false" ht="15.75" hidden="false" customHeight="false" outlineLevel="0" collapsed="false">
      <c r="A865" s="14" t="n">
        <v>39785</v>
      </c>
      <c r="B865" s="7" t="n">
        <v>870.74</v>
      </c>
    </row>
    <row r="866" customFormat="false" ht="15.75" hidden="false" customHeight="false" outlineLevel="0" collapsed="false">
      <c r="A866" s="14" t="n">
        <v>39786</v>
      </c>
      <c r="B866" s="7" t="n">
        <v>845.22</v>
      </c>
    </row>
    <row r="867" customFormat="false" ht="15.75" hidden="false" customHeight="false" outlineLevel="0" collapsed="false">
      <c r="A867" s="14" t="n">
        <v>39787</v>
      </c>
      <c r="B867" s="7" t="n">
        <v>876.07</v>
      </c>
    </row>
    <row r="868" customFormat="false" ht="15.75" hidden="false" customHeight="false" outlineLevel="0" collapsed="false">
      <c r="A868" s="14" t="n">
        <v>39790</v>
      </c>
      <c r="B868" s="7" t="n">
        <v>909.7</v>
      </c>
    </row>
    <row r="869" customFormat="false" ht="15.75" hidden="false" customHeight="false" outlineLevel="0" collapsed="false">
      <c r="A869" s="14" t="n">
        <v>39791</v>
      </c>
      <c r="B869" s="7" t="n">
        <v>888.67</v>
      </c>
    </row>
    <row r="870" customFormat="false" ht="15.75" hidden="false" customHeight="false" outlineLevel="0" collapsed="false">
      <c r="A870" s="14" t="n">
        <v>39792</v>
      </c>
      <c r="B870" s="7" t="n">
        <v>899.24</v>
      </c>
    </row>
    <row r="871" customFormat="false" ht="15.75" hidden="false" customHeight="false" outlineLevel="0" collapsed="false">
      <c r="A871" s="14" t="n">
        <v>39793</v>
      </c>
      <c r="B871" s="7" t="n">
        <v>873.59</v>
      </c>
    </row>
    <row r="872" customFormat="false" ht="15.75" hidden="false" customHeight="false" outlineLevel="0" collapsed="false">
      <c r="A872" s="14" t="n">
        <v>39794</v>
      </c>
      <c r="B872" s="7" t="n">
        <v>879.73</v>
      </c>
    </row>
    <row r="873" customFormat="false" ht="15.75" hidden="false" customHeight="false" outlineLevel="0" collapsed="false">
      <c r="A873" s="14" t="n">
        <v>39797</v>
      </c>
      <c r="B873" s="7" t="n">
        <v>868.57</v>
      </c>
    </row>
    <row r="874" customFormat="false" ht="15.75" hidden="false" customHeight="false" outlineLevel="0" collapsed="false">
      <c r="A874" s="14" t="n">
        <v>39798</v>
      </c>
      <c r="B874" s="7" t="n">
        <v>913.18</v>
      </c>
    </row>
    <row r="875" customFormat="false" ht="15.75" hidden="false" customHeight="false" outlineLevel="0" collapsed="false">
      <c r="A875" s="14" t="n">
        <v>39799</v>
      </c>
      <c r="B875" s="7" t="n">
        <v>904.42</v>
      </c>
    </row>
    <row r="876" customFormat="false" ht="15.75" hidden="false" customHeight="false" outlineLevel="0" collapsed="false">
      <c r="A876" s="14" t="n">
        <v>39800</v>
      </c>
      <c r="B876" s="7" t="n">
        <v>885.28</v>
      </c>
    </row>
    <row r="877" customFormat="false" ht="15.75" hidden="false" customHeight="false" outlineLevel="0" collapsed="false">
      <c r="A877" s="14" t="n">
        <v>39801</v>
      </c>
      <c r="B877" s="7" t="n">
        <v>887.88</v>
      </c>
    </row>
    <row r="878" customFormat="false" ht="15.75" hidden="false" customHeight="false" outlineLevel="0" collapsed="false">
      <c r="A878" s="14" t="n">
        <v>39804</v>
      </c>
      <c r="B878" s="7" t="n">
        <v>871.63</v>
      </c>
    </row>
    <row r="879" customFormat="false" ht="15.75" hidden="false" customHeight="false" outlineLevel="0" collapsed="false">
      <c r="A879" s="14" t="n">
        <v>39805</v>
      </c>
      <c r="B879" s="7" t="n">
        <v>863.16</v>
      </c>
    </row>
    <row r="880" customFormat="false" ht="15.75" hidden="false" customHeight="false" outlineLevel="0" collapsed="false">
      <c r="A880" s="14" t="n">
        <v>39806</v>
      </c>
      <c r="B880" s="7" t="n">
        <v>868.15</v>
      </c>
    </row>
    <row r="881" customFormat="false" ht="15.75" hidden="false" customHeight="false" outlineLevel="0" collapsed="false">
      <c r="A881" s="14" t="n">
        <v>39807</v>
      </c>
      <c r="B881" s="7" t="e">
        <f aca="false">#N/A</f>
        <v>#N/A</v>
      </c>
    </row>
    <row r="882" customFormat="false" ht="15.75" hidden="false" customHeight="false" outlineLevel="0" collapsed="false">
      <c r="A882" s="14" t="n">
        <v>39808</v>
      </c>
      <c r="B882" s="7" t="n">
        <v>872.8</v>
      </c>
    </row>
    <row r="883" customFormat="false" ht="15.75" hidden="false" customHeight="false" outlineLevel="0" collapsed="false">
      <c r="A883" s="14" t="n">
        <v>39811</v>
      </c>
      <c r="B883" s="7" t="n">
        <v>869.42</v>
      </c>
    </row>
    <row r="884" customFormat="false" ht="15.75" hidden="false" customHeight="false" outlineLevel="0" collapsed="false">
      <c r="A884" s="14" t="n">
        <v>39812</v>
      </c>
      <c r="B884" s="7" t="n">
        <v>890.64</v>
      </c>
    </row>
    <row r="885" customFormat="false" ht="15.75" hidden="false" customHeight="false" outlineLevel="0" collapsed="false">
      <c r="A885" s="14" t="n">
        <v>39813</v>
      </c>
      <c r="B885" s="7" t="n">
        <v>903.25</v>
      </c>
    </row>
    <row r="886" customFormat="false" ht="15.75" hidden="false" customHeight="false" outlineLevel="0" collapsed="false">
      <c r="A886" s="14" t="n">
        <v>39814</v>
      </c>
      <c r="B886" s="7" t="e">
        <f aca="false">#N/A</f>
        <v>#N/A</v>
      </c>
    </row>
    <row r="887" customFormat="false" ht="15.75" hidden="false" customHeight="false" outlineLevel="0" collapsed="false">
      <c r="A887" s="14" t="n">
        <v>39815</v>
      </c>
      <c r="B887" s="7" t="n">
        <v>931.8</v>
      </c>
    </row>
    <row r="888" customFormat="false" ht="15.75" hidden="false" customHeight="false" outlineLevel="0" collapsed="false">
      <c r="A888" s="14" t="n">
        <v>39818</v>
      </c>
      <c r="B888" s="7" t="n">
        <v>927.45</v>
      </c>
    </row>
    <row r="889" customFormat="false" ht="15.75" hidden="false" customHeight="false" outlineLevel="0" collapsed="false">
      <c r="A889" s="14" t="n">
        <v>39819</v>
      </c>
      <c r="B889" s="7" t="n">
        <v>934.7</v>
      </c>
    </row>
    <row r="890" customFormat="false" ht="15.75" hidden="false" customHeight="false" outlineLevel="0" collapsed="false">
      <c r="A890" s="14" t="n">
        <v>39820</v>
      </c>
      <c r="B890" s="7" t="n">
        <v>906.65</v>
      </c>
    </row>
    <row r="891" customFormat="false" ht="15.75" hidden="false" customHeight="false" outlineLevel="0" collapsed="false">
      <c r="A891" s="14" t="n">
        <v>39821</v>
      </c>
      <c r="B891" s="7" t="n">
        <v>909.73</v>
      </c>
    </row>
    <row r="892" customFormat="false" ht="15.75" hidden="false" customHeight="false" outlineLevel="0" collapsed="false">
      <c r="A892" s="14" t="n">
        <v>39822</v>
      </c>
      <c r="B892" s="7" t="n">
        <v>890.35</v>
      </c>
    </row>
    <row r="893" customFormat="false" ht="15.75" hidden="false" customHeight="false" outlineLevel="0" collapsed="false">
      <c r="A893" s="14" t="n">
        <v>39825</v>
      </c>
      <c r="B893" s="7" t="n">
        <v>870.26</v>
      </c>
    </row>
    <row r="894" customFormat="false" ht="15.75" hidden="false" customHeight="false" outlineLevel="0" collapsed="false">
      <c r="A894" s="14" t="n">
        <v>39826</v>
      </c>
      <c r="B894" s="7" t="n">
        <v>871.79</v>
      </c>
    </row>
    <row r="895" customFormat="false" ht="15.75" hidden="false" customHeight="false" outlineLevel="0" collapsed="false">
      <c r="A895" s="14" t="n">
        <v>39827</v>
      </c>
      <c r="B895" s="7" t="n">
        <v>842.62</v>
      </c>
    </row>
    <row r="896" customFormat="false" ht="15.75" hidden="false" customHeight="false" outlineLevel="0" collapsed="false">
      <c r="A896" s="14" t="n">
        <v>39828</v>
      </c>
      <c r="B896" s="7" t="n">
        <v>843.74</v>
      </c>
    </row>
    <row r="897" customFormat="false" ht="15.75" hidden="false" customHeight="false" outlineLevel="0" collapsed="false">
      <c r="A897" s="14" t="n">
        <v>39829</v>
      </c>
      <c r="B897" s="7" t="n">
        <v>850.12</v>
      </c>
    </row>
    <row r="898" customFormat="false" ht="15.75" hidden="false" customHeight="false" outlineLevel="0" collapsed="false">
      <c r="A898" s="14" t="n">
        <v>39832</v>
      </c>
      <c r="B898" s="7" t="e">
        <f aca="false">#N/A</f>
        <v>#N/A</v>
      </c>
    </row>
    <row r="899" customFormat="false" ht="15.75" hidden="false" customHeight="false" outlineLevel="0" collapsed="false">
      <c r="A899" s="14" t="n">
        <v>39833</v>
      </c>
      <c r="B899" s="7" t="n">
        <v>805.22</v>
      </c>
    </row>
    <row r="900" customFormat="false" ht="15.75" hidden="false" customHeight="false" outlineLevel="0" collapsed="false">
      <c r="A900" s="14" t="n">
        <v>39834</v>
      </c>
      <c r="B900" s="7" t="n">
        <v>840.24</v>
      </c>
    </row>
    <row r="901" customFormat="false" ht="15.75" hidden="false" customHeight="false" outlineLevel="0" collapsed="false">
      <c r="A901" s="14" t="n">
        <v>39835</v>
      </c>
      <c r="B901" s="7" t="n">
        <v>827.5</v>
      </c>
    </row>
    <row r="902" customFormat="false" ht="15.75" hidden="false" customHeight="false" outlineLevel="0" collapsed="false">
      <c r="A902" s="14" t="n">
        <v>39836</v>
      </c>
      <c r="B902" s="7" t="n">
        <v>831.95</v>
      </c>
    </row>
    <row r="903" customFormat="false" ht="15.75" hidden="false" customHeight="false" outlineLevel="0" collapsed="false">
      <c r="A903" s="14" t="n">
        <v>39839</v>
      </c>
      <c r="B903" s="7" t="n">
        <v>836.57</v>
      </c>
    </row>
    <row r="904" customFormat="false" ht="15.75" hidden="false" customHeight="false" outlineLevel="0" collapsed="false">
      <c r="A904" s="14" t="n">
        <v>39840</v>
      </c>
      <c r="B904" s="7" t="n">
        <v>845.71</v>
      </c>
    </row>
    <row r="905" customFormat="false" ht="15.75" hidden="false" customHeight="false" outlineLevel="0" collapsed="false">
      <c r="A905" s="14" t="n">
        <v>39841</v>
      </c>
      <c r="B905" s="7" t="n">
        <v>874.09</v>
      </c>
    </row>
    <row r="906" customFormat="false" ht="15.75" hidden="false" customHeight="false" outlineLevel="0" collapsed="false">
      <c r="A906" s="14" t="n">
        <v>39842</v>
      </c>
      <c r="B906" s="7" t="n">
        <v>845.14</v>
      </c>
    </row>
    <row r="907" customFormat="false" ht="15.75" hidden="false" customHeight="false" outlineLevel="0" collapsed="false">
      <c r="A907" s="14" t="n">
        <v>39843</v>
      </c>
      <c r="B907" s="7" t="n">
        <v>825.88</v>
      </c>
    </row>
    <row r="908" customFormat="false" ht="15.75" hidden="false" customHeight="false" outlineLevel="0" collapsed="false">
      <c r="A908" s="14" t="n">
        <v>39846</v>
      </c>
      <c r="B908" s="7" t="n">
        <v>825.44</v>
      </c>
    </row>
    <row r="909" customFormat="false" ht="15.75" hidden="false" customHeight="false" outlineLevel="0" collapsed="false">
      <c r="A909" s="14" t="n">
        <v>39847</v>
      </c>
      <c r="B909" s="7" t="n">
        <v>838.51</v>
      </c>
    </row>
    <row r="910" customFormat="false" ht="15.75" hidden="false" customHeight="false" outlineLevel="0" collapsed="false">
      <c r="A910" s="14" t="n">
        <v>39848</v>
      </c>
      <c r="B910" s="7" t="n">
        <v>832.23</v>
      </c>
    </row>
    <row r="911" customFormat="false" ht="15.75" hidden="false" customHeight="false" outlineLevel="0" collapsed="false">
      <c r="A911" s="14" t="n">
        <v>39849</v>
      </c>
      <c r="B911" s="7" t="n">
        <v>845.85</v>
      </c>
    </row>
    <row r="912" customFormat="false" ht="15.75" hidden="false" customHeight="false" outlineLevel="0" collapsed="false">
      <c r="A912" s="14" t="n">
        <v>39850</v>
      </c>
      <c r="B912" s="7" t="n">
        <v>868.6</v>
      </c>
    </row>
    <row r="913" customFormat="false" ht="15.75" hidden="false" customHeight="false" outlineLevel="0" collapsed="false">
      <c r="A913" s="14" t="n">
        <v>39853</v>
      </c>
      <c r="B913" s="7" t="n">
        <v>869.89</v>
      </c>
    </row>
    <row r="914" customFormat="false" ht="15.75" hidden="false" customHeight="false" outlineLevel="0" collapsed="false">
      <c r="A914" s="14" t="n">
        <v>39854</v>
      </c>
      <c r="B914" s="7" t="n">
        <v>827.16</v>
      </c>
    </row>
    <row r="915" customFormat="false" ht="15.75" hidden="false" customHeight="false" outlineLevel="0" collapsed="false">
      <c r="A915" s="14" t="n">
        <v>39855</v>
      </c>
      <c r="B915" s="7" t="n">
        <v>833.74</v>
      </c>
    </row>
    <row r="916" customFormat="false" ht="15.75" hidden="false" customHeight="false" outlineLevel="0" collapsed="false">
      <c r="A916" s="14" t="n">
        <v>39856</v>
      </c>
      <c r="B916" s="7" t="n">
        <v>835.19</v>
      </c>
    </row>
    <row r="917" customFormat="false" ht="15.75" hidden="false" customHeight="false" outlineLevel="0" collapsed="false">
      <c r="A917" s="14" t="n">
        <v>39857</v>
      </c>
      <c r="B917" s="7" t="n">
        <v>826.84</v>
      </c>
    </row>
    <row r="918" customFormat="false" ht="15.75" hidden="false" customHeight="false" outlineLevel="0" collapsed="false">
      <c r="A918" s="14" t="n">
        <v>39860</v>
      </c>
      <c r="B918" s="7" t="e">
        <f aca="false">#N/A</f>
        <v>#N/A</v>
      </c>
    </row>
    <row r="919" customFormat="false" ht="15.75" hidden="false" customHeight="false" outlineLevel="0" collapsed="false">
      <c r="A919" s="14" t="n">
        <v>39861</v>
      </c>
      <c r="B919" s="7" t="n">
        <v>789.17</v>
      </c>
    </row>
    <row r="920" customFormat="false" ht="15.75" hidden="false" customHeight="false" outlineLevel="0" collapsed="false">
      <c r="A920" s="14" t="n">
        <v>39862</v>
      </c>
      <c r="B920" s="7" t="n">
        <v>788.42</v>
      </c>
    </row>
    <row r="921" customFormat="false" ht="15.75" hidden="false" customHeight="false" outlineLevel="0" collapsed="false">
      <c r="A921" s="14" t="n">
        <v>39863</v>
      </c>
      <c r="B921" s="7" t="n">
        <v>778.94</v>
      </c>
    </row>
    <row r="922" customFormat="false" ht="15.75" hidden="false" customHeight="false" outlineLevel="0" collapsed="false">
      <c r="A922" s="14" t="n">
        <v>39864</v>
      </c>
      <c r="B922" s="7" t="n">
        <v>770.05</v>
      </c>
    </row>
    <row r="923" customFormat="false" ht="15.75" hidden="false" customHeight="false" outlineLevel="0" collapsed="false">
      <c r="A923" s="14" t="n">
        <v>39867</v>
      </c>
      <c r="B923" s="7" t="n">
        <v>743.33</v>
      </c>
    </row>
    <row r="924" customFormat="false" ht="15.75" hidden="false" customHeight="false" outlineLevel="0" collapsed="false">
      <c r="A924" s="14" t="n">
        <v>39868</v>
      </c>
      <c r="B924" s="7" t="n">
        <v>773.14</v>
      </c>
    </row>
    <row r="925" customFormat="false" ht="15.75" hidden="false" customHeight="false" outlineLevel="0" collapsed="false">
      <c r="A925" s="14" t="n">
        <v>39869</v>
      </c>
      <c r="B925" s="7" t="n">
        <v>764.9</v>
      </c>
    </row>
    <row r="926" customFormat="false" ht="15.75" hidden="false" customHeight="false" outlineLevel="0" collapsed="false">
      <c r="A926" s="14" t="n">
        <v>39870</v>
      </c>
      <c r="B926" s="7" t="n">
        <v>752.83</v>
      </c>
    </row>
    <row r="927" customFormat="false" ht="15.75" hidden="false" customHeight="false" outlineLevel="0" collapsed="false">
      <c r="A927" s="14" t="n">
        <v>39871</v>
      </c>
      <c r="B927" s="7" t="n">
        <v>735.09</v>
      </c>
    </row>
    <row r="928" customFormat="false" ht="15.75" hidden="false" customHeight="false" outlineLevel="0" collapsed="false">
      <c r="A928" s="14" t="n">
        <v>39874</v>
      </c>
      <c r="B928" s="7" t="n">
        <v>700.82</v>
      </c>
    </row>
    <row r="929" customFormat="false" ht="15.75" hidden="false" customHeight="false" outlineLevel="0" collapsed="false">
      <c r="A929" s="14" t="n">
        <v>39875</v>
      </c>
      <c r="B929" s="7" t="n">
        <v>696.33</v>
      </c>
    </row>
    <row r="930" customFormat="false" ht="15.75" hidden="false" customHeight="false" outlineLevel="0" collapsed="false">
      <c r="A930" s="14" t="n">
        <v>39876</v>
      </c>
      <c r="B930" s="7" t="n">
        <v>712.87</v>
      </c>
    </row>
    <row r="931" customFormat="false" ht="15.75" hidden="false" customHeight="false" outlineLevel="0" collapsed="false">
      <c r="A931" s="14" t="n">
        <v>39877</v>
      </c>
      <c r="B931" s="7" t="n">
        <v>682.55</v>
      </c>
    </row>
    <row r="932" customFormat="false" ht="15.75" hidden="false" customHeight="false" outlineLevel="0" collapsed="false">
      <c r="A932" s="14" t="n">
        <v>39878</v>
      </c>
      <c r="B932" s="7" t="n">
        <v>683.38</v>
      </c>
    </row>
    <row r="933" customFormat="false" ht="15.75" hidden="false" customHeight="false" outlineLevel="0" collapsed="false">
      <c r="A933" s="14" t="n">
        <v>39881</v>
      </c>
      <c r="B933" s="7" t="n">
        <v>676.53</v>
      </c>
    </row>
    <row r="934" customFormat="false" ht="15.75" hidden="false" customHeight="false" outlineLevel="0" collapsed="false">
      <c r="A934" s="14" t="n">
        <v>39882</v>
      </c>
      <c r="B934" s="7" t="n">
        <v>719.6</v>
      </c>
    </row>
    <row r="935" customFormat="false" ht="15.75" hidden="false" customHeight="false" outlineLevel="0" collapsed="false">
      <c r="A935" s="14" t="n">
        <v>39883</v>
      </c>
      <c r="B935" s="7" t="n">
        <v>721.36</v>
      </c>
    </row>
    <row r="936" customFormat="false" ht="15.75" hidden="false" customHeight="false" outlineLevel="0" collapsed="false">
      <c r="A936" s="14" t="n">
        <v>39884</v>
      </c>
      <c r="B936" s="7" t="n">
        <v>750.74</v>
      </c>
    </row>
    <row r="937" customFormat="false" ht="15.75" hidden="false" customHeight="false" outlineLevel="0" collapsed="false">
      <c r="A937" s="14" t="n">
        <v>39885</v>
      </c>
      <c r="B937" s="7" t="n">
        <v>756.55</v>
      </c>
    </row>
    <row r="938" customFormat="false" ht="15.75" hidden="false" customHeight="false" outlineLevel="0" collapsed="false">
      <c r="A938" s="14" t="n">
        <v>39888</v>
      </c>
      <c r="B938" s="7" t="n">
        <v>753.89</v>
      </c>
    </row>
    <row r="939" customFormat="false" ht="15.75" hidden="false" customHeight="false" outlineLevel="0" collapsed="false">
      <c r="A939" s="14" t="n">
        <v>39889</v>
      </c>
      <c r="B939" s="7" t="n">
        <v>778.12</v>
      </c>
    </row>
    <row r="940" customFormat="false" ht="15.75" hidden="false" customHeight="false" outlineLevel="0" collapsed="false">
      <c r="A940" s="14" t="n">
        <v>39890</v>
      </c>
      <c r="B940" s="7" t="n">
        <v>794.35</v>
      </c>
    </row>
    <row r="941" customFormat="false" ht="15.75" hidden="false" customHeight="false" outlineLevel="0" collapsed="false">
      <c r="A941" s="14" t="n">
        <v>39891</v>
      </c>
      <c r="B941" s="7" t="n">
        <v>784.04</v>
      </c>
    </row>
    <row r="942" customFormat="false" ht="15.75" hidden="false" customHeight="false" outlineLevel="0" collapsed="false">
      <c r="A942" s="14" t="n">
        <v>39892</v>
      </c>
      <c r="B942" s="7" t="n">
        <v>768.54</v>
      </c>
    </row>
    <row r="943" customFormat="false" ht="15.75" hidden="false" customHeight="false" outlineLevel="0" collapsed="false">
      <c r="A943" s="14" t="n">
        <v>39895</v>
      </c>
      <c r="B943" s="7" t="n">
        <v>822.92</v>
      </c>
    </row>
    <row r="944" customFormat="false" ht="15.75" hidden="false" customHeight="false" outlineLevel="0" collapsed="false">
      <c r="A944" s="14" t="n">
        <v>39896</v>
      </c>
      <c r="B944" s="7" t="n">
        <v>806.12</v>
      </c>
    </row>
    <row r="945" customFormat="false" ht="15.75" hidden="false" customHeight="false" outlineLevel="0" collapsed="false">
      <c r="A945" s="14" t="n">
        <v>39897</v>
      </c>
      <c r="B945" s="7" t="n">
        <v>813.88</v>
      </c>
    </row>
    <row r="946" customFormat="false" ht="15.75" hidden="false" customHeight="false" outlineLevel="0" collapsed="false">
      <c r="A946" s="14" t="n">
        <v>39898</v>
      </c>
      <c r="B946" s="7" t="n">
        <v>832.86</v>
      </c>
    </row>
    <row r="947" customFormat="false" ht="15.75" hidden="false" customHeight="false" outlineLevel="0" collapsed="false">
      <c r="A947" s="14" t="n">
        <v>39899</v>
      </c>
      <c r="B947" s="7" t="n">
        <v>815.94</v>
      </c>
    </row>
    <row r="948" customFormat="false" ht="15.75" hidden="false" customHeight="false" outlineLevel="0" collapsed="false">
      <c r="A948" s="14" t="n">
        <v>39902</v>
      </c>
      <c r="B948" s="7" t="n">
        <v>787.53</v>
      </c>
    </row>
    <row r="949" customFormat="false" ht="15.75" hidden="false" customHeight="false" outlineLevel="0" collapsed="false">
      <c r="A949" s="14" t="n">
        <v>39903</v>
      </c>
      <c r="B949" s="7" t="n">
        <v>797.87</v>
      </c>
    </row>
    <row r="950" customFormat="false" ht="15.75" hidden="false" customHeight="false" outlineLevel="0" collapsed="false">
      <c r="A950" s="14" t="n">
        <v>39904</v>
      </c>
      <c r="B950" s="7" t="n">
        <v>811.08</v>
      </c>
    </row>
    <row r="951" customFormat="false" ht="15.75" hidden="false" customHeight="false" outlineLevel="0" collapsed="false">
      <c r="A951" s="14" t="n">
        <v>39905</v>
      </c>
      <c r="B951" s="7" t="n">
        <v>834.38</v>
      </c>
    </row>
    <row r="952" customFormat="false" ht="15.75" hidden="false" customHeight="false" outlineLevel="0" collapsed="false">
      <c r="A952" s="14" t="n">
        <v>39906</v>
      </c>
      <c r="B952" s="7" t="n">
        <v>842.5</v>
      </c>
    </row>
    <row r="953" customFormat="false" ht="15.75" hidden="false" customHeight="false" outlineLevel="0" collapsed="false">
      <c r="A953" s="14" t="n">
        <v>39909</v>
      </c>
      <c r="B953" s="7" t="n">
        <v>835.48</v>
      </c>
    </row>
    <row r="954" customFormat="false" ht="15.75" hidden="false" customHeight="false" outlineLevel="0" collapsed="false">
      <c r="A954" s="14" t="n">
        <v>39910</v>
      </c>
      <c r="B954" s="7" t="n">
        <v>815.55</v>
      </c>
    </row>
    <row r="955" customFormat="false" ht="15.75" hidden="false" customHeight="false" outlineLevel="0" collapsed="false">
      <c r="A955" s="14" t="n">
        <v>39911</v>
      </c>
      <c r="B955" s="7" t="n">
        <v>825.16</v>
      </c>
    </row>
    <row r="956" customFormat="false" ht="15.75" hidden="false" customHeight="false" outlineLevel="0" collapsed="false">
      <c r="A956" s="14" t="n">
        <v>39912</v>
      </c>
      <c r="B956" s="7" t="n">
        <v>856.56</v>
      </c>
    </row>
    <row r="957" customFormat="false" ht="15.75" hidden="false" customHeight="false" outlineLevel="0" collapsed="false">
      <c r="A957" s="14" t="n">
        <v>39913</v>
      </c>
      <c r="B957" s="7" t="e">
        <f aca="false">#N/A</f>
        <v>#N/A</v>
      </c>
    </row>
    <row r="958" customFormat="false" ht="15.75" hidden="false" customHeight="false" outlineLevel="0" collapsed="false">
      <c r="A958" s="14" t="n">
        <v>39916</v>
      </c>
      <c r="B958" s="7" t="n">
        <v>858.73</v>
      </c>
    </row>
    <row r="959" customFormat="false" ht="15.75" hidden="false" customHeight="false" outlineLevel="0" collapsed="false">
      <c r="A959" s="14" t="n">
        <v>39917</v>
      </c>
      <c r="B959" s="7" t="n">
        <v>841.5</v>
      </c>
    </row>
    <row r="960" customFormat="false" ht="15.75" hidden="false" customHeight="false" outlineLevel="0" collapsed="false">
      <c r="A960" s="14" t="n">
        <v>39918</v>
      </c>
      <c r="B960" s="7" t="n">
        <v>852.06</v>
      </c>
    </row>
    <row r="961" customFormat="false" ht="15.75" hidden="false" customHeight="false" outlineLevel="0" collapsed="false">
      <c r="A961" s="14" t="n">
        <v>39919</v>
      </c>
      <c r="B961" s="7" t="n">
        <v>865.3</v>
      </c>
    </row>
    <row r="962" customFormat="false" ht="15.75" hidden="false" customHeight="false" outlineLevel="0" collapsed="false">
      <c r="A962" s="14" t="n">
        <v>39920</v>
      </c>
      <c r="B962" s="7" t="n">
        <v>869.6</v>
      </c>
    </row>
    <row r="963" customFormat="false" ht="15.75" hidden="false" customHeight="false" outlineLevel="0" collapsed="false">
      <c r="A963" s="14" t="n">
        <v>39923</v>
      </c>
      <c r="B963" s="7" t="n">
        <v>832.39</v>
      </c>
    </row>
    <row r="964" customFormat="false" ht="15.75" hidden="false" customHeight="false" outlineLevel="0" collapsed="false">
      <c r="A964" s="14" t="n">
        <v>39924</v>
      </c>
      <c r="B964" s="7" t="n">
        <v>850.08</v>
      </c>
    </row>
    <row r="965" customFormat="false" ht="15.75" hidden="false" customHeight="false" outlineLevel="0" collapsed="false">
      <c r="A965" s="14" t="n">
        <v>39925</v>
      </c>
      <c r="B965" s="7" t="n">
        <v>843.55</v>
      </c>
    </row>
    <row r="966" customFormat="false" ht="15.75" hidden="false" customHeight="false" outlineLevel="0" collapsed="false">
      <c r="A966" s="14" t="n">
        <v>39926</v>
      </c>
      <c r="B966" s="7" t="n">
        <v>851.92</v>
      </c>
    </row>
    <row r="967" customFormat="false" ht="15.75" hidden="false" customHeight="false" outlineLevel="0" collapsed="false">
      <c r="A967" s="14" t="n">
        <v>39927</v>
      </c>
      <c r="B967" s="7" t="n">
        <v>866.23</v>
      </c>
    </row>
    <row r="968" customFormat="false" ht="15.75" hidden="false" customHeight="false" outlineLevel="0" collapsed="false">
      <c r="A968" s="14" t="n">
        <v>39930</v>
      </c>
      <c r="B968" s="7" t="n">
        <v>857.51</v>
      </c>
    </row>
    <row r="969" customFormat="false" ht="15.75" hidden="false" customHeight="false" outlineLevel="0" collapsed="false">
      <c r="A969" s="14" t="n">
        <v>39931</v>
      </c>
      <c r="B969" s="7" t="n">
        <v>855.16</v>
      </c>
    </row>
    <row r="970" customFormat="false" ht="15.75" hidden="false" customHeight="false" outlineLevel="0" collapsed="false">
      <c r="A970" s="14" t="n">
        <v>39932</v>
      </c>
      <c r="B970" s="7" t="n">
        <v>873.64</v>
      </c>
    </row>
    <row r="971" customFormat="false" ht="15.75" hidden="false" customHeight="false" outlineLevel="0" collapsed="false">
      <c r="A971" s="14" t="n">
        <v>39933</v>
      </c>
      <c r="B971" s="7" t="n">
        <v>872.81</v>
      </c>
    </row>
    <row r="972" customFormat="false" ht="15.75" hidden="false" customHeight="false" outlineLevel="0" collapsed="false">
      <c r="A972" s="14" t="n">
        <v>39934</v>
      </c>
      <c r="B972" s="7" t="n">
        <v>877.52</v>
      </c>
    </row>
    <row r="973" customFormat="false" ht="15.75" hidden="false" customHeight="false" outlineLevel="0" collapsed="false">
      <c r="A973" s="14" t="n">
        <v>39937</v>
      </c>
      <c r="B973" s="7" t="n">
        <v>907.24</v>
      </c>
    </row>
    <row r="974" customFormat="false" ht="15.75" hidden="false" customHeight="false" outlineLevel="0" collapsed="false">
      <c r="A974" s="14" t="n">
        <v>39938</v>
      </c>
      <c r="B974" s="7" t="n">
        <v>903.8</v>
      </c>
    </row>
    <row r="975" customFormat="false" ht="15.75" hidden="false" customHeight="false" outlineLevel="0" collapsed="false">
      <c r="A975" s="14" t="n">
        <v>39939</v>
      </c>
      <c r="B975" s="7" t="n">
        <v>919.53</v>
      </c>
    </row>
    <row r="976" customFormat="false" ht="15.75" hidden="false" customHeight="false" outlineLevel="0" collapsed="false">
      <c r="A976" s="14" t="n">
        <v>39940</v>
      </c>
      <c r="B976" s="7" t="n">
        <v>907.39</v>
      </c>
    </row>
    <row r="977" customFormat="false" ht="15.75" hidden="false" customHeight="false" outlineLevel="0" collapsed="false">
      <c r="A977" s="14" t="n">
        <v>39941</v>
      </c>
      <c r="B977" s="7" t="n">
        <v>929.23</v>
      </c>
    </row>
    <row r="978" customFormat="false" ht="15.75" hidden="false" customHeight="false" outlineLevel="0" collapsed="false">
      <c r="A978" s="14" t="n">
        <v>39944</v>
      </c>
      <c r="B978" s="7" t="n">
        <v>909.24</v>
      </c>
    </row>
    <row r="979" customFormat="false" ht="15.75" hidden="false" customHeight="false" outlineLevel="0" collapsed="false">
      <c r="A979" s="14" t="n">
        <v>39945</v>
      </c>
      <c r="B979" s="7" t="n">
        <v>908.35</v>
      </c>
    </row>
    <row r="980" customFormat="false" ht="15.75" hidden="false" customHeight="false" outlineLevel="0" collapsed="false">
      <c r="A980" s="14" t="n">
        <v>39946</v>
      </c>
      <c r="B980" s="7" t="n">
        <v>883.92</v>
      </c>
    </row>
    <row r="981" customFormat="false" ht="15.75" hidden="false" customHeight="false" outlineLevel="0" collapsed="false">
      <c r="A981" s="14" t="n">
        <v>39947</v>
      </c>
      <c r="B981" s="7" t="n">
        <v>893.07</v>
      </c>
    </row>
    <row r="982" customFormat="false" ht="15.75" hidden="false" customHeight="false" outlineLevel="0" collapsed="false">
      <c r="A982" s="14" t="n">
        <v>39948</v>
      </c>
      <c r="B982" s="7" t="n">
        <v>882.88</v>
      </c>
    </row>
    <row r="983" customFormat="false" ht="15.75" hidden="false" customHeight="false" outlineLevel="0" collapsed="false">
      <c r="A983" s="14" t="n">
        <v>39951</v>
      </c>
      <c r="B983" s="7" t="n">
        <v>909.71</v>
      </c>
    </row>
    <row r="984" customFormat="false" ht="15.75" hidden="false" customHeight="false" outlineLevel="0" collapsed="false">
      <c r="A984" s="14" t="n">
        <v>39952</v>
      </c>
      <c r="B984" s="7" t="n">
        <v>908.13</v>
      </c>
    </row>
    <row r="985" customFormat="false" ht="15.75" hidden="false" customHeight="false" outlineLevel="0" collapsed="false">
      <c r="A985" s="14" t="n">
        <v>39953</v>
      </c>
      <c r="B985" s="7" t="n">
        <v>903.47</v>
      </c>
    </row>
    <row r="986" customFormat="false" ht="15.75" hidden="false" customHeight="false" outlineLevel="0" collapsed="false">
      <c r="A986" s="14" t="n">
        <v>39954</v>
      </c>
      <c r="B986" s="7" t="n">
        <v>888.33</v>
      </c>
    </row>
    <row r="987" customFormat="false" ht="15.75" hidden="false" customHeight="false" outlineLevel="0" collapsed="false">
      <c r="A987" s="14" t="n">
        <v>39955</v>
      </c>
      <c r="B987" s="7" t="n">
        <v>887</v>
      </c>
    </row>
    <row r="988" customFormat="false" ht="15.75" hidden="false" customHeight="false" outlineLevel="0" collapsed="false">
      <c r="A988" s="14" t="n">
        <v>39958</v>
      </c>
      <c r="B988" s="7" t="e">
        <f aca="false">#N/A</f>
        <v>#N/A</v>
      </c>
    </row>
    <row r="989" customFormat="false" ht="15.75" hidden="false" customHeight="false" outlineLevel="0" collapsed="false">
      <c r="A989" s="14" t="n">
        <v>39959</v>
      </c>
      <c r="B989" s="7" t="n">
        <v>910.33</v>
      </c>
    </row>
    <row r="990" customFormat="false" ht="15.75" hidden="false" customHeight="false" outlineLevel="0" collapsed="false">
      <c r="A990" s="14" t="n">
        <v>39960</v>
      </c>
      <c r="B990" s="7" t="n">
        <v>893.06</v>
      </c>
    </row>
    <row r="991" customFormat="false" ht="15.75" hidden="false" customHeight="false" outlineLevel="0" collapsed="false">
      <c r="A991" s="14" t="n">
        <v>39961</v>
      </c>
      <c r="B991" s="7" t="n">
        <v>906.83</v>
      </c>
    </row>
    <row r="992" customFormat="false" ht="15.75" hidden="false" customHeight="false" outlineLevel="0" collapsed="false">
      <c r="A992" s="14" t="n">
        <v>39962</v>
      </c>
      <c r="B992" s="7" t="n">
        <v>919.14</v>
      </c>
    </row>
    <row r="993" customFormat="false" ht="15.75" hidden="false" customHeight="false" outlineLevel="0" collapsed="false">
      <c r="A993" s="14" t="n">
        <v>39965</v>
      </c>
      <c r="B993" s="7" t="n">
        <v>942.87</v>
      </c>
    </row>
    <row r="994" customFormat="false" ht="15.75" hidden="false" customHeight="false" outlineLevel="0" collapsed="false">
      <c r="A994" s="14" t="n">
        <v>39966</v>
      </c>
      <c r="B994" s="7" t="n">
        <v>944.74</v>
      </c>
    </row>
    <row r="995" customFormat="false" ht="15.75" hidden="false" customHeight="false" outlineLevel="0" collapsed="false">
      <c r="A995" s="14" t="n">
        <v>39967</v>
      </c>
      <c r="B995" s="7" t="n">
        <v>931.76</v>
      </c>
    </row>
    <row r="996" customFormat="false" ht="15.75" hidden="false" customHeight="false" outlineLevel="0" collapsed="false">
      <c r="A996" s="14" t="n">
        <v>39968</v>
      </c>
      <c r="B996" s="7" t="n">
        <v>942.46</v>
      </c>
    </row>
    <row r="997" customFormat="false" ht="15.75" hidden="false" customHeight="false" outlineLevel="0" collapsed="false">
      <c r="A997" s="14" t="n">
        <v>39969</v>
      </c>
      <c r="B997" s="7" t="n">
        <v>940.09</v>
      </c>
    </row>
    <row r="998" customFormat="false" ht="15.75" hidden="false" customHeight="false" outlineLevel="0" collapsed="false">
      <c r="A998" s="14" t="n">
        <v>39972</v>
      </c>
      <c r="B998" s="7" t="n">
        <v>939.14</v>
      </c>
    </row>
    <row r="999" customFormat="false" ht="15.75" hidden="false" customHeight="false" outlineLevel="0" collapsed="false">
      <c r="A999" s="14" t="n">
        <v>39973</v>
      </c>
      <c r="B999" s="7" t="n">
        <v>942.43</v>
      </c>
    </row>
    <row r="1000" customFormat="false" ht="15.75" hidden="false" customHeight="false" outlineLevel="0" collapsed="false">
      <c r="A1000" s="14" t="n">
        <v>39974</v>
      </c>
      <c r="B1000" s="7" t="n">
        <v>939.15</v>
      </c>
    </row>
    <row r="1001" customFormat="false" ht="15.75" hidden="false" customHeight="false" outlineLevel="0" collapsed="false">
      <c r="A1001" s="14" t="n">
        <v>39975</v>
      </c>
      <c r="B1001" s="7" t="n">
        <v>944.89</v>
      </c>
    </row>
    <row r="1002" customFormat="false" ht="15.75" hidden="false" customHeight="false" outlineLevel="0" collapsed="false">
      <c r="A1002" s="14" t="n">
        <v>39976</v>
      </c>
      <c r="B1002" s="7" t="n">
        <v>946.21</v>
      </c>
    </row>
    <row r="1003" customFormat="false" ht="15.75" hidden="false" customHeight="false" outlineLevel="0" collapsed="false">
      <c r="A1003" s="14" t="n">
        <v>39979</v>
      </c>
      <c r="B1003" s="7" t="n">
        <v>923.72</v>
      </c>
    </row>
    <row r="1004" customFormat="false" ht="15.75" hidden="false" customHeight="false" outlineLevel="0" collapsed="false">
      <c r="A1004" s="14" t="n">
        <v>39980</v>
      </c>
      <c r="B1004" s="7" t="n">
        <v>911.97</v>
      </c>
    </row>
    <row r="1005" customFormat="false" ht="15.75" hidden="false" customHeight="false" outlineLevel="0" collapsed="false">
      <c r="A1005" s="14" t="n">
        <v>39981</v>
      </c>
      <c r="B1005" s="7" t="n">
        <v>910.71</v>
      </c>
    </row>
    <row r="1006" customFormat="false" ht="15.75" hidden="false" customHeight="false" outlineLevel="0" collapsed="false">
      <c r="A1006" s="14" t="n">
        <v>39982</v>
      </c>
      <c r="B1006" s="7" t="n">
        <v>918.37</v>
      </c>
    </row>
    <row r="1007" customFormat="false" ht="15.75" hidden="false" customHeight="false" outlineLevel="0" collapsed="false">
      <c r="A1007" s="14" t="n">
        <v>39983</v>
      </c>
      <c r="B1007" s="7" t="n">
        <v>921.23</v>
      </c>
    </row>
    <row r="1008" customFormat="false" ht="15.75" hidden="false" customHeight="false" outlineLevel="0" collapsed="false">
      <c r="A1008" s="14" t="n">
        <v>39986</v>
      </c>
      <c r="B1008" s="7" t="n">
        <v>893.04</v>
      </c>
    </row>
    <row r="1009" customFormat="false" ht="15.75" hidden="false" customHeight="false" outlineLevel="0" collapsed="false">
      <c r="A1009" s="14" t="n">
        <v>39987</v>
      </c>
      <c r="B1009" s="7" t="n">
        <v>895.1</v>
      </c>
    </row>
    <row r="1010" customFormat="false" ht="15.75" hidden="false" customHeight="false" outlineLevel="0" collapsed="false">
      <c r="A1010" s="14" t="n">
        <v>39988</v>
      </c>
      <c r="B1010" s="7" t="n">
        <v>900.94</v>
      </c>
    </row>
    <row r="1011" customFormat="false" ht="15.75" hidden="false" customHeight="false" outlineLevel="0" collapsed="false">
      <c r="A1011" s="14" t="n">
        <v>39989</v>
      </c>
      <c r="B1011" s="7" t="n">
        <v>920.26</v>
      </c>
    </row>
    <row r="1012" customFormat="false" ht="15.75" hidden="false" customHeight="false" outlineLevel="0" collapsed="false">
      <c r="A1012" s="14" t="n">
        <v>39990</v>
      </c>
      <c r="B1012" s="7" t="n">
        <v>918.9</v>
      </c>
    </row>
    <row r="1013" customFormat="false" ht="15.75" hidden="false" customHeight="false" outlineLevel="0" collapsed="false">
      <c r="A1013" s="14" t="n">
        <v>39993</v>
      </c>
      <c r="B1013" s="7" t="n">
        <v>927.23</v>
      </c>
    </row>
    <row r="1014" customFormat="false" ht="15.75" hidden="false" customHeight="false" outlineLevel="0" collapsed="false">
      <c r="A1014" s="14" t="n">
        <v>39994</v>
      </c>
      <c r="B1014" s="7" t="n">
        <v>919.32</v>
      </c>
    </row>
    <row r="1015" customFormat="false" ht="15.75" hidden="false" customHeight="false" outlineLevel="0" collapsed="false">
      <c r="A1015" s="14" t="n">
        <v>39995</v>
      </c>
      <c r="B1015" s="7" t="n">
        <v>923.33</v>
      </c>
    </row>
    <row r="1016" customFormat="false" ht="15.75" hidden="false" customHeight="false" outlineLevel="0" collapsed="false">
      <c r="A1016" s="14" t="n">
        <v>39996</v>
      </c>
      <c r="B1016" s="7" t="n">
        <v>896.42</v>
      </c>
    </row>
    <row r="1017" customFormat="false" ht="15.75" hidden="false" customHeight="false" outlineLevel="0" collapsed="false">
      <c r="A1017" s="14" t="n">
        <v>39997</v>
      </c>
      <c r="B1017" s="7" t="e">
        <f aca="false">#N/A</f>
        <v>#N/A</v>
      </c>
    </row>
    <row r="1018" customFormat="false" ht="15.75" hidden="false" customHeight="false" outlineLevel="0" collapsed="false">
      <c r="A1018" s="14" t="n">
        <v>40000</v>
      </c>
      <c r="B1018" s="7" t="n">
        <v>898.72</v>
      </c>
    </row>
    <row r="1019" customFormat="false" ht="15.75" hidden="false" customHeight="false" outlineLevel="0" collapsed="false">
      <c r="A1019" s="14" t="n">
        <v>40001</v>
      </c>
      <c r="B1019" s="7" t="n">
        <v>881.03</v>
      </c>
    </row>
    <row r="1020" customFormat="false" ht="15.75" hidden="false" customHeight="false" outlineLevel="0" collapsed="false">
      <c r="A1020" s="14" t="n">
        <v>40002</v>
      </c>
      <c r="B1020" s="7" t="n">
        <v>879.56</v>
      </c>
    </row>
    <row r="1021" customFormat="false" ht="15.75" hidden="false" customHeight="false" outlineLevel="0" collapsed="false">
      <c r="A1021" s="14" t="n">
        <v>40003</v>
      </c>
      <c r="B1021" s="7" t="n">
        <v>882.68</v>
      </c>
    </row>
    <row r="1022" customFormat="false" ht="15.75" hidden="false" customHeight="false" outlineLevel="0" collapsed="false">
      <c r="A1022" s="14" t="n">
        <v>40004</v>
      </c>
      <c r="B1022" s="7" t="n">
        <v>879.13</v>
      </c>
    </row>
    <row r="1023" customFormat="false" ht="15.75" hidden="false" customHeight="false" outlineLevel="0" collapsed="false">
      <c r="A1023" s="14" t="n">
        <v>40007</v>
      </c>
      <c r="B1023" s="7" t="n">
        <v>901.05</v>
      </c>
    </row>
    <row r="1024" customFormat="false" ht="15.75" hidden="false" customHeight="false" outlineLevel="0" collapsed="false">
      <c r="A1024" s="14" t="n">
        <v>40008</v>
      </c>
      <c r="B1024" s="7" t="n">
        <v>905.84</v>
      </c>
    </row>
    <row r="1025" customFormat="false" ht="15.75" hidden="false" customHeight="false" outlineLevel="0" collapsed="false">
      <c r="A1025" s="14" t="n">
        <v>40009</v>
      </c>
      <c r="B1025" s="7" t="n">
        <v>932.68</v>
      </c>
    </row>
    <row r="1026" customFormat="false" ht="15.75" hidden="false" customHeight="false" outlineLevel="0" collapsed="false">
      <c r="A1026" s="14" t="n">
        <v>40010</v>
      </c>
      <c r="B1026" s="7" t="n">
        <v>940.74</v>
      </c>
    </row>
    <row r="1027" customFormat="false" ht="15.75" hidden="false" customHeight="false" outlineLevel="0" collapsed="false">
      <c r="A1027" s="14" t="n">
        <v>40011</v>
      </c>
      <c r="B1027" s="7" t="n">
        <v>940.38</v>
      </c>
    </row>
    <row r="1028" customFormat="false" ht="15.75" hidden="false" customHeight="false" outlineLevel="0" collapsed="false">
      <c r="A1028" s="14" t="n">
        <v>40014</v>
      </c>
      <c r="B1028" s="7" t="n">
        <v>951.13</v>
      </c>
    </row>
    <row r="1029" customFormat="false" ht="15.75" hidden="false" customHeight="false" outlineLevel="0" collapsed="false">
      <c r="A1029" s="14" t="n">
        <v>40015</v>
      </c>
      <c r="B1029" s="7" t="n">
        <v>954.58</v>
      </c>
    </row>
    <row r="1030" customFormat="false" ht="15.75" hidden="false" customHeight="false" outlineLevel="0" collapsed="false">
      <c r="A1030" s="14" t="n">
        <v>40016</v>
      </c>
      <c r="B1030" s="7" t="n">
        <v>954.07</v>
      </c>
    </row>
    <row r="1031" customFormat="false" ht="15.75" hidden="false" customHeight="false" outlineLevel="0" collapsed="false">
      <c r="A1031" s="14" t="n">
        <v>40017</v>
      </c>
      <c r="B1031" s="7" t="n">
        <v>976.29</v>
      </c>
    </row>
    <row r="1032" customFormat="false" ht="15.75" hidden="false" customHeight="false" outlineLevel="0" collapsed="false">
      <c r="A1032" s="14" t="n">
        <v>40018</v>
      </c>
      <c r="B1032" s="7" t="n">
        <v>979.26</v>
      </c>
    </row>
    <row r="1033" customFormat="false" ht="15.75" hidden="false" customHeight="false" outlineLevel="0" collapsed="false">
      <c r="A1033" s="14" t="n">
        <v>40021</v>
      </c>
      <c r="B1033" s="7" t="n">
        <v>982.18</v>
      </c>
    </row>
    <row r="1034" customFormat="false" ht="15.75" hidden="false" customHeight="false" outlineLevel="0" collapsed="false">
      <c r="A1034" s="14" t="n">
        <v>40022</v>
      </c>
      <c r="B1034" s="7" t="n">
        <v>979.62</v>
      </c>
    </row>
    <row r="1035" customFormat="false" ht="15.75" hidden="false" customHeight="false" outlineLevel="0" collapsed="false">
      <c r="A1035" s="14" t="n">
        <v>40023</v>
      </c>
      <c r="B1035" s="7" t="n">
        <v>975.15</v>
      </c>
    </row>
    <row r="1036" customFormat="false" ht="15.75" hidden="false" customHeight="false" outlineLevel="0" collapsed="false">
      <c r="A1036" s="14" t="n">
        <v>40024</v>
      </c>
      <c r="B1036" s="7" t="n">
        <v>986.75</v>
      </c>
    </row>
    <row r="1037" customFormat="false" ht="15.75" hidden="false" customHeight="false" outlineLevel="0" collapsed="false">
      <c r="A1037" s="14" t="n">
        <v>40025</v>
      </c>
      <c r="B1037" s="7" t="n">
        <v>987.48</v>
      </c>
    </row>
    <row r="1038" customFormat="false" ht="15.75" hidden="false" customHeight="false" outlineLevel="0" collapsed="false">
      <c r="A1038" s="14" t="n">
        <v>40028</v>
      </c>
      <c r="B1038" s="7" t="n">
        <v>1002.63</v>
      </c>
    </row>
    <row r="1039" customFormat="false" ht="15.75" hidden="false" customHeight="false" outlineLevel="0" collapsed="false">
      <c r="A1039" s="14" t="n">
        <v>40029</v>
      </c>
      <c r="B1039" s="7" t="n">
        <v>1005.65</v>
      </c>
    </row>
    <row r="1040" customFormat="false" ht="15.75" hidden="false" customHeight="false" outlineLevel="0" collapsed="false">
      <c r="A1040" s="14" t="n">
        <v>40030</v>
      </c>
      <c r="B1040" s="7" t="n">
        <v>1002.72</v>
      </c>
    </row>
    <row r="1041" customFormat="false" ht="15.75" hidden="false" customHeight="false" outlineLevel="0" collapsed="false">
      <c r="A1041" s="14" t="n">
        <v>40031</v>
      </c>
      <c r="B1041" s="7" t="n">
        <v>997.08</v>
      </c>
    </row>
    <row r="1042" customFormat="false" ht="15.75" hidden="false" customHeight="false" outlineLevel="0" collapsed="false">
      <c r="A1042" s="14" t="n">
        <v>40032</v>
      </c>
      <c r="B1042" s="7" t="n">
        <v>1010.48</v>
      </c>
    </row>
    <row r="1043" customFormat="false" ht="15.75" hidden="false" customHeight="false" outlineLevel="0" collapsed="false">
      <c r="A1043" s="14" t="n">
        <v>40035</v>
      </c>
      <c r="B1043" s="7" t="n">
        <v>1007.1</v>
      </c>
    </row>
    <row r="1044" customFormat="false" ht="15.75" hidden="false" customHeight="false" outlineLevel="0" collapsed="false">
      <c r="A1044" s="14" t="n">
        <v>40036</v>
      </c>
      <c r="B1044" s="7" t="n">
        <v>994.35</v>
      </c>
    </row>
    <row r="1045" customFormat="false" ht="15.75" hidden="false" customHeight="false" outlineLevel="0" collapsed="false">
      <c r="A1045" s="14" t="n">
        <v>40037</v>
      </c>
      <c r="B1045" s="7" t="n">
        <v>1005.81</v>
      </c>
    </row>
    <row r="1046" customFormat="false" ht="15.75" hidden="false" customHeight="false" outlineLevel="0" collapsed="false">
      <c r="A1046" s="14" t="n">
        <v>40038</v>
      </c>
      <c r="B1046" s="7" t="n">
        <v>1012.73</v>
      </c>
    </row>
    <row r="1047" customFormat="false" ht="15.75" hidden="false" customHeight="false" outlineLevel="0" collapsed="false">
      <c r="A1047" s="14" t="n">
        <v>40039</v>
      </c>
      <c r="B1047" s="7" t="n">
        <v>1004.09</v>
      </c>
    </row>
    <row r="1048" customFormat="false" ht="15.75" hidden="false" customHeight="false" outlineLevel="0" collapsed="false">
      <c r="A1048" s="14" t="n">
        <v>40042</v>
      </c>
      <c r="B1048" s="7" t="n">
        <v>979.73</v>
      </c>
    </row>
    <row r="1049" customFormat="false" ht="15.75" hidden="false" customHeight="false" outlineLevel="0" collapsed="false">
      <c r="A1049" s="14" t="n">
        <v>40043</v>
      </c>
      <c r="B1049" s="7" t="n">
        <v>989.67</v>
      </c>
    </row>
    <row r="1050" customFormat="false" ht="15.75" hidden="false" customHeight="false" outlineLevel="0" collapsed="false">
      <c r="A1050" s="14" t="n">
        <v>40044</v>
      </c>
      <c r="B1050" s="7" t="n">
        <v>996.46</v>
      </c>
    </row>
    <row r="1051" customFormat="false" ht="15.75" hidden="false" customHeight="false" outlineLevel="0" collapsed="false">
      <c r="A1051" s="14" t="n">
        <v>40045</v>
      </c>
      <c r="B1051" s="7" t="n">
        <v>1007.37</v>
      </c>
    </row>
    <row r="1052" customFormat="false" ht="15.75" hidden="false" customHeight="false" outlineLevel="0" collapsed="false">
      <c r="A1052" s="14" t="n">
        <v>40046</v>
      </c>
      <c r="B1052" s="7" t="n">
        <v>1026.13</v>
      </c>
    </row>
    <row r="1053" customFormat="false" ht="15.75" hidden="false" customHeight="false" outlineLevel="0" collapsed="false">
      <c r="A1053" s="14" t="n">
        <v>40049</v>
      </c>
      <c r="B1053" s="7" t="n">
        <v>1025.57</v>
      </c>
    </row>
    <row r="1054" customFormat="false" ht="15.75" hidden="false" customHeight="false" outlineLevel="0" collapsed="false">
      <c r="A1054" s="14" t="n">
        <v>40050</v>
      </c>
      <c r="B1054" s="7" t="n">
        <v>1028</v>
      </c>
    </row>
    <row r="1055" customFormat="false" ht="15.75" hidden="false" customHeight="false" outlineLevel="0" collapsed="false">
      <c r="A1055" s="14" t="n">
        <v>40051</v>
      </c>
      <c r="B1055" s="7" t="n">
        <v>1028.12</v>
      </c>
    </row>
    <row r="1056" customFormat="false" ht="15.75" hidden="false" customHeight="false" outlineLevel="0" collapsed="false">
      <c r="A1056" s="14" t="n">
        <v>40052</v>
      </c>
      <c r="B1056" s="7" t="n">
        <v>1030.98</v>
      </c>
    </row>
    <row r="1057" customFormat="false" ht="15.75" hidden="false" customHeight="false" outlineLevel="0" collapsed="false">
      <c r="A1057" s="14" t="n">
        <v>40053</v>
      </c>
      <c r="B1057" s="7" t="n">
        <v>1028.93</v>
      </c>
    </row>
    <row r="1058" customFormat="false" ht="15.75" hidden="false" customHeight="false" outlineLevel="0" collapsed="false">
      <c r="A1058" s="14" t="n">
        <v>40056</v>
      </c>
      <c r="B1058" s="7" t="n">
        <v>1020.62</v>
      </c>
    </row>
    <row r="1059" customFormat="false" ht="15.75" hidden="false" customHeight="false" outlineLevel="0" collapsed="false">
      <c r="A1059" s="14" t="n">
        <v>40057</v>
      </c>
      <c r="B1059" s="7" t="n">
        <v>998.04</v>
      </c>
    </row>
    <row r="1060" customFormat="false" ht="15.75" hidden="false" customHeight="false" outlineLevel="0" collapsed="false">
      <c r="A1060" s="14" t="n">
        <v>40058</v>
      </c>
      <c r="B1060" s="7" t="n">
        <v>994.75</v>
      </c>
    </row>
    <row r="1061" customFormat="false" ht="15.75" hidden="false" customHeight="false" outlineLevel="0" collapsed="false">
      <c r="A1061" s="14" t="n">
        <v>40059</v>
      </c>
      <c r="B1061" s="7" t="n">
        <v>1003.24</v>
      </c>
    </row>
    <row r="1062" customFormat="false" ht="15.75" hidden="false" customHeight="false" outlineLevel="0" collapsed="false">
      <c r="A1062" s="14" t="n">
        <v>40060</v>
      </c>
      <c r="B1062" s="7" t="n">
        <v>1016.4</v>
      </c>
    </row>
    <row r="1063" customFormat="false" ht="15.75" hidden="false" customHeight="false" outlineLevel="0" collapsed="false">
      <c r="A1063" s="14" t="n">
        <v>40063</v>
      </c>
      <c r="B1063" s="7" t="e">
        <f aca="false">#N/A</f>
        <v>#N/A</v>
      </c>
    </row>
    <row r="1064" customFormat="false" ht="15.75" hidden="false" customHeight="false" outlineLevel="0" collapsed="false">
      <c r="A1064" s="14" t="n">
        <v>40064</v>
      </c>
      <c r="B1064" s="7" t="n">
        <v>1025.39</v>
      </c>
    </row>
    <row r="1065" customFormat="false" ht="15.75" hidden="false" customHeight="false" outlineLevel="0" collapsed="false">
      <c r="A1065" s="14" t="n">
        <v>40065</v>
      </c>
      <c r="B1065" s="7" t="n">
        <v>1033.37</v>
      </c>
    </row>
    <row r="1066" customFormat="false" ht="15.75" hidden="false" customHeight="false" outlineLevel="0" collapsed="false">
      <c r="A1066" s="14" t="n">
        <v>40066</v>
      </c>
      <c r="B1066" s="7" t="n">
        <v>1044.14</v>
      </c>
    </row>
    <row r="1067" customFormat="false" ht="15.75" hidden="false" customHeight="false" outlineLevel="0" collapsed="false">
      <c r="A1067" s="14" t="n">
        <v>40067</v>
      </c>
      <c r="B1067" s="7" t="n">
        <v>1042.73</v>
      </c>
    </row>
    <row r="1068" customFormat="false" ht="15.75" hidden="false" customHeight="false" outlineLevel="0" collapsed="false">
      <c r="A1068" s="14" t="n">
        <v>40070</v>
      </c>
      <c r="B1068" s="7" t="n">
        <v>1049.34</v>
      </c>
    </row>
    <row r="1069" customFormat="false" ht="15.75" hidden="false" customHeight="false" outlineLevel="0" collapsed="false">
      <c r="A1069" s="14" t="n">
        <v>40071</v>
      </c>
      <c r="B1069" s="7" t="n">
        <v>1052.63</v>
      </c>
    </row>
    <row r="1070" customFormat="false" ht="15.75" hidden="false" customHeight="false" outlineLevel="0" collapsed="false">
      <c r="A1070" s="14" t="n">
        <v>40072</v>
      </c>
      <c r="B1070" s="7" t="n">
        <v>1068.76</v>
      </c>
    </row>
    <row r="1071" customFormat="false" ht="15.75" hidden="false" customHeight="false" outlineLevel="0" collapsed="false">
      <c r="A1071" s="14" t="n">
        <v>40073</v>
      </c>
      <c r="B1071" s="7" t="n">
        <v>1065.49</v>
      </c>
    </row>
    <row r="1072" customFormat="false" ht="15.75" hidden="false" customHeight="false" outlineLevel="0" collapsed="false">
      <c r="A1072" s="14" t="n">
        <v>40074</v>
      </c>
      <c r="B1072" s="7" t="n">
        <v>1068.3</v>
      </c>
    </row>
    <row r="1073" customFormat="false" ht="15.75" hidden="false" customHeight="false" outlineLevel="0" collapsed="false">
      <c r="A1073" s="14" t="n">
        <v>40077</v>
      </c>
      <c r="B1073" s="7" t="n">
        <v>1064.66</v>
      </c>
    </row>
    <row r="1074" customFormat="false" ht="15.75" hidden="false" customHeight="false" outlineLevel="0" collapsed="false">
      <c r="A1074" s="14" t="n">
        <v>40078</v>
      </c>
      <c r="B1074" s="7" t="n">
        <v>1071.66</v>
      </c>
    </row>
    <row r="1075" customFormat="false" ht="15.75" hidden="false" customHeight="false" outlineLevel="0" collapsed="false">
      <c r="A1075" s="14" t="n">
        <v>40079</v>
      </c>
      <c r="B1075" s="7" t="n">
        <v>1060.87</v>
      </c>
    </row>
    <row r="1076" customFormat="false" ht="15.75" hidden="false" customHeight="false" outlineLevel="0" collapsed="false">
      <c r="A1076" s="14" t="n">
        <v>40080</v>
      </c>
      <c r="B1076" s="7" t="n">
        <v>1050.78</v>
      </c>
    </row>
    <row r="1077" customFormat="false" ht="15.75" hidden="false" customHeight="false" outlineLevel="0" collapsed="false">
      <c r="A1077" s="14" t="n">
        <v>40081</v>
      </c>
      <c r="B1077" s="7" t="n">
        <v>1044.38</v>
      </c>
    </row>
    <row r="1078" customFormat="false" ht="15.75" hidden="false" customHeight="false" outlineLevel="0" collapsed="false">
      <c r="A1078" s="14" t="n">
        <v>40084</v>
      </c>
      <c r="B1078" s="7" t="n">
        <v>1062.98</v>
      </c>
    </row>
    <row r="1079" customFormat="false" ht="15.75" hidden="false" customHeight="false" outlineLevel="0" collapsed="false">
      <c r="A1079" s="14" t="n">
        <v>40085</v>
      </c>
      <c r="B1079" s="7" t="n">
        <v>1060.61</v>
      </c>
    </row>
    <row r="1080" customFormat="false" ht="15.75" hidden="false" customHeight="false" outlineLevel="0" collapsed="false">
      <c r="A1080" s="14" t="n">
        <v>40086</v>
      </c>
      <c r="B1080" s="7" t="n">
        <v>1057.08</v>
      </c>
    </row>
    <row r="1081" customFormat="false" ht="15.75" hidden="false" customHeight="false" outlineLevel="0" collapsed="false">
      <c r="A1081" s="14" t="n">
        <v>40087</v>
      </c>
      <c r="B1081" s="7" t="n">
        <v>1029.85</v>
      </c>
    </row>
    <row r="1082" customFormat="false" ht="15.75" hidden="false" customHeight="false" outlineLevel="0" collapsed="false">
      <c r="A1082" s="14" t="n">
        <v>40088</v>
      </c>
      <c r="B1082" s="7" t="n">
        <v>1025.21</v>
      </c>
    </row>
    <row r="1083" customFormat="false" ht="15.75" hidden="false" customHeight="false" outlineLevel="0" collapsed="false">
      <c r="A1083" s="14" t="n">
        <v>40091</v>
      </c>
      <c r="B1083" s="7" t="n">
        <v>1040.46</v>
      </c>
    </row>
    <row r="1084" customFormat="false" ht="15.75" hidden="false" customHeight="false" outlineLevel="0" collapsed="false">
      <c r="A1084" s="14" t="n">
        <v>40092</v>
      </c>
      <c r="B1084" s="7" t="n">
        <v>1054.72</v>
      </c>
    </row>
    <row r="1085" customFormat="false" ht="15.75" hidden="false" customHeight="false" outlineLevel="0" collapsed="false">
      <c r="A1085" s="14" t="n">
        <v>40093</v>
      </c>
      <c r="B1085" s="7" t="n">
        <v>1057.58</v>
      </c>
    </row>
    <row r="1086" customFormat="false" ht="15.75" hidden="false" customHeight="false" outlineLevel="0" collapsed="false">
      <c r="A1086" s="14" t="n">
        <v>40094</v>
      </c>
      <c r="B1086" s="7" t="n">
        <v>1065.48</v>
      </c>
    </row>
    <row r="1087" customFormat="false" ht="15.75" hidden="false" customHeight="false" outlineLevel="0" collapsed="false">
      <c r="A1087" s="14" t="n">
        <v>40095</v>
      </c>
      <c r="B1087" s="7" t="n">
        <v>1071.49</v>
      </c>
    </row>
    <row r="1088" customFormat="false" ht="15.75" hidden="false" customHeight="false" outlineLevel="0" collapsed="false">
      <c r="A1088" s="14" t="n">
        <v>40098</v>
      </c>
      <c r="B1088" s="7" t="n">
        <v>1076.19</v>
      </c>
    </row>
    <row r="1089" customFormat="false" ht="15.75" hidden="false" customHeight="false" outlineLevel="0" collapsed="false">
      <c r="A1089" s="14" t="n">
        <v>40099</v>
      </c>
      <c r="B1089" s="7" t="n">
        <v>1073.19</v>
      </c>
    </row>
    <row r="1090" customFormat="false" ht="15.75" hidden="false" customHeight="false" outlineLevel="0" collapsed="false">
      <c r="A1090" s="14" t="n">
        <v>40100</v>
      </c>
      <c r="B1090" s="7" t="n">
        <v>1092.02</v>
      </c>
    </row>
    <row r="1091" customFormat="false" ht="15.75" hidden="false" customHeight="false" outlineLevel="0" collapsed="false">
      <c r="A1091" s="14" t="n">
        <v>40101</v>
      </c>
      <c r="B1091" s="7" t="n">
        <v>1096.56</v>
      </c>
    </row>
    <row r="1092" customFormat="false" ht="15.75" hidden="false" customHeight="false" outlineLevel="0" collapsed="false">
      <c r="A1092" s="14" t="n">
        <v>40102</v>
      </c>
      <c r="B1092" s="7" t="n">
        <v>1087.68</v>
      </c>
    </row>
    <row r="1093" customFormat="false" ht="15.75" hidden="false" customHeight="false" outlineLevel="0" collapsed="false">
      <c r="A1093" s="14" t="n">
        <v>40105</v>
      </c>
      <c r="B1093" s="7" t="n">
        <v>1097.91</v>
      </c>
    </row>
    <row r="1094" customFormat="false" ht="15.75" hidden="false" customHeight="false" outlineLevel="0" collapsed="false">
      <c r="A1094" s="14" t="n">
        <v>40106</v>
      </c>
      <c r="B1094" s="7" t="n">
        <v>1091.06</v>
      </c>
    </row>
    <row r="1095" customFormat="false" ht="15.75" hidden="false" customHeight="false" outlineLevel="0" collapsed="false">
      <c r="A1095" s="14" t="n">
        <v>40107</v>
      </c>
      <c r="B1095" s="7" t="n">
        <v>1081.4</v>
      </c>
    </row>
    <row r="1096" customFormat="false" ht="15.75" hidden="false" customHeight="false" outlineLevel="0" collapsed="false">
      <c r="A1096" s="14" t="n">
        <v>40108</v>
      </c>
      <c r="B1096" s="7" t="n">
        <v>1092.91</v>
      </c>
    </row>
    <row r="1097" customFormat="false" ht="15.75" hidden="false" customHeight="false" outlineLevel="0" collapsed="false">
      <c r="A1097" s="14" t="n">
        <v>40109</v>
      </c>
      <c r="B1097" s="7" t="n">
        <v>1079.6</v>
      </c>
    </row>
    <row r="1098" customFormat="false" ht="15.75" hidden="false" customHeight="false" outlineLevel="0" collapsed="false">
      <c r="A1098" s="14" t="n">
        <v>40112</v>
      </c>
      <c r="B1098" s="7" t="n">
        <v>1066.95</v>
      </c>
    </row>
    <row r="1099" customFormat="false" ht="15.75" hidden="false" customHeight="false" outlineLevel="0" collapsed="false">
      <c r="A1099" s="14" t="n">
        <v>40113</v>
      </c>
      <c r="B1099" s="7" t="n">
        <v>1063.41</v>
      </c>
    </row>
    <row r="1100" customFormat="false" ht="15.75" hidden="false" customHeight="false" outlineLevel="0" collapsed="false">
      <c r="A1100" s="14" t="n">
        <v>40114</v>
      </c>
      <c r="B1100" s="7" t="n">
        <v>1042.63</v>
      </c>
    </row>
    <row r="1101" customFormat="false" ht="15.75" hidden="false" customHeight="false" outlineLevel="0" collapsed="false">
      <c r="A1101" s="14" t="n">
        <v>40115</v>
      </c>
      <c r="B1101" s="7" t="n">
        <v>1066.11</v>
      </c>
    </row>
    <row r="1102" customFormat="false" ht="15.75" hidden="false" customHeight="false" outlineLevel="0" collapsed="false">
      <c r="A1102" s="14" t="n">
        <v>40116</v>
      </c>
      <c r="B1102" s="7" t="n">
        <v>1036.19</v>
      </c>
    </row>
    <row r="1103" customFormat="false" ht="15.75" hidden="false" customHeight="false" outlineLevel="0" collapsed="false">
      <c r="A1103" s="14" t="n">
        <v>40119</v>
      </c>
      <c r="B1103" s="7" t="n">
        <v>1042.88</v>
      </c>
    </row>
    <row r="1104" customFormat="false" ht="15.75" hidden="false" customHeight="false" outlineLevel="0" collapsed="false">
      <c r="A1104" s="14" t="n">
        <v>40120</v>
      </c>
      <c r="B1104" s="7" t="n">
        <v>1045.41</v>
      </c>
    </row>
    <row r="1105" customFormat="false" ht="15.75" hidden="false" customHeight="false" outlineLevel="0" collapsed="false">
      <c r="A1105" s="14" t="n">
        <v>40121</v>
      </c>
      <c r="B1105" s="7" t="n">
        <v>1046.5</v>
      </c>
    </row>
    <row r="1106" customFormat="false" ht="15.75" hidden="false" customHeight="false" outlineLevel="0" collapsed="false">
      <c r="A1106" s="14" t="n">
        <v>40122</v>
      </c>
      <c r="B1106" s="7" t="n">
        <v>1066.63</v>
      </c>
    </row>
    <row r="1107" customFormat="false" ht="15.75" hidden="false" customHeight="false" outlineLevel="0" collapsed="false">
      <c r="A1107" s="14" t="n">
        <v>40123</v>
      </c>
      <c r="B1107" s="7" t="n">
        <v>1069.3</v>
      </c>
    </row>
    <row r="1108" customFormat="false" ht="15.75" hidden="false" customHeight="false" outlineLevel="0" collapsed="false">
      <c r="A1108" s="14" t="n">
        <v>40126</v>
      </c>
      <c r="B1108" s="7" t="n">
        <v>1093.08</v>
      </c>
    </row>
    <row r="1109" customFormat="false" ht="15.75" hidden="false" customHeight="false" outlineLevel="0" collapsed="false">
      <c r="A1109" s="14" t="n">
        <v>40127</v>
      </c>
      <c r="B1109" s="7" t="n">
        <v>1093.01</v>
      </c>
    </row>
    <row r="1110" customFormat="false" ht="15.75" hidden="false" customHeight="false" outlineLevel="0" collapsed="false">
      <c r="A1110" s="14" t="n">
        <v>40128</v>
      </c>
      <c r="B1110" s="7" t="n">
        <v>1098.51</v>
      </c>
    </row>
    <row r="1111" customFormat="false" ht="15.75" hidden="false" customHeight="false" outlineLevel="0" collapsed="false">
      <c r="A1111" s="14" t="n">
        <v>40129</v>
      </c>
      <c r="B1111" s="7" t="n">
        <v>1087.24</v>
      </c>
    </row>
    <row r="1112" customFormat="false" ht="15.75" hidden="false" customHeight="false" outlineLevel="0" collapsed="false">
      <c r="A1112" s="14" t="n">
        <v>40130</v>
      </c>
      <c r="B1112" s="7" t="n">
        <v>1093.48</v>
      </c>
    </row>
    <row r="1113" customFormat="false" ht="15.75" hidden="false" customHeight="false" outlineLevel="0" collapsed="false">
      <c r="A1113" s="14" t="n">
        <v>40133</v>
      </c>
      <c r="B1113" s="7" t="n">
        <v>1109.3</v>
      </c>
    </row>
    <row r="1114" customFormat="false" ht="15.75" hidden="false" customHeight="false" outlineLevel="0" collapsed="false">
      <c r="A1114" s="14" t="n">
        <v>40134</v>
      </c>
      <c r="B1114" s="7" t="n">
        <v>1110.32</v>
      </c>
    </row>
    <row r="1115" customFormat="false" ht="15.75" hidden="false" customHeight="false" outlineLevel="0" collapsed="false">
      <c r="A1115" s="14" t="n">
        <v>40135</v>
      </c>
      <c r="B1115" s="7" t="n">
        <v>1109.8</v>
      </c>
    </row>
    <row r="1116" customFormat="false" ht="15.75" hidden="false" customHeight="false" outlineLevel="0" collapsed="false">
      <c r="A1116" s="14" t="n">
        <v>40136</v>
      </c>
      <c r="B1116" s="7" t="n">
        <v>1094.9</v>
      </c>
    </row>
    <row r="1117" customFormat="false" ht="15.75" hidden="false" customHeight="false" outlineLevel="0" collapsed="false">
      <c r="A1117" s="14" t="n">
        <v>40137</v>
      </c>
      <c r="B1117" s="7" t="n">
        <v>1091.38</v>
      </c>
    </row>
    <row r="1118" customFormat="false" ht="15.75" hidden="false" customHeight="false" outlineLevel="0" collapsed="false">
      <c r="A1118" s="14" t="n">
        <v>40140</v>
      </c>
      <c r="B1118" s="7" t="n">
        <v>1106.24</v>
      </c>
    </row>
    <row r="1119" customFormat="false" ht="15.75" hidden="false" customHeight="false" outlineLevel="0" collapsed="false">
      <c r="A1119" s="14" t="n">
        <v>40141</v>
      </c>
      <c r="B1119" s="7" t="n">
        <v>1105.65</v>
      </c>
    </row>
    <row r="1120" customFormat="false" ht="15.75" hidden="false" customHeight="false" outlineLevel="0" collapsed="false">
      <c r="A1120" s="14" t="n">
        <v>40142</v>
      </c>
      <c r="B1120" s="7" t="n">
        <v>1110.63</v>
      </c>
    </row>
    <row r="1121" customFormat="false" ht="15.75" hidden="false" customHeight="false" outlineLevel="0" collapsed="false">
      <c r="A1121" s="14" t="n">
        <v>40143</v>
      </c>
      <c r="B1121" s="7" t="e">
        <f aca="false">#N/A</f>
        <v>#N/A</v>
      </c>
    </row>
    <row r="1122" customFormat="false" ht="15.75" hidden="false" customHeight="false" outlineLevel="0" collapsed="false">
      <c r="A1122" s="14" t="n">
        <v>40144</v>
      </c>
      <c r="B1122" s="7" t="n">
        <v>1091.49</v>
      </c>
    </row>
    <row r="1123" customFormat="false" ht="15.75" hidden="false" customHeight="false" outlineLevel="0" collapsed="false">
      <c r="A1123" s="14" t="n">
        <v>40147</v>
      </c>
      <c r="B1123" s="7" t="n">
        <v>1095.63</v>
      </c>
    </row>
    <row r="1124" customFormat="false" ht="15.75" hidden="false" customHeight="false" outlineLevel="0" collapsed="false">
      <c r="A1124" s="14" t="n">
        <v>40148</v>
      </c>
      <c r="B1124" s="7" t="n">
        <v>1108.86</v>
      </c>
    </row>
    <row r="1125" customFormat="false" ht="15.75" hidden="false" customHeight="false" outlineLevel="0" collapsed="false">
      <c r="A1125" s="14" t="n">
        <v>40149</v>
      </c>
      <c r="B1125" s="7" t="n">
        <v>1109.24</v>
      </c>
    </row>
    <row r="1126" customFormat="false" ht="15.75" hidden="false" customHeight="false" outlineLevel="0" collapsed="false">
      <c r="A1126" s="14" t="n">
        <v>40150</v>
      </c>
      <c r="B1126" s="7" t="n">
        <v>1099.92</v>
      </c>
    </row>
    <row r="1127" customFormat="false" ht="15.75" hidden="false" customHeight="false" outlineLevel="0" collapsed="false">
      <c r="A1127" s="14" t="n">
        <v>40151</v>
      </c>
      <c r="B1127" s="7" t="n">
        <v>1105.98</v>
      </c>
    </row>
    <row r="1128" customFormat="false" ht="15.75" hidden="false" customHeight="false" outlineLevel="0" collapsed="false">
      <c r="A1128" s="14" t="n">
        <v>40154</v>
      </c>
      <c r="B1128" s="7" t="n">
        <v>1103.25</v>
      </c>
    </row>
    <row r="1129" customFormat="false" ht="15.75" hidden="false" customHeight="false" outlineLevel="0" collapsed="false">
      <c r="A1129" s="14" t="n">
        <v>40155</v>
      </c>
      <c r="B1129" s="7" t="n">
        <v>1091.94</v>
      </c>
    </row>
    <row r="1130" customFormat="false" ht="15.75" hidden="false" customHeight="false" outlineLevel="0" collapsed="false">
      <c r="A1130" s="14" t="n">
        <v>40156</v>
      </c>
      <c r="B1130" s="7" t="n">
        <v>1095.95</v>
      </c>
    </row>
    <row r="1131" customFormat="false" ht="15.75" hidden="false" customHeight="false" outlineLevel="0" collapsed="false">
      <c r="A1131" s="14" t="n">
        <v>40157</v>
      </c>
      <c r="B1131" s="7" t="n">
        <v>1102.35</v>
      </c>
    </row>
    <row r="1132" customFormat="false" ht="15.75" hidden="false" customHeight="false" outlineLevel="0" collapsed="false">
      <c r="A1132" s="14" t="n">
        <v>40158</v>
      </c>
      <c r="B1132" s="7" t="n">
        <v>1106.41</v>
      </c>
    </row>
    <row r="1133" customFormat="false" ht="15.75" hidden="false" customHeight="false" outlineLevel="0" collapsed="false">
      <c r="A1133" s="14" t="n">
        <v>40161</v>
      </c>
      <c r="B1133" s="7" t="n">
        <v>1114.11</v>
      </c>
    </row>
    <row r="1134" customFormat="false" ht="15.75" hidden="false" customHeight="false" outlineLevel="0" collapsed="false">
      <c r="A1134" s="14" t="n">
        <v>40162</v>
      </c>
      <c r="B1134" s="7" t="n">
        <v>1107.93</v>
      </c>
    </row>
    <row r="1135" customFormat="false" ht="15.75" hidden="false" customHeight="false" outlineLevel="0" collapsed="false">
      <c r="A1135" s="14" t="n">
        <v>40163</v>
      </c>
      <c r="B1135" s="7" t="n">
        <v>1109.18</v>
      </c>
    </row>
    <row r="1136" customFormat="false" ht="15.75" hidden="false" customHeight="false" outlineLevel="0" collapsed="false">
      <c r="A1136" s="14" t="n">
        <v>40164</v>
      </c>
      <c r="B1136" s="7" t="n">
        <v>1096.08</v>
      </c>
    </row>
    <row r="1137" customFormat="false" ht="15.75" hidden="false" customHeight="false" outlineLevel="0" collapsed="false">
      <c r="A1137" s="14" t="n">
        <v>40165</v>
      </c>
      <c r="B1137" s="7" t="n">
        <v>1102.47</v>
      </c>
    </row>
    <row r="1138" customFormat="false" ht="15.75" hidden="false" customHeight="false" outlineLevel="0" collapsed="false">
      <c r="A1138" s="14" t="n">
        <v>40168</v>
      </c>
      <c r="B1138" s="7" t="n">
        <v>1114.05</v>
      </c>
    </row>
    <row r="1139" customFormat="false" ht="15.75" hidden="false" customHeight="false" outlineLevel="0" collapsed="false">
      <c r="A1139" s="14" t="n">
        <v>40169</v>
      </c>
      <c r="B1139" s="7" t="n">
        <v>1118.02</v>
      </c>
    </row>
    <row r="1140" customFormat="false" ht="15.75" hidden="false" customHeight="false" outlineLevel="0" collapsed="false">
      <c r="A1140" s="14" t="n">
        <v>40170</v>
      </c>
      <c r="B1140" s="7" t="n">
        <v>1120.59</v>
      </c>
    </row>
    <row r="1141" customFormat="false" ht="15.75" hidden="false" customHeight="false" outlineLevel="0" collapsed="false">
      <c r="A1141" s="14" t="n">
        <v>40171</v>
      </c>
      <c r="B1141" s="7" t="n">
        <v>1126.48</v>
      </c>
    </row>
    <row r="1142" customFormat="false" ht="15.75" hidden="false" customHeight="false" outlineLevel="0" collapsed="false">
      <c r="A1142" s="14" t="n">
        <v>40172</v>
      </c>
      <c r="B1142" s="7" t="e">
        <f aca="false">#N/A</f>
        <v>#N/A</v>
      </c>
    </row>
    <row r="1143" customFormat="false" ht="15.75" hidden="false" customHeight="false" outlineLevel="0" collapsed="false">
      <c r="A1143" s="14" t="n">
        <v>40175</v>
      </c>
      <c r="B1143" s="7" t="n">
        <v>1127.78</v>
      </c>
    </row>
    <row r="1144" customFormat="false" ht="15.75" hidden="false" customHeight="false" outlineLevel="0" collapsed="false">
      <c r="A1144" s="14" t="n">
        <v>40176</v>
      </c>
      <c r="B1144" s="7" t="n">
        <v>1126.2</v>
      </c>
    </row>
    <row r="1145" customFormat="false" ht="15.75" hidden="false" customHeight="false" outlineLevel="0" collapsed="false">
      <c r="A1145" s="14" t="n">
        <v>40177</v>
      </c>
      <c r="B1145" s="7" t="n">
        <v>1126.42</v>
      </c>
    </row>
    <row r="1146" customFormat="false" ht="15.75" hidden="false" customHeight="false" outlineLevel="0" collapsed="false">
      <c r="A1146" s="14" t="n">
        <v>40178</v>
      </c>
      <c r="B1146" s="7" t="n">
        <v>1115.1</v>
      </c>
    </row>
    <row r="1147" customFormat="false" ht="15.75" hidden="false" customHeight="false" outlineLevel="0" collapsed="false">
      <c r="A1147" s="14" t="n">
        <v>40179</v>
      </c>
      <c r="B1147" s="7" t="e">
        <f aca="false">#N/A</f>
        <v>#N/A</v>
      </c>
    </row>
    <row r="1148" customFormat="false" ht="15.75" hidden="false" customHeight="false" outlineLevel="0" collapsed="false">
      <c r="A1148" s="14" t="n">
        <v>40182</v>
      </c>
      <c r="B1148" s="7" t="n">
        <v>1132.99</v>
      </c>
    </row>
    <row r="1149" customFormat="false" ht="15.75" hidden="false" customHeight="false" outlineLevel="0" collapsed="false">
      <c r="A1149" s="14" t="n">
        <v>40183</v>
      </c>
      <c r="B1149" s="7" t="n">
        <v>1136.52</v>
      </c>
    </row>
    <row r="1150" customFormat="false" ht="15.75" hidden="false" customHeight="false" outlineLevel="0" collapsed="false">
      <c r="A1150" s="14" t="n">
        <v>40184</v>
      </c>
      <c r="B1150" s="7" t="n">
        <v>1137.14</v>
      </c>
    </row>
    <row r="1151" customFormat="false" ht="15.75" hidden="false" customHeight="false" outlineLevel="0" collapsed="false">
      <c r="A1151" s="14" t="n">
        <v>40185</v>
      </c>
      <c r="B1151" s="7" t="n">
        <v>1141.69</v>
      </c>
    </row>
    <row r="1152" customFormat="false" ht="15.75" hidden="false" customHeight="false" outlineLevel="0" collapsed="false">
      <c r="A1152" s="14" t="n">
        <v>40186</v>
      </c>
      <c r="B1152" s="7" t="n">
        <v>1144.98</v>
      </c>
    </row>
    <row r="1153" customFormat="false" ht="15.75" hidden="false" customHeight="false" outlineLevel="0" collapsed="false">
      <c r="A1153" s="14" t="n">
        <v>40189</v>
      </c>
      <c r="B1153" s="7" t="n">
        <v>1146.98</v>
      </c>
    </row>
    <row r="1154" customFormat="false" ht="15.75" hidden="false" customHeight="false" outlineLevel="0" collapsed="false">
      <c r="A1154" s="14" t="n">
        <v>40190</v>
      </c>
      <c r="B1154" s="7" t="n">
        <v>1136.22</v>
      </c>
    </row>
    <row r="1155" customFormat="false" ht="15.75" hidden="false" customHeight="false" outlineLevel="0" collapsed="false">
      <c r="A1155" s="14" t="n">
        <v>40191</v>
      </c>
      <c r="B1155" s="7" t="n">
        <v>1145.68</v>
      </c>
    </row>
    <row r="1156" customFormat="false" ht="15.75" hidden="false" customHeight="false" outlineLevel="0" collapsed="false">
      <c r="A1156" s="14" t="n">
        <v>40192</v>
      </c>
      <c r="B1156" s="7" t="n">
        <v>1148.46</v>
      </c>
    </row>
    <row r="1157" customFormat="false" ht="15.75" hidden="false" customHeight="false" outlineLevel="0" collapsed="false">
      <c r="A1157" s="14" t="n">
        <v>40193</v>
      </c>
      <c r="B1157" s="7" t="n">
        <v>1136.03</v>
      </c>
    </row>
    <row r="1158" customFormat="false" ht="15.75" hidden="false" customHeight="false" outlineLevel="0" collapsed="false">
      <c r="A1158" s="14" t="n">
        <v>40196</v>
      </c>
      <c r="B1158" s="7" t="e">
        <f aca="false">#N/A</f>
        <v>#N/A</v>
      </c>
    </row>
    <row r="1159" customFormat="false" ht="15.75" hidden="false" customHeight="false" outlineLevel="0" collapsed="false">
      <c r="A1159" s="14" t="n">
        <v>40197</v>
      </c>
      <c r="B1159" s="7" t="n">
        <v>1150.23</v>
      </c>
    </row>
    <row r="1160" customFormat="false" ht="15.75" hidden="false" customHeight="false" outlineLevel="0" collapsed="false">
      <c r="A1160" s="14" t="n">
        <v>40198</v>
      </c>
      <c r="B1160" s="7" t="n">
        <v>1138.04</v>
      </c>
    </row>
    <row r="1161" customFormat="false" ht="15.75" hidden="false" customHeight="false" outlineLevel="0" collapsed="false">
      <c r="A1161" s="14" t="n">
        <v>40199</v>
      </c>
      <c r="B1161" s="7" t="n">
        <v>1116.48</v>
      </c>
    </row>
    <row r="1162" customFormat="false" ht="15.75" hidden="false" customHeight="false" outlineLevel="0" collapsed="false">
      <c r="A1162" s="14" t="n">
        <v>40200</v>
      </c>
      <c r="B1162" s="7" t="n">
        <v>1091.76</v>
      </c>
    </row>
    <row r="1163" customFormat="false" ht="15.75" hidden="false" customHeight="false" outlineLevel="0" collapsed="false">
      <c r="A1163" s="14" t="n">
        <v>40203</v>
      </c>
      <c r="B1163" s="7" t="n">
        <v>1096.78</v>
      </c>
    </row>
    <row r="1164" customFormat="false" ht="15.75" hidden="false" customHeight="false" outlineLevel="0" collapsed="false">
      <c r="A1164" s="14" t="n">
        <v>40204</v>
      </c>
      <c r="B1164" s="7" t="n">
        <v>1092.17</v>
      </c>
    </row>
    <row r="1165" customFormat="false" ht="15.75" hidden="false" customHeight="false" outlineLevel="0" collapsed="false">
      <c r="A1165" s="14" t="n">
        <v>40205</v>
      </c>
      <c r="B1165" s="7" t="n">
        <v>1097.5</v>
      </c>
    </row>
    <row r="1166" customFormat="false" ht="15.75" hidden="false" customHeight="false" outlineLevel="0" collapsed="false">
      <c r="A1166" s="14" t="n">
        <v>40206</v>
      </c>
      <c r="B1166" s="7" t="n">
        <v>1084.53</v>
      </c>
    </row>
    <row r="1167" customFormat="false" ht="15.75" hidden="false" customHeight="false" outlineLevel="0" collapsed="false">
      <c r="A1167" s="14" t="n">
        <v>40207</v>
      </c>
      <c r="B1167" s="7" t="n">
        <v>1073.87</v>
      </c>
    </row>
    <row r="1168" customFormat="false" ht="15.75" hidden="false" customHeight="false" outlineLevel="0" collapsed="false">
      <c r="A1168" s="14" t="n">
        <v>40210</v>
      </c>
      <c r="B1168" s="7" t="n">
        <v>1089.19</v>
      </c>
    </row>
    <row r="1169" customFormat="false" ht="15.75" hidden="false" customHeight="false" outlineLevel="0" collapsed="false">
      <c r="A1169" s="14" t="n">
        <v>40211</v>
      </c>
      <c r="B1169" s="7" t="n">
        <v>1103.32</v>
      </c>
    </row>
    <row r="1170" customFormat="false" ht="15.75" hidden="false" customHeight="false" outlineLevel="0" collapsed="false">
      <c r="A1170" s="14" t="n">
        <v>40212</v>
      </c>
      <c r="B1170" s="7" t="n">
        <v>1097.28</v>
      </c>
    </row>
    <row r="1171" customFormat="false" ht="15.75" hidden="false" customHeight="false" outlineLevel="0" collapsed="false">
      <c r="A1171" s="14" t="n">
        <v>40213</v>
      </c>
      <c r="B1171" s="7" t="n">
        <v>1063.11</v>
      </c>
    </row>
    <row r="1172" customFormat="false" ht="15.75" hidden="false" customHeight="false" outlineLevel="0" collapsed="false">
      <c r="A1172" s="14" t="n">
        <v>40214</v>
      </c>
      <c r="B1172" s="7" t="n">
        <v>1066.19</v>
      </c>
    </row>
    <row r="1173" customFormat="false" ht="15.75" hidden="false" customHeight="false" outlineLevel="0" collapsed="false">
      <c r="A1173" s="14" t="n">
        <v>40217</v>
      </c>
      <c r="B1173" s="7" t="n">
        <v>1056.74</v>
      </c>
    </row>
    <row r="1174" customFormat="false" ht="15.75" hidden="false" customHeight="false" outlineLevel="0" collapsed="false">
      <c r="A1174" s="14" t="n">
        <v>40218</v>
      </c>
      <c r="B1174" s="7" t="n">
        <v>1070.52</v>
      </c>
    </row>
    <row r="1175" customFormat="false" ht="15.75" hidden="false" customHeight="false" outlineLevel="0" collapsed="false">
      <c r="A1175" s="14" t="n">
        <v>40219</v>
      </c>
      <c r="B1175" s="7" t="n">
        <v>1068.13</v>
      </c>
    </row>
    <row r="1176" customFormat="false" ht="15.75" hidden="false" customHeight="false" outlineLevel="0" collapsed="false">
      <c r="A1176" s="14" t="n">
        <v>40220</v>
      </c>
      <c r="B1176" s="7" t="n">
        <v>1078.47</v>
      </c>
    </row>
    <row r="1177" customFormat="false" ht="15.75" hidden="false" customHeight="false" outlineLevel="0" collapsed="false">
      <c r="A1177" s="14" t="n">
        <v>40221</v>
      </c>
      <c r="B1177" s="7" t="n">
        <v>1075.51</v>
      </c>
    </row>
    <row r="1178" customFormat="false" ht="15.75" hidden="false" customHeight="false" outlineLevel="0" collapsed="false">
      <c r="A1178" s="14" t="n">
        <v>40224</v>
      </c>
      <c r="B1178" s="7" t="e">
        <f aca="false">#N/A</f>
        <v>#N/A</v>
      </c>
    </row>
    <row r="1179" customFormat="false" ht="15.75" hidden="false" customHeight="false" outlineLevel="0" collapsed="false">
      <c r="A1179" s="14" t="n">
        <v>40225</v>
      </c>
      <c r="B1179" s="7" t="n">
        <v>1094.87</v>
      </c>
    </row>
    <row r="1180" customFormat="false" ht="15.75" hidden="false" customHeight="false" outlineLevel="0" collapsed="false">
      <c r="A1180" s="14" t="n">
        <v>40226</v>
      </c>
      <c r="B1180" s="7" t="n">
        <v>1099.51</v>
      </c>
    </row>
    <row r="1181" customFormat="false" ht="15.75" hidden="false" customHeight="false" outlineLevel="0" collapsed="false">
      <c r="A1181" s="14" t="n">
        <v>40227</v>
      </c>
      <c r="B1181" s="7" t="n">
        <v>1106.75</v>
      </c>
    </row>
    <row r="1182" customFormat="false" ht="15.75" hidden="false" customHeight="false" outlineLevel="0" collapsed="false">
      <c r="A1182" s="14" t="n">
        <v>40228</v>
      </c>
      <c r="B1182" s="7" t="n">
        <v>1109.17</v>
      </c>
    </row>
    <row r="1183" customFormat="false" ht="15.75" hidden="false" customHeight="false" outlineLevel="0" collapsed="false">
      <c r="A1183" s="14" t="n">
        <v>40231</v>
      </c>
      <c r="B1183" s="7" t="n">
        <v>1108.01</v>
      </c>
    </row>
    <row r="1184" customFormat="false" ht="15.75" hidden="false" customHeight="false" outlineLevel="0" collapsed="false">
      <c r="A1184" s="14" t="n">
        <v>40232</v>
      </c>
      <c r="B1184" s="7" t="n">
        <v>1094.6</v>
      </c>
    </row>
    <row r="1185" customFormat="false" ht="15.75" hidden="false" customHeight="false" outlineLevel="0" collapsed="false">
      <c r="A1185" s="14" t="n">
        <v>40233</v>
      </c>
      <c r="B1185" s="7" t="n">
        <v>1105.24</v>
      </c>
    </row>
    <row r="1186" customFormat="false" ht="15.75" hidden="false" customHeight="false" outlineLevel="0" collapsed="false">
      <c r="A1186" s="14" t="n">
        <v>40234</v>
      </c>
      <c r="B1186" s="7" t="n">
        <v>1102.94</v>
      </c>
    </row>
    <row r="1187" customFormat="false" ht="15.75" hidden="false" customHeight="false" outlineLevel="0" collapsed="false">
      <c r="A1187" s="14" t="n">
        <v>40235</v>
      </c>
      <c r="B1187" s="7" t="n">
        <v>1104.49</v>
      </c>
    </row>
    <row r="1188" customFormat="false" ht="15.75" hidden="false" customHeight="false" outlineLevel="0" collapsed="false">
      <c r="A1188" s="14" t="n">
        <v>40238</v>
      </c>
      <c r="B1188" s="7" t="n">
        <v>1115.71</v>
      </c>
    </row>
    <row r="1189" customFormat="false" ht="15.75" hidden="false" customHeight="false" outlineLevel="0" collapsed="false">
      <c r="A1189" s="14" t="n">
        <v>40239</v>
      </c>
      <c r="B1189" s="7" t="n">
        <v>1118.31</v>
      </c>
    </row>
    <row r="1190" customFormat="false" ht="15.75" hidden="false" customHeight="false" outlineLevel="0" collapsed="false">
      <c r="A1190" s="14" t="n">
        <v>40240</v>
      </c>
      <c r="B1190" s="7" t="n">
        <v>1118.79</v>
      </c>
    </row>
    <row r="1191" customFormat="false" ht="15.75" hidden="false" customHeight="false" outlineLevel="0" collapsed="false">
      <c r="A1191" s="14" t="n">
        <v>40241</v>
      </c>
      <c r="B1191" s="7" t="n">
        <v>1122.97</v>
      </c>
    </row>
    <row r="1192" customFormat="false" ht="15.75" hidden="false" customHeight="false" outlineLevel="0" collapsed="false">
      <c r="A1192" s="14" t="n">
        <v>40242</v>
      </c>
      <c r="B1192" s="7" t="n">
        <v>1138.7</v>
      </c>
    </row>
    <row r="1193" customFormat="false" ht="15.75" hidden="false" customHeight="false" outlineLevel="0" collapsed="false">
      <c r="A1193" s="14" t="n">
        <v>40245</v>
      </c>
      <c r="B1193" s="7" t="n">
        <v>1138.5</v>
      </c>
    </row>
    <row r="1194" customFormat="false" ht="15.75" hidden="false" customHeight="false" outlineLevel="0" collapsed="false">
      <c r="A1194" s="14" t="n">
        <v>40246</v>
      </c>
      <c r="B1194" s="7" t="n">
        <v>1140.45</v>
      </c>
    </row>
    <row r="1195" customFormat="false" ht="15.75" hidden="false" customHeight="false" outlineLevel="0" collapsed="false">
      <c r="A1195" s="14" t="n">
        <v>40247</v>
      </c>
      <c r="B1195" s="7" t="n">
        <v>1145.61</v>
      </c>
    </row>
    <row r="1196" customFormat="false" ht="15.75" hidden="false" customHeight="false" outlineLevel="0" collapsed="false">
      <c r="A1196" s="14" t="n">
        <v>40248</v>
      </c>
      <c r="B1196" s="7" t="n">
        <v>1150.24</v>
      </c>
    </row>
    <row r="1197" customFormat="false" ht="15.75" hidden="false" customHeight="false" outlineLevel="0" collapsed="false">
      <c r="A1197" s="14" t="n">
        <v>40249</v>
      </c>
      <c r="B1197" s="7" t="n">
        <v>1149.99</v>
      </c>
    </row>
    <row r="1198" customFormat="false" ht="15.75" hidden="false" customHeight="false" outlineLevel="0" collapsed="false">
      <c r="A1198" s="14" t="n">
        <v>40252</v>
      </c>
      <c r="B1198" s="7" t="n">
        <v>1150.51</v>
      </c>
    </row>
    <row r="1199" customFormat="false" ht="15.75" hidden="false" customHeight="false" outlineLevel="0" collapsed="false">
      <c r="A1199" s="14" t="n">
        <v>40253</v>
      </c>
      <c r="B1199" s="7" t="n">
        <v>1159.46</v>
      </c>
    </row>
    <row r="1200" customFormat="false" ht="15.75" hidden="false" customHeight="false" outlineLevel="0" collapsed="false">
      <c r="A1200" s="14" t="n">
        <v>40254</v>
      </c>
      <c r="B1200" s="7" t="n">
        <v>1166.21</v>
      </c>
    </row>
    <row r="1201" customFormat="false" ht="15.75" hidden="false" customHeight="false" outlineLevel="0" collapsed="false">
      <c r="A1201" s="14" t="n">
        <v>40255</v>
      </c>
      <c r="B1201" s="7" t="n">
        <v>1165.83</v>
      </c>
    </row>
    <row r="1202" customFormat="false" ht="15.75" hidden="false" customHeight="false" outlineLevel="0" collapsed="false">
      <c r="A1202" s="14" t="n">
        <v>40256</v>
      </c>
      <c r="B1202" s="7" t="n">
        <v>1159.9</v>
      </c>
    </row>
    <row r="1203" customFormat="false" ht="15.75" hidden="false" customHeight="false" outlineLevel="0" collapsed="false">
      <c r="A1203" s="14" t="n">
        <v>40259</v>
      </c>
      <c r="B1203" s="7" t="n">
        <v>1165.81</v>
      </c>
    </row>
    <row r="1204" customFormat="false" ht="15.75" hidden="false" customHeight="false" outlineLevel="0" collapsed="false">
      <c r="A1204" s="14" t="n">
        <v>40260</v>
      </c>
      <c r="B1204" s="7" t="n">
        <v>1174.17</v>
      </c>
    </row>
    <row r="1205" customFormat="false" ht="15.75" hidden="false" customHeight="false" outlineLevel="0" collapsed="false">
      <c r="A1205" s="14" t="n">
        <v>40261</v>
      </c>
      <c r="B1205" s="7" t="n">
        <v>1167.72</v>
      </c>
    </row>
    <row r="1206" customFormat="false" ht="15.75" hidden="false" customHeight="false" outlineLevel="0" collapsed="false">
      <c r="A1206" s="14" t="n">
        <v>40262</v>
      </c>
      <c r="B1206" s="7" t="n">
        <v>1165.73</v>
      </c>
    </row>
    <row r="1207" customFormat="false" ht="15.75" hidden="false" customHeight="false" outlineLevel="0" collapsed="false">
      <c r="A1207" s="14" t="n">
        <v>40263</v>
      </c>
      <c r="B1207" s="7" t="n">
        <v>1166.59</v>
      </c>
    </row>
    <row r="1208" customFormat="false" ht="15.75" hidden="false" customHeight="false" outlineLevel="0" collapsed="false">
      <c r="A1208" s="14" t="n">
        <v>40266</v>
      </c>
      <c r="B1208" s="7" t="n">
        <v>1173.22</v>
      </c>
    </row>
    <row r="1209" customFormat="false" ht="15.75" hidden="false" customHeight="false" outlineLevel="0" collapsed="false">
      <c r="A1209" s="14" t="n">
        <v>40267</v>
      </c>
      <c r="B1209" s="7" t="n">
        <v>1173.27</v>
      </c>
    </row>
    <row r="1210" customFormat="false" ht="15.75" hidden="false" customHeight="false" outlineLevel="0" collapsed="false">
      <c r="A1210" s="14" t="n">
        <v>40268</v>
      </c>
      <c r="B1210" s="7" t="n">
        <v>1169.43</v>
      </c>
    </row>
    <row r="1211" customFormat="false" ht="15.75" hidden="false" customHeight="false" outlineLevel="0" collapsed="false">
      <c r="A1211" s="14" t="n">
        <v>40269</v>
      </c>
      <c r="B1211" s="7" t="n">
        <v>1178.1</v>
      </c>
    </row>
    <row r="1212" customFormat="false" ht="15.75" hidden="false" customHeight="false" outlineLevel="0" collapsed="false">
      <c r="A1212" s="14" t="n">
        <v>40270</v>
      </c>
      <c r="B1212" s="7" t="e">
        <f aca="false">#N/A</f>
        <v>#N/A</v>
      </c>
    </row>
    <row r="1213" customFormat="false" ht="15.75" hidden="false" customHeight="false" outlineLevel="0" collapsed="false">
      <c r="A1213" s="14" t="n">
        <v>40273</v>
      </c>
      <c r="B1213" s="7" t="n">
        <v>1187.44</v>
      </c>
    </row>
    <row r="1214" customFormat="false" ht="15.75" hidden="false" customHeight="false" outlineLevel="0" collapsed="false">
      <c r="A1214" s="14" t="n">
        <v>40274</v>
      </c>
      <c r="B1214" s="7" t="n">
        <v>1189.44</v>
      </c>
    </row>
    <row r="1215" customFormat="false" ht="15.75" hidden="false" customHeight="false" outlineLevel="0" collapsed="false">
      <c r="A1215" s="14" t="n">
        <v>40275</v>
      </c>
      <c r="B1215" s="7" t="n">
        <v>1182.45</v>
      </c>
    </row>
    <row r="1216" customFormat="false" ht="15.75" hidden="false" customHeight="false" outlineLevel="0" collapsed="false">
      <c r="A1216" s="14" t="n">
        <v>40276</v>
      </c>
      <c r="B1216" s="7" t="n">
        <v>1186.44</v>
      </c>
    </row>
    <row r="1217" customFormat="false" ht="15.75" hidden="false" customHeight="false" outlineLevel="0" collapsed="false">
      <c r="A1217" s="14" t="n">
        <v>40277</v>
      </c>
      <c r="B1217" s="7" t="n">
        <v>1194.37</v>
      </c>
    </row>
    <row r="1218" customFormat="false" ht="15.75" hidden="false" customHeight="false" outlineLevel="0" collapsed="false">
      <c r="A1218" s="14" t="n">
        <v>40280</v>
      </c>
      <c r="B1218" s="7" t="n">
        <v>1196.48</v>
      </c>
    </row>
    <row r="1219" customFormat="false" ht="15.75" hidden="false" customHeight="false" outlineLevel="0" collapsed="false">
      <c r="A1219" s="14" t="n">
        <v>40281</v>
      </c>
      <c r="B1219" s="7" t="n">
        <v>1197.3</v>
      </c>
    </row>
    <row r="1220" customFormat="false" ht="15.75" hidden="false" customHeight="false" outlineLevel="0" collapsed="false">
      <c r="A1220" s="14" t="n">
        <v>40282</v>
      </c>
      <c r="B1220" s="7" t="n">
        <v>1210.65</v>
      </c>
    </row>
    <row r="1221" customFormat="false" ht="15.75" hidden="false" customHeight="false" outlineLevel="0" collapsed="false">
      <c r="A1221" s="14" t="n">
        <v>40283</v>
      </c>
      <c r="B1221" s="7" t="n">
        <v>1211.67</v>
      </c>
    </row>
    <row r="1222" customFormat="false" ht="15.75" hidden="false" customHeight="false" outlineLevel="0" collapsed="false">
      <c r="A1222" s="14" t="n">
        <v>40284</v>
      </c>
      <c r="B1222" s="7" t="n">
        <v>1192.13</v>
      </c>
    </row>
    <row r="1223" customFormat="false" ht="15.75" hidden="false" customHeight="false" outlineLevel="0" collapsed="false">
      <c r="A1223" s="14" t="n">
        <v>40287</v>
      </c>
      <c r="B1223" s="7" t="n">
        <v>1197.52</v>
      </c>
    </row>
    <row r="1224" customFormat="false" ht="15.75" hidden="false" customHeight="false" outlineLevel="0" collapsed="false">
      <c r="A1224" s="14" t="n">
        <v>40288</v>
      </c>
      <c r="B1224" s="7" t="n">
        <v>1207.17</v>
      </c>
    </row>
    <row r="1225" customFormat="false" ht="15.75" hidden="false" customHeight="false" outlineLevel="0" collapsed="false">
      <c r="A1225" s="14" t="n">
        <v>40289</v>
      </c>
      <c r="B1225" s="7" t="n">
        <v>1205.94</v>
      </c>
    </row>
    <row r="1226" customFormat="false" ht="15.75" hidden="false" customHeight="false" outlineLevel="0" collapsed="false">
      <c r="A1226" s="14" t="n">
        <v>40290</v>
      </c>
      <c r="B1226" s="7" t="n">
        <v>1208.67</v>
      </c>
    </row>
    <row r="1227" customFormat="false" ht="15.75" hidden="false" customHeight="false" outlineLevel="0" collapsed="false">
      <c r="A1227" s="14" t="n">
        <v>40291</v>
      </c>
      <c r="B1227" s="7" t="n">
        <v>1217.28</v>
      </c>
    </row>
    <row r="1228" customFormat="false" ht="15.75" hidden="false" customHeight="false" outlineLevel="0" collapsed="false">
      <c r="A1228" s="14" t="n">
        <v>40294</v>
      </c>
      <c r="B1228" s="7" t="n">
        <v>1212.05</v>
      </c>
    </row>
    <row r="1229" customFormat="false" ht="15.75" hidden="false" customHeight="false" outlineLevel="0" collapsed="false">
      <c r="A1229" s="14" t="n">
        <v>40295</v>
      </c>
      <c r="B1229" s="7" t="n">
        <v>1183.71</v>
      </c>
    </row>
    <row r="1230" customFormat="false" ht="15.75" hidden="false" customHeight="false" outlineLevel="0" collapsed="false">
      <c r="A1230" s="14" t="n">
        <v>40296</v>
      </c>
      <c r="B1230" s="7" t="n">
        <v>1191.36</v>
      </c>
    </row>
    <row r="1231" customFormat="false" ht="15.75" hidden="false" customHeight="false" outlineLevel="0" collapsed="false">
      <c r="A1231" s="14" t="n">
        <v>40297</v>
      </c>
      <c r="B1231" s="7" t="n">
        <v>1206.78</v>
      </c>
    </row>
    <row r="1232" customFormat="false" ht="15.75" hidden="false" customHeight="false" outlineLevel="0" collapsed="false">
      <c r="A1232" s="14" t="n">
        <v>40298</v>
      </c>
      <c r="B1232" s="7" t="n">
        <v>1186.69</v>
      </c>
    </row>
    <row r="1233" customFormat="false" ht="15.75" hidden="false" customHeight="false" outlineLevel="0" collapsed="false">
      <c r="A1233" s="14" t="n">
        <v>40301</v>
      </c>
      <c r="B1233" s="7" t="n">
        <v>1202.26</v>
      </c>
    </row>
    <row r="1234" customFormat="false" ht="15.75" hidden="false" customHeight="false" outlineLevel="0" collapsed="false">
      <c r="A1234" s="14" t="n">
        <v>40302</v>
      </c>
      <c r="B1234" s="7" t="n">
        <v>1173.6</v>
      </c>
    </row>
    <row r="1235" customFormat="false" ht="15.75" hidden="false" customHeight="false" outlineLevel="0" collapsed="false">
      <c r="A1235" s="14" t="n">
        <v>40303</v>
      </c>
      <c r="B1235" s="7" t="n">
        <v>1165.9</v>
      </c>
    </row>
    <row r="1236" customFormat="false" ht="15.75" hidden="false" customHeight="false" outlineLevel="0" collapsed="false">
      <c r="A1236" s="14" t="n">
        <v>40304</v>
      </c>
      <c r="B1236" s="7" t="n">
        <v>1128.15</v>
      </c>
    </row>
    <row r="1237" customFormat="false" ht="15.75" hidden="false" customHeight="false" outlineLevel="0" collapsed="false">
      <c r="A1237" s="14" t="n">
        <v>40305</v>
      </c>
      <c r="B1237" s="7" t="n">
        <v>1110.88</v>
      </c>
    </row>
    <row r="1238" customFormat="false" ht="15.75" hidden="false" customHeight="false" outlineLevel="0" collapsed="false">
      <c r="A1238" s="14" t="n">
        <v>40308</v>
      </c>
      <c r="B1238" s="7" t="n">
        <v>1159.73</v>
      </c>
    </row>
    <row r="1239" customFormat="false" ht="15.75" hidden="false" customHeight="false" outlineLevel="0" collapsed="false">
      <c r="A1239" s="14" t="n">
        <v>40309</v>
      </c>
      <c r="B1239" s="7" t="n">
        <v>1155.79</v>
      </c>
    </row>
    <row r="1240" customFormat="false" ht="15.75" hidden="false" customHeight="false" outlineLevel="0" collapsed="false">
      <c r="A1240" s="14" t="n">
        <v>40310</v>
      </c>
      <c r="B1240" s="7" t="n">
        <v>1171.67</v>
      </c>
    </row>
    <row r="1241" customFormat="false" ht="15.75" hidden="false" customHeight="false" outlineLevel="0" collapsed="false">
      <c r="A1241" s="14" t="n">
        <v>40311</v>
      </c>
      <c r="B1241" s="7" t="n">
        <v>1157.44</v>
      </c>
    </row>
    <row r="1242" customFormat="false" ht="15.75" hidden="false" customHeight="false" outlineLevel="0" collapsed="false">
      <c r="A1242" s="14" t="n">
        <v>40312</v>
      </c>
      <c r="B1242" s="7" t="n">
        <v>1135.68</v>
      </c>
    </row>
    <row r="1243" customFormat="false" ht="15.75" hidden="false" customHeight="false" outlineLevel="0" collapsed="false">
      <c r="A1243" s="14" t="n">
        <v>40315</v>
      </c>
      <c r="B1243" s="7" t="n">
        <v>1136.94</v>
      </c>
    </row>
    <row r="1244" customFormat="false" ht="15.75" hidden="false" customHeight="false" outlineLevel="0" collapsed="false">
      <c r="A1244" s="14" t="n">
        <v>40316</v>
      </c>
      <c r="B1244" s="7" t="n">
        <v>1120.8</v>
      </c>
    </row>
    <row r="1245" customFormat="false" ht="15.75" hidden="false" customHeight="false" outlineLevel="0" collapsed="false">
      <c r="A1245" s="14" t="n">
        <v>40317</v>
      </c>
      <c r="B1245" s="7" t="n">
        <v>1115.05</v>
      </c>
    </row>
    <row r="1246" customFormat="false" ht="15.75" hidden="false" customHeight="false" outlineLevel="0" collapsed="false">
      <c r="A1246" s="14" t="n">
        <v>40318</v>
      </c>
      <c r="B1246" s="7" t="n">
        <v>1071.59</v>
      </c>
    </row>
    <row r="1247" customFormat="false" ht="15.75" hidden="false" customHeight="false" outlineLevel="0" collapsed="false">
      <c r="A1247" s="14" t="n">
        <v>40319</v>
      </c>
      <c r="B1247" s="7" t="n">
        <v>1087.69</v>
      </c>
    </row>
    <row r="1248" customFormat="false" ht="15.75" hidden="false" customHeight="false" outlineLevel="0" collapsed="false">
      <c r="A1248" s="14" t="n">
        <v>40322</v>
      </c>
      <c r="B1248" s="7" t="n">
        <v>1073.65</v>
      </c>
    </row>
    <row r="1249" customFormat="false" ht="15.75" hidden="false" customHeight="false" outlineLevel="0" collapsed="false">
      <c r="A1249" s="14" t="n">
        <v>40323</v>
      </c>
      <c r="B1249" s="7" t="n">
        <v>1074.03</v>
      </c>
    </row>
    <row r="1250" customFormat="false" ht="15.75" hidden="false" customHeight="false" outlineLevel="0" collapsed="false">
      <c r="A1250" s="14" t="n">
        <v>40324</v>
      </c>
      <c r="B1250" s="7" t="n">
        <v>1067.95</v>
      </c>
    </row>
    <row r="1251" customFormat="false" ht="15.75" hidden="false" customHeight="false" outlineLevel="0" collapsed="false">
      <c r="A1251" s="14" t="n">
        <v>40325</v>
      </c>
      <c r="B1251" s="7" t="n">
        <v>1103.06</v>
      </c>
    </row>
    <row r="1252" customFormat="false" ht="15.75" hidden="false" customHeight="false" outlineLevel="0" collapsed="false">
      <c r="A1252" s="14" t="n">
        <v>40326</v>
      </c>
      <c r="B1252" s="7" t="n">
        <v>1089.41</v>
      </c>
    </row>
    <row r="1253" customFormat="false" ht="15.75" hidden="false" customHeight="false" outlineLevel="0" collapsed="false">
      <c r="A1253" s="14" t="n">
        <v>40329</v>
      </c>
      <c r="B1253" s="7" t="e">
        <f aca="false">#N/A</f>
        <v>#N/A</v>
      </c>
    </row>
    <row r="1254" customFormat="false" ht="15.75" hidden="false" customHeight="false" outlineLevel="0" collapsed="false">
      <c r="A1254" s="14" t="n">
        <v>40330</v>
      </c>
      <c r="B1254" s="7" t="n">
        <v>1070.71</v>
      </c>
    </row>
    <row r="1255" customFormat="false" ht="15.75" hidden="false" customHeight="false" outlineLevel="0" collapsed="false">
      <c r="A1255" s="14" t="n">
        <v>40331</v>
      </c>
      <c r="B1255" s="7" t="n">
        <v>1098.38</v>
      </c>
    </row>
    <row r="1256" customFormat="false" ht="15.75" hidden="false" customHeight="false" outlineLevel="0" collapsed="false">
      <c r="A1256" s="14" t="n">
        <v>40332</v>
      </c>
      <c r="B1256" s="7" t="n">
        <v>1102.83</v>
      </c>
    </row>
    <row r="1257" customFormat="false" ht="15.75" hidden="false" customHeight="false" outlineLevel="0" collapsed="false">
      <c r="A1257" s="14" t="n">
        <v>40333</v>
      </c>
      <c r="B1257" s="7" t="n">
        <v>1064.88</v>
      </c>
    </row>
    <row r="1258" customFormat="false" ht="15.75" hidden="false" customHeight="false" outlineLevel="0" collapsed="false">
      <c r="A1258" s="14" t="n">
        <v>40336</v>
      </c>
      <c r="B1258" s="7" t="n">
        <v>1050.47</v>
      </c>
    </row>
    <row r="1259" customFormat="false" ht="15.75" hidden="false" customHeight="false" outlineLevel="0" collapsed="false">
      <c r="A1259" s="14" t="n">
        <v>40337</v>
      </c>
      <c r="B1259" s="7" t="n">
        <v>1062</v>
      </c>
    </row>
    <row r="1260" customFormat="false" ht="15.75" hidden="false" customHeight="false" outlineLevel="0" collapsed="false">
      <c r="A1260" s="14" t="n">
        <v>40338</v>
      </c>
      <c r="B1260" s="7" t="n">
        <v>1055.69</v>
      </c>
    </row>
    <row r="1261" customFormat="false" ht="15.75" hidden="false" customHeight="false" outlineLevel="0" collapsed="false">
      <c r="A1261" s="14" t="n">
        <v>40339</v>
      </c>
      <c r="B1261" s="7" t="n">
        <v>1086.84</v>
      </c>
    </row>
    <row r="1262" customFormat="false" ht="15.75" hidden="false" customHeight="false" outlineLevel="0" collapsed="false">
      <c r="A1262" s="14" t="n">
        <v>40340</v>
      </c>
      <c r="B1262" s="7" t="n">
        <v>1091.6</v>
      </c>
    </row>
    <row r="1263" customFormat="false" ht="15.75" hidden="false" customHeight="false" outlineLevel="0" collapsed="false">
      <c r="A1263" s="14" t="n">
        <v>40343</v>
      </c>
      <c r="B1263" s="7" t="n">
        <v>1089.63</v>
      </c>
    </row>
    <row r="1264" customFormat="false" ht="15.75" hidden="false" customHeight="false" outlineLevel="0" collapsed="false">
      <c r="A1264" s="14" t="n">
        <v>40344</v>
      </c>
      <c r="B1264" s="7" t="n">
        <v>1115.23</v>
      </c>
    </row>
    <row r="1265" customFormat="false" ht="15.75" hidden="false" customHeight="false" outlineLevel="0" collapsed="false">
      <c r="A1265" s="14" t="n">
        <v>40345</v>
      </c>
      <c r="B1265" s="7" t="n">
        <v>1114.61</v>
      </c>
    </row>
    <row r="1266" customFormat="false" ht="15.75" hidden="false" customHeight="false" outlineLevel="0" collapsed="false">
      <c r="A1266" s="14" t="n">
        <v>40346</v>
      </c>
      <c r="B1266" s="7" t="n">
        <v>1116.04</v>
      </c>
    </row>
    <row r="1267" customFormat="false" ht="15.75" hidden="false" customHeight="false" outlineLevel="0" collapsed="false">
      <c r="A1267" s="14" t="n">
        <v>40347</v>
      </c>
      <c r="B1267" s="7" t="n">
        <v>1117.51</v>
      </c>
    </row>
    <row r="1268" customFormat="false" ht="15.75" hidden="false" customHeight="false" outlineLevel="0" collapsed="false">
      <c r="A1268" s="14" t="n">
        <v>40350</v>
      </c>
      <c r="B1268" s="7" t="n">
        <v>1113.2</v>
      </c>
    </row>
    <row r="1269" customFormat="false" ht="15.75" hidden="false" customHeight="false" outlineLevel="0" collapsed="false">
      <c r="A1269" s="14" t="n">
        <v>40351</v>
      </c>
      <c r="B1269" s="7" t="n">
        <v>1095.31</v>
      </c>
    </row>
    <row r="1270" customFormat="false" ht="15.75" hidden="false" customHeight="false" outlineLevel="0" collapsed="false">
      <c r="A1270" s="14" t="n">
        <v>40352</v>
      </c>
      <c r="B1270" s="7" t="n">
        <v>1092.04</v>
      </c>
    </row>
    <row r="1271" customFormat="false" ht="15.75" hidden="false" customHeight="false" outlineLevel="0" collapsed="false">
      <c r="A1271" s="14" t="n">
        <v>40353</v>
      </c>
      <c r="B1271" s="7" t="n">
        <v>1073.69</v>
      </c>
    </row>
    <row r="1272" customFormat="false" ht="15.75" hidden="false" customHeight="false" outlineLevel="0" collapsed="false">
      <c r="A1272" s="14" t="n">
        <v>40354</v>
      </c>
      <c r="B1272" s="7" t="n">
        <v>1076.76</v>
      </c>
    </row>
    <row r="1273" customFormat="false" ht="15.75" hidden="false" customHeight="false" outlineLevel="0" collapsed="false">
      <c r="A1273" s="14" t="n">
        <v>40357</v>
      </c>
      <c r="B1273" s="7" t="n">
        <v>1074.57</v>
      </c>
    </row>
    <row r="1274" customFormat="false" ht="15.75" hidden="false" customHeight="false" outlineLevel="0" collapsed="false">
      <c r="A1274" s="14" t="n">
        <v>40358</v>
      </c>
      <c r="B1274" s="7" t="n">
        <v>1041.24</v>
      </c>
    </row>
    <row r="1275" customFormat="false" ht="15.75" hidden="false" customHeight="false" outlineLevel="0" collapsed="false">
      <c r="A1275" s="14" t="n">
        <v>40359</v>
      </c>
      <c r="B1275" s="7" t="n">
        <v>1030.71</v>
      </c>
    </row>
    <row r="1276" customFormat="false" ht="15.75" hidden="false" customHeight="false" outlineLevel="0" collapsed="false">
      <c r="A1276" s="14" t="n">
        <v>40360</v>
      </c>
      <c r="B1276" s="7" t="n">
        <v>1027.37</v>
      </c>
    </row>
    <row r="1277" customFormat="false" ht="15.75" hidden="false" customHeight="false" outlineLevel="0" collapsed="false">
      <c r="A1277" s="14" t="n">
        <v>40361</v>
      </c>
      <c r="B1277" s="7" t="n">
        <v>1022.58</v>
      </c>
    </row>
    <row r="1278" customFormat="false" ht="15.75" hidden="false" customHeight="false" outlineLevel="0" collapsed="false">
      <c r="A1278" s="14" t="n">
        <v>40364</v>
      </c>
      <c r="B1278" s="7" t="e">
        <f aca="false">#N/A</f>
        <v>#N/A</v>
      </c>
    </row>
    <row r="1279" customFormat="false" ht="15.75" hidden="false" customHeight="false" outlineLevel="0" collapsed="false">
      <c r="A1279" s="14" t="n">
        <v>40365</v>
      </c>
      <c r="B1279" s="7" t="n">
        <v>1028.06</v>
      </c>
    </row>
    <row r="1280" customFormat="false" ht="15.75" hidden="false" customHeight="false" outlineLevel="0" collapsed="false">
      <c r="A1280" s="14" t="n">
        <v>40366</v>
      </c>
      <c r="B1280" s="7" t="n">
        <v>1060.27</v>
      </c>
    </row>
    <row r="1281" customFormat="false" ht="15.75" hidden="false" customHeight="false" outlineLevel="0" collapsed="false">
      <c r="A1281" s="14" t="n">
        <v>40367</v>
      </c>
      <c r="B1281" s="7" t="n">
        <v>1070.25</v>
      </c>
    </row>
    <row r="1282" customFormat="false" ht="15.75" hidden="false" customHeight="false" outlineLevel="0" collapsed="false">
      <c r="A1282" s="14" t="n">
        <v>40368</v>
      </c>
      <c r="B1282" s="7" t="n">
        <v>1077.96</v>
      </c>
    </row>
    <row r="1283" customFormat="false" ht="15.75" hidden="false" customHeight="false" outlineLevel="0" collapsed="false">
      <c r="A1283" s="14" t="n">
        <v>40371</v>
      </c>
      <c r="B1283" s="7" t="n">
        <v>1078.75</v>
      </c>
    </row>
    <row r="1284" customFormat="false" ht="15.75" hidden="false" customHeight="false" outlineLevel="0" collapsed="false">
      <c r="A1284" s="14" t="n">
        <v>40372</v>
      </c>
      <c r="B1284" s="7" t="n">
        <v>1095.34</v>
      </c>
    </row>
    <row r="1285" customFormat="false" ht="15.75" hidden="false" customHeight="false" outlineLevel="0" collapsed="false">
      <c r="A1285" s="14" t="n">
        <v>40373</v>
      </c>
      <c r="B1285" s="7" t="n">
        <v>1095.17</v>
      </c>
    </row>
    <row r="1286" customFormat="false" ht="15.75" hidden="false" customHeight="false" outlineLevel="0" collapsed="false">
      <c r="A1286" s="14" t="n">
        <v>40374</v>
      </c>
      <c r="B1286" s="7" t="n">
        <v>1096.48</v>
      </c>
    </row>
    <row r="1287" customFormat="false" ht="15.75" hidden="false" customHeight="false" outlineLevel="0" collapsed="false">
      <c r="A1287" s="14" t="n">
        <v>40375</v>
      </c>
      <c r="B1287" s="7" t="n">
        <v>1064.88</v>
      </c>
    </row>
    <row r="1288" customFormat="false" ht="15.75" hidden="false" customHeight="false" outlineLevel="0" collapsed="false">
      <c r="A1288" s="14" t="n">
        <v>40378</v>
      </c>
      <c r="B1288" s="7" t="n">
        <v>1071.25</v>
      </c>
    </row>
    <row r="1289" customFormat="false" ht="15.75" hidden="false" customHeight="false" outlineLevel="0" collapsed="false">
      <c r="A1289" s="14" t="n">
        <v>40379</v>
      </c>
      <c r="B1289" s="7" t="n">
        <v>1083.48</v>
      </c>
    </row>
    <row r="1290" customFormat="false" ht="15.75" hidden="false" customHeight="false" outlineLevel="0" collapsed="false">
      <c r="A1290" s="14" t="n">
        <v>40380</v>
      </c>
      <c r="B1290" s="7" t="n">
        <v>1069.59</v>
      </c>
    </row>
    <row r="1291" customFormat="false" ht="15.75" hidden="false" customHeight="false" outlineLevel="0" collapsed="false">
      <c r="A1291" s="14" t="n">
        <v>40381</v>
      </c>
      <c r="B1291" s="7" t="n">
        <v>1093.67</v>
      </c>
    </row>
    <row r="1292" customFormat="false" ht="15.75" hidden="false" customHeight="false" outlineLevel="0" collapsed="false">
      <c r="A1292" s="14" t="n">
        <v>40382</v>
      </c>
      <c r="B1292" s="7" t="n">
        <v>1102.66</v>
      </c>
    </row>
    <row r="1293" customFormat="false" ht="15.75" hidden="false" customHeight="false" outlineLevel="0" collapsed="false">
      <c r="A1293" s="14" t="n">
        <v>40385</v>
      </c>
      <c r="B1293" s="7" t="n">
        <v>1115.01</v>
      </c>
    </row>
    <row r="1294" customFormat="false" ht="15.75" hidden="false" customHeight="false" outlineLevel="0" collapsed="false">
      <c r="A1294" s="14" t="n">
        <v>40386</v>
      </c>
      <c r="B1294" s="7" t="n">
        <v>1113.84</v>
      </c>
    </row>
    <row r="1295" customFormat="false" ht="15.75" hidden="false" customHeight="false" outlineLevel="0" collapsed="false">
      <c r="A1295" s="14" t="n">
        <v>40387</v>
      </c>
      <c r="B1295" s="7" t="n">
        <v>1106.13</v>
      </c>
    </row>
    <row r="1296" customFormat="false" ht="15.75" hidden="false" customHeight="false" outlineLevel="0" collapsed="false">
      <c r="A1296" s="14" t="n">
        <v>40388</v>
      </c>
      <c r="B1296" s="7" t="n">
        <v>1101.53</v>
      </c>
    </row>
    <row r="1297" customFormat="false" ht="15.75" hidden="false" customHeight="false" outlineLevel="0" collapsed="false">
      <c r="A1297" s="14" t="n">
        <v>40389</v>
      </c>
      <c r="B1297" s="7" t="n">
        <v>1101.6</v>
      </c>
    </row>
    <row r="1298" customFormat="false" ht="15.75" hidden="false" customHeight="false" outlineLevel="0" collapsed="false">
      <c r="A1298" s="14" t="n">
        <v>40392</v>
      </c>
      <c r="B1298" s="7" t="n">
        <v>1125.86</v>
      </c>
    </row>
    <row r="1299" customFormat="false" ht="15.75" hidden="false" customHeight="false" outlineLevel="0" collapsed="false">
      <c r="A1299" s="14" t="n">
        <v>40393</v>
      </c>
      <c r="B1299" s="7" t="n">
        <v>1120.46</v>
      </c>
    </row>
    <row r="1300" customFormat="false" ht="15.75" hidden="false" customHeight="false" outlineLevel="0" collapsed="false">
      <c r="A1300" s="14" t="n">
        <v>40394</v>
      </c>
      <c r="B1300" s="7" t="n">
        <v>1127.24</v>
      </c>
    </row>
    <row r="1301" customFormat="false" ht="15.75" hidden="false" customHeight="false" outlineLevel="0" collapsed="false">
      <c r="A1301" s="14" t="n">
        <v>40395</v>
      </c>
      <c r="B1301" s="7" t="n">
        <v>1125.81</v>
      </c>
    </row>
    <row r="1302" customFormat="false" ht="15.75" hidden="false" customHeight="false" outlineLevel="0" collapsed="false">
      <c r="A1302" s="14" t="n">
        <v>40396</v>
      </c>
      <c r="B1302" s="7" t="n">
        <v>1121.64</v>
      </c>
    </row>
    <row r="1303" customFormat="false" ht="15.75" hidden="false" customHeight="false" outlineLevel="0" collapsed="false">
      <c r="A1303" s="14" t="n">
        <v>40399</v>
      </c>
      <c r="B1303" s="7" t="n">
        <v>1127.79</v>
      </c>
    </row>
    <row r="1304" customFormat="false" ht="15.75" hidden="false" customHeight="false" outlineLevel="0" collapsed="false">
      <c r="A1304" s="14" t="n">
        <v>40400</v>
      </c>
      <c r="B1304" s="7" t="n">
        <v>1121.06</v>
      </c>
    </row>
    <row r="1305" customFormat="false" ht="15.75" hidden="false" customHeight="false" outlineLevel="0" collapsed="false">
      <c r="A1305" s="14" t="n">
        <v>40401</v>
      </c>
      <c r="B1305" s="7" t="n">
        <v>1089.47</v>
      </c>
    </row>
    <row r="1306" customFormat="false" ht="15.75" hidden="false" customHeight="false" outlineLevel="0" collapsed="false">
      <c r="A1306" s="14" t="n">
        <v>40402</v>
      </c>
      <c r="B1306" s="7" t="n">
        <v>1083.61</v>
      </c>
    </row>
    <row r="1307" customFormat="false" ht="15.75" hidden="false" customHeight="false" outlineLevel="0" collapsed="false">
      <c r="A1307" s="14" t="n">
        <v>40403</v>
      </c>
      <c r="B1307" s="7" t="n">
        <v>1079.25</v>
      </c>
    </row>
    <row r="1308" customFormat="false" ht="15.75" hidden="false" customHeight="false" outlineLevel="0" collapsed="false">
      <c r="A1308" s="14" t="n">
        <v>40406</v>
      </c>
      <c r="B1308" s="7" t="n">
        <v>1079.38</v>
      </c>
    </row>
    <row r="1309" customFormat="false" ht="15.75" hidden="false" customHeight="false" outlineLevel="0" collapsed="false">
      <c r="A1309" s="14" t="n">
        <v>40407</v>
      </c>
      <c r="B1309" s="7" t="n">
        <v>1092.54</v>
      </c>
    </row>
    <row r="1310" customFormat="false" ht="15.75" hidden="false" customHeight="false" outlineLevel="0" collapsed="false">
      <c r="A1310" s="14" t="n">
        <v>40408</v>
      </c>
      <c r="B1310" s="7" t="n">
        <v>1094.16</v>
      </c>
    </row>
    <row r="1311" customFormat="false" ht="15.75" hidden="false" customHeight="false" outlineLevel="0" collapsed="false">
      <c r="A1311" s="14" t="n">
        <v>40409</v>
      </c>
      <c r="B1311" s="7" t="n">
        <v>1075.63</v>
      </c>
    </row>
    <row r="1312" customFormat="false" ht="15.75" hidden="false" customHeight="false" outlineLevel="0" collapsed="false">
      <c r="A1312" s="14" t="n">
        <v>40410</v>
      </c>
      <c r="B1312" s="7" t="n">
        <v>1071.69</v>
      </c>
    </row>
    <row r="1313" customFormat="false" ht="15.75" hidden="false" customHeight="false" outlineLevel="0" collapsed="false">
      <c r="A1313" s="14" t="n">
        <v>40413</v>
      </c>
      <c r="B1313" s="7" t="n">
        <v>1067.36</v>
      </c>
    </row>
    <row r="1314" customFormat="false" ht="15.75" hidden="false" customHeight="false" outlineLevel="0" collapsed="false">
      <c r="A1314" s="14" t="n">
        <v>40414</v>
      </c>
      <c r="B1314" s="7" t="n">
        <v>1051.87</v>
      </c>
    </row>
    <row r="1315" customFormat="false" ht="15.75" hidden="false" customHeight="false" outlineLevel="0" collapsed="false">
      <c r="A1315" s="14" t="n">
        <v>40415</v>
      </c>
      <c r="B1315" s="7" t="n">
        <v>1055.33</v>
      </c>
    </row>
    <row r="1316" customFormat="false" ht="15.75" hidden="false" customHeight="false" outlineLevel="0" collapsed="false">
      <c r="A1316" s="14" t="n">
        <v>40416</v>
      </c>
      <c r="B1316" s="7" t="n">
        <v>1047.22</v>
      </c>
    </row>
    <row r="1317" customFormat="false" ht="15.75" hidden="false" customHeight="false" outlineLevel="0" collapsed="false">
      <c r="A1317" s="14" t="n">
        <v>40417</v>
      </c>
      <c r="B1317" s="7" t="n">
        <v>1064.59</v>
      </c>
    </row>
    <row r="1318" customFormat="false" ht="15.75" hidden="false" customHeight="false" outlineLevel="0" collapsed="false">
      <c r="A1318" s="14" t="n">
        <v>40420</v>
      </c>
      <c r="B1318" s="7" t="n">
        <v>1048.92</v>
      </c>
    </row>
    <row r="1319" customFormat="false" ht="15.75" hidden="false" customHeight="false" outlineLevel="0" collapsed="false">
      <c r="A1319" s="14" t="n">
        <v>40421</v>
      </c>
      <c r="B1319" s="7" t="n">
        <v>1049.33</v>
      </c>
    </row>
    <row r="1320" customFormat="false" ht="15.75" hidden="false" customHeight="false" outlineLevel="0" collapsed="false">
      <c r="A1320" s="14" t="n">
        <v>40422</v>
      </c>
      <c r="B1320" s="7" t="n">
        <v>1080.29</v>
      </c>
    </row>
    <row r="1321" customFormat="false" ht="15.75" hidden="false" customHeight="false" outlineLevel="0" collapsed="false">
      <c r="A1321" s="14" t="n">
        <v>40423</v>
      </c>
      <c r="B1321" s="7" t="n">
        <v>1090.1</v>
      </c>
    </row>
    <row r="1322" customFormat="false" ht="15.75" hidden="false" customHeight="false" outlineLevel="0" collapsed="false">
      <c r="A1322" s="14" t="n">
        <v>40424</v>
      </c>
      <c r="B1322" s="7" t="n">
        <v>1104.51</v>
      </c>
    </row>
    <row r="1323" customFormat="false" ht="15.75" hidden="false" customHeight="false" outlineLevel="0" collapsed="false">
      <c r="A1323" s="14" t="n">
        <v>40427</v>
      </c>
      <c r="B1323" s="7" t="e">
        <f aca="false">#N/A</f>
        <v>#N/A</v>
      </c>
    </row>
    <row r="1324" customFormat="false" ht="15.75" hidden="false" customHeight="false" outlineLevel="0" collapsed="false">
      <c r="A1324" s="14" t="n">
        <v>40428</v>
      </c>
      <c r="B1324" s="7" t="n">
        <v>1091.84</v>
      </c>
    </row>
    <row r="1325" customFormat="false" ht="15.75" hidden="false" customHeight="false" outlineLevel="0" collapsed="false">
      <c r="A1325" s="14" t="n">
        <v>40429</v>
      </c>
      <c r="B1325" s="7" t="n">
        <v>1098.87</v>
      </c>
    </row>
    <row r="1326" customFormat="false" ht="15.75" hidden="false" customHeight="false" outlineLevel="0" collapsed="false">
      <c r="A1326" s="14" t="n">
        <v>40430</v>
      </c>
      <c r="B1326" s="7" t="n">
        <v>1104.18</v>
      </c>
    </row>
    <row r="1327" customFormat="false" ht="15.75" hidden="false" customHeight="false" outlineLevel="0" collapsed="false">
      <c r="A1327" s="14" t="n">
        <v>40431</v>
      </c>
      <c r="B1327" s="7" t="n">
        <v>1109.55</v>
      </c>
    </row>
    <row r="1328" customFormat="false" ht="15.75" hidden="false" customHeight="false" outlineLevel="0" collapsed="false">
      <c r="A1328" s="14" t="n">
        <v>40434</v>
      </c>
      <c r="B1328" s="7" t="n">
        <v>1121.9</v>
      </c>
    </row>
    <row r="1329" customFormat="false" ht="15.75" hidden="false" customHeight="false" outlineLevel="0" collapsed="false">
      <c r="A1329" s="14" t="n">
        <v>40435</v>
      </c>
      <c r="B1329" s="7" t="n">
        <v>1121.1</v>
      </c>
    </row>
    <row r="1330" customFormat="false" ht="15.75" hidden="false" customHeight="false" outlineLevel="0" collapsed="false">
      <c r="A1330" s="14" t="n">
        <v>40436</v>
      </c>
      <c r="B1330" s="7" t="n">
        <v>1125.07</v>
      </c>
    </row>
    <row r="1331" customFormat="false" ht="15.75" hidden="false" customHeight="false" outlineLevel="0" collapsed="false">
      <c r="A1331" s="14" t="n">
        <v>40437</v>
      </c>
      <c r="B1331" s="7" t="n">
        <v>1124.66</v>
      </c>
    </row>
    <row r="1332" customFormat="false" ht="15.75" hidden="false" customHeight="false" outlineLevel="0" collapsed="false">
      <c r="A1332" s="14" t="n">
        <v>40438</v>
      </c>
      <c r="B1332" s="7" t="n">
        <v>1125.59</v>
      </c>
    </row>
    <row r="1333" customFormat="false" ht="15.75" hidden="false" customHeight="false" outlineLevel="0" collapsed="false">
      <c r="A1333" s="14" t="n">
        <v>40441</v>
      </c>
      <c r="B1333" s="7" t="n">
        <v>1142.71</v>
      </c>
    </row>
    <row r="1334" customFormat="false" ht="15.75" hidden="false" customHeight="false" outlineLevel="0" collapsed="false">
      <c r="A1334" s="14" t="n">
        <v>40442</v>
      </c>
      <c r="B1334" s="7" t="n">
        <v>1139.78</v>
      </c>
    </row>
    <row r="1335" customFormat="false" ht="15.75" hidden="false" customHeight="false" outlineLevel="0" collapsed="false">
      <c r="A1335" s="14" t="n">
        <v>40443</v>
      </c>
      <c r="B1335" s="7" t="n">
        <v>1134.28</v>
      </c>
    </row>
    <row r="1336" customFormat="false" ht="15.75" hidden="false" customHeight="false" outlineLevel="0" collapsed="false">
      <c r="A1336" s="14" t="n">
        <v>40444</v>
      </c>
      <c r="B1336" s="7" t="n">
        <v>1124.83</v>
      </c>
    </row>
    <row r="1337" customFormat="false" ht="15.75" hidden="false" customHeight="false" outlineLevel="0" collapsed="false">
      <c r="A1337" s="14" t="n">
        <v>40445</v>
      </c>
      <c r="B1337" s="7" t="n">
        <v>1148.67</v>
      </c>
    </row>
    <row r="1338" customFormat="false" ht="15.75" hidden="false" customHeight="false" outlineLevel="0" collapsed="false">
      <c r="A1338" s="14" t="n">
        <v>40448</v>
      </c>
      <c r="B1338" s="7" t="n">
        <v>1142.16</v>
      </c>
    </row>
    <row r="1339" customFormat="false" ht="15.75" hidden="false" customHeight="false" outlineLevel="0" collapsed="false">
      <c r="A1339" s="14" t="n">
        <v>40449</v>
      </c>
      <c r="B1339" s="7" t="n">
        <v>1147.7</v>
      </c>
    </row>
    <row r="1340" customFormat="false" ht="15.75" hidden="false" customHeight="false" outlineLevel="0" collapsed="false">
      <c r="A1340" s="14" t="n">
        <v>40450</v>
      </c>
      <c r="B1340" s="7" t="n">
        <v>1144.73</v>
      </c>
    </row>
    <row r="1341" customFormat="false" ht="15.75" hidden="false" customHeight="false" outlineLevel="0" collapsed="false">
      <c r="A1341" s="14" t="n">
        <v>40451</v>
      </c>
      <c r="B1341" s="7" t="n">
        <v>1141.2</v>
      </c>
    </row>
    <row r="1342" customFormat="false" ht="15.75" hidden="false" customHeight="false" outlineLevel="0" collapsed="false">
      <c r="A1342" s="14" t="n">
        <v>40452</v>
      </c>
      <c r="B1342" s="7" t="n">
        <v>1146.24</v>
      </c>
    </row>
    <row r="1343" customFormat="false" ht="15.75" hidden="false" customHeight="false" outlineLevel="0" collapsed="false">
      <c r="A1343" s="14" t="n">
        <v>40455</v>
      </c>
      <c r="B1343" s="7" t="n">
        <v>1137.03</v>
      </c>
    </row>
    <row r="1344" customFormat="false" ht="15.75" hidden="false" customHeight="false" outlineLevel="0" collapsed="false">
      <c r="A1344" s="14" t="n">
        <v>40456</v>
      </c>
      <c r="B1344" s="7" t="n">
        <v>1160.75</v>
      </c>
    </row>
    <row r="1345" customFormat="false" ht="15.75" hidden="false" customHeight="false" outlineLevel="0" collapsed="false">
      <c r="A1345" s="14" t="n">
        <v>40457</v>
      </c>
      <c r="B1345" s="7" t="n">
        <v>1159.97</v>
      </c>
    </row>
    <row r="1346" customFormat="false" ht="15.75" hidden="false" customHeight="false" outlineLevel="0" collapsed="false">
      <c r="A1346" s="14" t="n">
        <v>40458</v>
      </c>
      <c r="B1346" s="7" t="n">
        <v>1158.06</v>
      </c>
    </row>
    <row r="1347" customFormat="false" ht="15.75" hidden="false" customHeight="false" outlineLevel="0" collapsed="false">
      <c r="A1347" s="14" t="n">
        <v>40459</v>
      </c>
      <c r="B1347" s="7" t="n">
        <v>1165.15</v>
      </c>
    </row>
    <row r="1348" customFormat="false" ht="15.75" hidden="false" customHeight="false" outlineLevel="0" collapsed="false">
      <c r="A1348" s="14" t="n">
        <v>40462</v>
      </c>
      <c r="B1348" s="7" t="n">
        <v>1165.32</v>
      </c>
    </row>
    <row r="1349" customFormat="false" ht="15.75" hidden="false" customHeight="false" outlineLevel="0" collapsed="false">
      <c r="A1349" s="14" t="n">
        <v>40463</v>
      </c>
      <c r="B1349" s="7" t="n">
        <v>1169.77</v>
      </c>
    </row>
    <row r="1350" customFormat="false" ht="15.75" hidden="false" customHeight="false" outlineLevel="0" collapsed="false">
      <c r="A1350" s="14" t="n">
        <v>40464</v>
      </c>
      <c r="B1350" s="7" t="n">
        <v>1178.1</v>
      </c>
    </row>
    <row r="1351" customFormat="false" ht="15.75" hidden="false" customHeight="false" outlineLevel="0" collapsed="false">
      <c r="A1351" s="14" t="n">
        <v>40465</v>
      </c>
      <c r="B1351" s="7" t="n">
        <v>1173.81</v>
      </c>
    </row>
    <row r="1352" customFormat="false" ht="15.75" hidden="false" customHeight="false" outlineLevel="0" collapsed="false">
      <c r="A1352" s="14" t="n">
        <v>40466</v>
      </c>
      <c r="B1352" s="7" t="n">
        <v>1176.19</v>
      </c>
    </row>
    <row r="1353" customFormat="false" ht="15.75" hidden="false" customHeight="false" outlineLevel="0" collapsed="false">
      <c r="A1353" s="14" t="n">
        <v>40469</v>
      </c>
      <c r="B1353" s="7" t="n">
        <v>1184.71</v>
      </c>
    </row>
    <row r="1354" customFormat="false" ht="15.75" hidden="false" customHeight="false" outlineLevel="0" collapsed="false">
      <c r="A1354" s="14" t="n">
        <v>40470</v>
      </c>
      <c r="B1354" s="7" t="n">
        <v>1165.9</v>
      </c>
    </row>
    <row r="1355" customFormat="false" ht="15.75" hidden="false" customHeight="false" outlineLevel="0" collapsed="false">
      <c r="A1355" s="14" t="n">
        <v>40471</v>
      </c>
      <c r="B1355" s="7" t="n">
        <v>1178.17</v>
      </c>
    </row>
    <row r="1356" customFormat="false" ht="15.75" hidden="false" customHeight="false" outlineLevel="0" collapsed="false">
      <c r="A1356" s="14" t="n">
        <v>40472</v>
      </c>
      <c r="B1356" s="7" t="n">
        <v>1180.26</v>
      </c>
    </row>
    <row r="1357" customFormat="false" ht="15.75" hidden="false" customHeight="false" outlineLevel="0" collapsed="false">
      <c r="A1357" s="14" t="n">
        <v>40473</v>
      </c>
      <c r="B1357" s="7" t="n">
        <v>1183.08</v>
      </c>
    </row>
    <row r="1358" customFormat="false" ht="15.75" hidden="false" customHeight="false" outlineLevel="0" collapsed="false">
      <c r="A1358" s="14" t="n">
        <v>40476</v>
      </c>
      <c r="B1358" s="7" t="n">
        <v>1185.62</v>
      </c>
    </row>
    <row r="1359" customFormat="false" ht="15.75" hidden="false" customHeight="false" outlineLevel="0" collapsed="false">
      <c r="A1359" s="14" t="n">
        <v>40477</v>
      </c>
      <c r="B1359" s="7" t="n">
        <v>1185.64</v>
      </c>
    </row>
    <row r="1360" customFormat="false" ht="15.75" hidden="false" customHeight="false" outlineLevel="0" collapsed="false">
      <c r="A1360" s="14" t="n">
        <v>40478</v>
      </c>
      <c r="B1360" s="7" t="n">
        <v>1182.45</v>
      </c>
    </row>
    <row r="1361" customFormat="false" ht="15.75" hidden="false" customHeight="false" outlineLevel="0" collapsed="false">
      <c r="A1361" s="14" t="n">
        <v>40479</v>
      </c>
      <c r="B1361" s="7" t="n">
        <v>1183.78</v>
      </c>
    </row>
    <row r="1362" customFormat="false" ht="15.75" hidden="false" customHeight="false" outlineLevel="0" collapsed="false">
      <c r="A1362" s="14" t="n">
        <v>40480</v>
      </c>
      <c r="B1362" s="7" t="n">
        <v>1183.26</v>
      </c>
    </row>
    <row r="1363" customFormat="false" ht="15.75" hidden="false" customHeight="false" outlineLevel="0" collapsed="false">
      <c r="A1363" s="14" t="n">
        <v>40483</v>
      </c>
      <c r="B1363" s="7" t="n">
        <v>1184.38</v>
      </c>
    </row>
    <row r="1364" customFormat="false" ht="15.75" hidden="false" customHeight="false" outlineLevel="0" collapsed="false">
      <c r="A1364" s="14" t="n">
        <v>40484</v>
      </c>
      <c r="B1364" s="7" t="n">
        <v>1193.57</v>
      </c>
    </row>
    <row r="1365" customFormat="false" ht="15.75" hidden="false" customHeight="false" outlineLevel="0" collapsed="false">
      <c r="A1365" s="14" t="n">
        <v>40485</v>
      </c>
      <c r="B1365" s="7" t="n">
        <v>1197.96</v>
      </c>
    </row>
    <row r="1366" customFormat="false" ht="15.75" hidden="false" customHeight="false" outlineLevel="0" collapsed="false">
      <c r="A1366" s="14" t="n">
        <v>40486</v>
      </c>
      <c r="B1366" s="7" t="n">
        <v>1221.06</v>
      </c>
    </row>
    <row r="1367" customFormat="false" ht="15.75" hidden="false" customHeight="false" outlineLevel="0" collapsed="false">
      <c r="A1367" s="14" t="n">
        <v>40487</v>
      </c>
      <c r="B1367" s="7" t="n">
        <v>1225.85</v>
      </c>
    </row>
    <row r="1368" customFormat="false" ht="15.75" hidden="false" customHeight="false" outlineLevel="0" collapsed="false">
      <c r="A1368" s="14" t="n">
        <v>40490</v>
      </c>
      <c r="B1368" s="7" t="n">
        <v>1223.25</v>
      </c>
    </row>
    <row r="1369" customFormat="false" ht="15.75" hidden="false" customHeight="false" outlineLevel="0" collapsed="false">
      <c r="A1369" s="14" t="n">
        <v>40491</v>
      </c>
      <c r="B1369" s="7" t="n">
        <v>1213.4</v>
      </c>
    </row>
    <row r="1370" customFormat="false" ht="15.75" hidden="false" customHeight="false" outlineLevel="0" collapsed="false">
      <c r="A1370" s="14" t="n">
        <v>40492</v>
      </c>
      <c r="B1370" s="7" t="n">
        <v>1218.71</v>
      </c>
    </row>
    <row r="1371" customFormat="false" ht="15.75" hidden="false" customHeight="false" outlineLevel="0" collapsed="false">
      <c r="A1371" s="14" t="n">
        <v>40493</v>
      </c>
      <c r="B1371" s="7" t="n">
        <v>1213.54</v>
      </c>
    </row>
    <row r="1372" customFormat="false" ht="15.75" hidden="false" customHeight="false" outlineLevel="0" collapsed="false">
      <c r="A1372" s="14" t="n">
        <v>40494</v>
      </c>
      <c r="B1372" s="7" t="n">
        <v>1199.21</v>
      </c>
    </row>
    <row r="1373" customFormat="false" ht="15.75" hidden="false" customHeight="false" outlineLevel="0" collapsed="false">
      <c r="A1373" s="14" t="n">
        <v>40497</v>
      </c>
      <c r="B1373" s="7" t="n">
        <v>1197.75</v>
      </c>
    </row>
    <row r="1374" customFormat="false" ht="15.75" hidden="false" customHeight="false" outlineLevel="0" collapsed="false">
      <c r="A1374" s="14" t="n">
        <v>40498</v>
      </c>
      <c r="B1374" s="7" t="n">
        <v>1178.34</v>
      </c>
    </row>
    <row r="1375" customFormat="false" ht="15.75" hidden="false" customHeight="false" outlineLevel="0" collapsed="false">
      <c r="A1375" s="14" t="n">
        <v>40499</v>
      </c>
      <c r="B1375" s="7" t="n">
        <v>1178.59</v>
      </c>
    </row>
    <row r="1376" customFormat="false" ht="15.75" hidden="false" customHeight="false" outlineLevel="0" collapsed="false">
      <c r="A1376" s="14" t="n">
        <v>40500</v>
      </c>
      <c r="B1376" s="7" t="n">
        <v>1196.69</v>
      </c>
    </row>
    <row r="1377" customFormat="false" ht="15.75" hidden="false" customHeight="false" outlineLevel="0" collapsed="false">
      <c r="A1377" s="14" t="n">
        <v>40501</v>
      </c>
      <c r="B1377" s="7" t="n">
        <v>1199.73</v>
      </c>
    </row>
    <row r="1378" customFormat="false" ht="15.75" hidden="false" customHeight="false" outlineLevel="0" collapsed="false">
      <c r="A1378" s="14" t="n">
        <v>40504</v>
      </c>
      <c r="B1378" s="7" t="n">
        <v>1197.84</v>
      </c>
    </row>
    <row r="1379" customFormat="false" ht="15.75" hidden="false" customHeight="false" outlineLevel="0" collapsed="false">
      <c r="A1379" s="14" t="n">
        <v>40505</v>
      </c>
      <c r="B1379" s="7" t="n">
        <v>1180.73</v>
      </c>
    </row>
    <row r="1380" customFormat="false" ht="15.75" hidden="false" customHeight="false" outlineLevel="0" collapsed="false">
      <c r="A1380" s="14" t="n">
        <v>40506</v>
      </c>
      <c r="B1380" s="7" t="n">
        <v>1198.35</v>
      </c>
    </row>
    <row r="1381" customFormat="false" ht="15.75" hidden="false" customHeight="false" outlineLevel="0" collapsed="false">
      <c r="A1381" s="14" t="n">
        <v>40507</v>
      </c>
      <c r="B1381" s="7" t="e">
        <f aca="false">#N/A</f>
        <v>#N/A</v>
      </c>
    </row>
    <row r="1382" customFormat="false" ht="15.75" hidden="false" customHeight="false" outlineLevel="0" collapsed="false">
      <c r="A1382" s="14" t="n">
        <v>40508</v>
      </c>
      <c r="B1382" s="7" t="n">
        <v>1189.4</v>
      </c>
    </row>
    <row r="1383" customFormat="false" ht="15.75" hidden="false" customHeight="false" outlineLevel="0" collapsed="false">
      <c r="A1383" s="14" t="n">
        <v>40511</v>
      </c>
      <c r="B1383" s="7" t="n">
        <v>1187.76</v>
      </c>
    </row>
    <row r="1384" customFormat="false" ht="15.75" hidden="false" customHeight="false" outlineLevel="0" collapsed="false">
      <c r="A1384" s="14" t="n">
        <v>40512</v>
      </c>
      <c r="B1384" s="7" t="n">
        <v>1180.55</v>
      </c>
    </row>
    <row r="1385" customFormat="false" ht="15.75" hidden="false" customHeight="false" outlineLevel="0" collapsed="false">
      <c r="A1385" s="14" t="n">
        <v>40513</v>
      </c>
      <c r="B1385" s="7" t="n">
        <v>1206.07</v>
      </c>
    </row>
    <row r="1386" customFormat="false" ht="15.75" hidden="false" customHeight="false" outlineLevel="0" collapsed="false">
      <c r="A1386" s="14" t="n">
        <v>40514</v>
      </c>
      <c r="B1386" s="7" t="n">
        <v>1221.53</v>
      </c>
    </row>
    <row r="1387" customFormat="false" ht="15.75" hidden="false" customHeight="false" outlineLevel="0" collapsed="false">
      <c r="A1387" s="14" t="n">
        <v>40515</v>
      </c>
      <c r="B1387" s="7" t="n">
        <v>1224.71</v>
      </c>
    </row>
    <row r="1388" customFormat="false" ht="15.75" hidden="false" customHeight="false" outlineLevel="0" collapsed="false">
      <c r="A1388" s="14" t="n">
        <v>40518</v>
      </c>
      <c r="B1388" s="7" t="n">
        <v>1223.12</v>
      </c>
    </row>
    <row r="1389" customFormat="false" ht="15.75" hidden="false" customHeight="false" outlineLevel="0" collapsed="false">
      <c r="A1389" s="14" t="n">
        <v>40519</v>
      </c>
      <c r="B1389" s="7" t="n">
        <v>1223.75</v>
      </c>
    </row>
    <row r="1390" customFormat="false" ht="15.75" hidden="false" customHeight="false" outlineLevel="0" collapsed="false">
      <c r="A1390" s="14" t="n">
        <v>40520</v>
      </c>
      <c r="B1390" s="7" t="n">
        <v>1228.28</v>
      </c>
    </row>
    <row r="1391" customFormat="false" ht="15.75" hidden="false" customHeight="false" outlineLevel="0" collapsed="false">
      <c r="A1391" s="14" t="n">
        <v>40521</v>
      </c>
      <c r="B1391" s="7" t="n">
        <v>1233</v>
      </c>
    </row>
    <row r="1392" customFormat="false" ht="15.75" hidden="false" customHeight="false" outlineLevel="0" collapsed="false">
      <c r="A1392" s="14" t="n">
        <v>40522</v>
      </c>
      <c r="B1392" s="7" t="n">
        <v>1240.4</v>
      </c>
    </row>
    <row r="1393" customFormat="false" ht="15.75" hidden="false" customHeight="false" outlineLevel="0" collapsed="false">
      <c r="A1393" s="14" t="n">
        <v>40525</v>
      </c>
      <c r="B1393" s="7" t="n">
        <v>1240.46</v>
      </c>
    </row>
    <row r="1394" customFormat="false" ht="15.75" hidden="false" customHeight="false" outlineLevel="0" collapsed="false">
      <c r="A1394" s="14" t="n">
        <v>40526</v>
      </c>
      <c r="B1394" s="7" t="n">
        <v>1241.59</v>
      </c>
    </row>
    <row r="1395" customFormat="false" ht="15.75" hidden="false" customHeight="false" outlineLevel="0" collapsed="false">
      <c r="A1395" s="14" t="n">
        <v>40527</v>
      </c>
      <c r="B1395" s="7" t="n">
        <v>1235.23</v>
      </c>
    </row>
    <row r="1396" customFormat="false" ht="15.75" hidden="false" customHeight="false" outlineLevel="0" collapsed="false">
      <c r="A1396" s="14" t="n">
        <v>40528</v>
      </c>
      <c r="B1396" s="7" t="n">
        <v>1242.87</v>
      </c>
    </row>
    <row r="1397" customFormat="false" ht="15.75" hidden="false" customHeight="false" outlineLevel="0" collapsed="false">
      <c r="A1397" s="14" t="n">
        <v>40529</v>
      </c>
      <c r="B1397" s="7" t="n">
        <v>1243.91</v>
      </c>
    </row>
    <row r="1398" customFormat="false" ht="15.75" hidden="false" customHeight="false" outlineLevel="0" collapsed="false">
      <c r="A1398" s="14" t="n">
        <v>40532</v>
      </c>
      <c r="B1398" s="7" t="n">
        <v>1247.08</v>
      </c>
    </row>
    <row r="1399" customFormat="false" ht="15.75" hidden="false" customHeight="false" outlineLevel="0" collapsed="false">
      <c r="A1399" s="14" t="n">
        <v>40533</v>
      </c>
      <c r="B1399" s="7" t="n">
        <v>1254.6</v>
      </c>
    </row>
    <row r="1400" customFormat="false" ht="15.75" hidden="false" customHeight="false" outlineLevel="0" collapsed="false">
      <c r="A1400" s="14" t="n">
        <v>40534</v>
      </c>
      <c r="B1400" s="7" t="n">
        <v>1258.84</v>
      </c>
    </row>
    <row r="1401" customFormat="false" ht="15.75" hidden="false" customHeight="false" outlineLevel="0" collapsed="false">
      <c r="A1401" s="14" t="n">
        <v>40535</v>
      </c>
      <c r="B1401" s="7" t="n">
        <v>1256.77</v>
      </c>
    </row>
    <row r="1402" customFormat="false" ht="15.75" hidden="false" customHeight="false" outlineLevel="0" collapsed="false">
      <c r="A1402" s="14" t="n">
        <v>40536</v>
      </c>
      <c r="B1402" s="7" t="e">
        <f aca="false">#N/A</f>
        <v>#N/A</v>
      </c>
    </row>
    <row r="1403" customFormat="false" ht="15.75" hidden="false" customHeight="false" outlineLevel="0" collapsed="false">
      <c r="A1403" s="14" t="n">
        <v>40539</v>
      </c>
      <c r="B1403" s="7" t="n">
        <v>1257.54</v>
      </c>
    </row>
    <row r="1404" customFormat="false" ht="15.75" hidden="false" customHeight="false" outlineLevel="0" collapsed="false">
      <c r="A1404" s="14" t="n">
        <v>40540</v>
      </c>
      <c r="B1404" s="7" t="n">
        <v>1258.51</v>
      </c>
    </row>
    <row r="1405" customFormat="false" ht="15.75" hidden="false" customHeight="false" outlineLevel="0" collapsed="false">
      <c r="A1405" s="14" t="n">
        <v>40541</v>
      </c>
      <c r="B1405" s="7" t="n">
        <v>1259.78</v>
      </c>
    </row>
    <row r="1406" customFormat="false" ht="15.75" hidden="false" customHeight="false" outlineLevel="0" collapsed="false">
      <c r="A1406" s="14" t="n">
        <v>40542</v>
      </c>
      <c r="B1406" s="7" t="n">
        <v>1257.88</v>
      </c>
    </row>
    <row r="1407" customFormat="false" ht="15.75" hidden="false" customHeight="false" outlineLevel="0" collapsed="false">
      <c r="A1407" s="14" t="n">
        <v>40543</v>
      </c>
      <c r="B1407" s="7" t="n">
        <v>1257.64</v>
      </c>
    </row>
    <row r="1408" customFormat="false" ht="15.75" hidden="false" customHeight="false" outlineLevel="0" collapsed="false">
      <c r="A1408" s="14" t="n">
        <v>40546</v>
      </c>
      <c r="B1408" s="7" t="n">
        <v>1271.87</v>
      </c>
    </row>
    <row r="1409" customFormat="false" ht="15.75" hidden="false" customHeight="false" outlineLevel="0" collapsed="false">
      <c r="A1409" s="14" t="n">
        <v>40547</v>
      </c>
      <c r="B1409" s="7" t="n">
        <v>1270.2</v>
      </c>
    </row>
    <row r="1410" customFormat="false" ht="15.75" hidden="false" customHeight="false" outlineLevel="0" collapsed="false">
      <c r="A1410" s="14" t="n">
        <v>40548</v>
      </c>
      <c r="B1410" s="7" t="n">
        <v>1276.56</v>
      </c>
    </row>
    <row r="1411" customFormat="false" ht="15.75" hidden="false" customHeight="false" outlineLevel="0" collapsed="false">
      <c r="A1411" s="14" t="n">
        <v>40549</v>
      </c>
      <c r="B1411" s="7" t="n">
        <v>1273.85</v>
      </c>
    </row>
    <row r="1412" customFormat="false" ht="15.75" hidden="false" customHeight="false" outlineLevel="0" collapsed="false">
      <c r="A1412" s="14" t="n">
        <v>40550</v>
      </c>
      <c r="B1412" s="7" t="n">
        <v>1271.5</v>
      </c>
    </row>
    <row r="1413" customFormat="false" ht="15.75" hidden="false" customHeight="false" outlineLevel="0" collapsed="false">
      <c r="A1413" s="14" t="n">
        <v>40553</v>
      </c>
      <c r="B1413" s="7" t="n">
        <v>1269.75</v>
      </c>
    </row>
    <row r="1414" customFormat="false" ht="15.75" hidden="false" customHeight="false" outlineLevel="0" collapsed="false">
      <c r="A1414" s="14" t="n">
        <v>40554</v>
      </c>
      <c r="B1414" s="7" t="n">
        <v>1274.48</v>
      </c>
    </row>
    <row r="1415" customFormat="false" ht="15.75" hidden="false" customHeight="false" outlineLevel="0" collapsed="false">
      <c r="A1415" s="14" t="n">
        <v>40555</v>
      </c>
      <c r="B1415" s="7" t="n">
        <v>1285.96</v>
      </c>
    </row>
    <row r="1416" customFormat="false" ht="15.75" hidden="false" customHeight="false" outlineLevel="0" collapsed="false">
      <c r="A1416" s="14" t="n">
        <v>40556</v>
      </c>
      <c r="B1416" s="7" t="n">
        <v>1283.76</v>
      </c>
    </row>
    <row r="1417" customFormat="false" ht="15.75" hidden="false" customHeight="false" outlineLevel="0" collapsed="false">
      <c r="A1417" s="14" t="n">
        <v>40557</v>
      </c>
      <c r="B1417" s="7" t="n">
        <v>1293.24</v>
      </c>
    </row>
    <row r="1418" customFormat="false" ht="15.75" hidden="false" customHeight="false" outlineLevel="0" collapsed="false">
      <c r="A1418" s="14" t="n">
        <v>40560</v>
      </c>
      <c r="B1418" s="7" t="e">
        <f aca="false">#N/A</f>
        <v>#N/A</v>
      </c>
    </row>
    <row r="1419" customFormat="false" ht="15.75" hidden="false" customHeight="false" outlineLevel="0" collapsed="false">
      <c r="A1419" s="14" t="n">
        <v>40561</v>
      </c>
      <c r="B1419" s="7" t="n">
        <v>1295.02</v>
      </c>
    </row>
    <row r="1420" customFormat="false" ht="15.75" hidden="false" customHeight="false" outlineLevel="0" collapsed="false">
      <c r="A1420" s="14" t="n">
        <v>40562</v>
      </c>
      <c r="B1420" s="7" t="n">
        <v>1281.92</v>
      </c>
    </row>
    <row r="1421" customFormat="false" ht="15.75" hidden="false" customHeight="false" outlineLevel="0" collapsed="false">
      <c r="A1421" s="14" t="n">
        <v>40563</v>
      </c>
      <c r="B1421" s="7" t="n">
        <v>1280.26</v>
      </c>
    </row>
    <row r="1422" customFormat="false" ht="15.75" hidden="false" customHeight="false" outlineLevel="0" collapsed="false">
      <c r="A1422" s="14" t="n">
        <v>40564</v>
      </c>
      <c r="B1422" s="7" t="n">
        <v>1283.35</v>
      </c>
    </row>
    <row r="1423" customFormat="false" ht="15.75" hidden="false" customHeight="false" outlineLevel="0" collapsed="false">
      <c r="A1423" s="14" t="n">
        <v>40567</v>
      </c>
      <c r="B1423" s="7" t="n">
        <v>1290.84</v>
      </c>
    </row>
    <row r="1424" customFormat="false" ht="15.75" hidden="false" customHeight="false" outlineLevel="0" collapsed="false">
      <c r="A1424" s="14" t="n">
        <v>40568</v>
      </c>
      <c r="B1424" s="7" t="n">
        <v>1291.18</v>
      </c>
    </row>
    <row r="1425" customFormat="false" ht="15.75" hidden="false" customHeight="false" outlineLevel="0" collapsed="false">
      <c r="A1425" s="14" t="n">
        <v>40569</v>
      </c>
      <c r="B1425" s="7" t="n">
        <v>1296.63</v>
      </c>
    </row>
    <row r="1426" customFormat="false" ht="15.75" hidden="false" customHeight="false" outlineLevel="0" collapsed="false">
      <c r="A1426" s="14" t="n">
        <v>40570</v>
      </c>
      <c r="B1426" s="7" t="n">
        <v>1299.54</v>
      </c>
    </row>
    <row r="1427" customFormat="false" ht="15.75" hidden="false" customHeight="false" outlineLevel="0" collapsed="false">
      <c r="A1427" s="14" t="n">
        <v>40571</v>
      </c>
      <c r="B1427" s="7" t="n">
        <v>1276.34</v>
      </c>
    </row>
    <row r="1428" customFormat="false" ht="15.75" hidden="false" customHeight="false" outlineLevel="0" collapsed="false">
      <c r="A1428" s="14" t="n">
        <v>40574</v>
      </c>
      <c r="B1428" s="7" t="n">
        <v>1286.12</v>
      </c>
    </row>
    <row r="1429" customFormat="false" ht="15.75" hidden="false" customHeight="false" outlineLevel="0" collapsed="false">
      <c r="A1429" s="14" t="n">
        <v>40575</v>
      </c>
      <c r="B1429" s="7" t="n">
        <v>1307.59</v>
      </c>
    </row>
    <row r="1430" customFormat="false" ht="15.75" hidden="false" customHeight="false" outlineLevel="0" collapsed="false">
      <c r="A1430" s="14" t="n">
        <v>40576</v>
      </c>
      <c r="B1430" s="7" t="n">
        <v>1304.03</v>
      </c>
    </row>
    <row r="1431" customFormat="false" ht="15.75" hidden="false" customHeight="false" outlineLevel="0" collapsed="false">
      <c r="A1431" s="14" t="n">
        <v>40577</v>
      </c>
      <c r="B1431" s="7" t="n">
        <v>1307.1</v>
      </c>
    </row>
    <row r="1432" customFormat="false" ht="15.75" hidden="false" customHeight="false" outlineLevel="0" collapsed="false">
      <c r="A1432" s="14" t="n">
        <v>40578</v>
      </c>
      <c r="B1432" s="7" t="n">
        <v>1310.87</v>
      </c>
    </row>
    <row r="1433" customFormat="false" ht="15.75" hidden="false" customHeight="false" outlineLevel="0" collapsed="false">
      <c r="A1433" s="14" t="n">
        <v>40581</v>
      </c>
      <c r="B1433" s="7" t="n">
        <v>1319.05</v>
      </c>
    </row>
    <row r="1434" customFormat="false" ht="15.75" hidden="false" customHeight="false" outlineLevel="0" collapsed="false">
      <c r="A1434" s="14" t="n">
        <v>40582</v>
      </c>
      <c r="B1434" s="7" t="n">
        <v>1324.57</v>
      </c>
    </row>
    <row r="1435" customFormat="false" ht="15.75" hidden="false" customHeight="false" outlineLevel="0" collapsed="false">
      <c r="A1435" s="14" t="n">
        <v>40583</v>
      </c>
      <c r="B1435" s="7" t="n">
        <v>1320.88</v>
      </c>
    </row>
    <row r="1436" customFormat="false" ht="15.75" hidden="false" customHeight="false" outlineLevel="0" collapsed="false">
      <c r="A1436" s="14" t="n">
        <v>40584</v>
      </c>
      <c r="B1436" s="7" t="n">
        <v>1321.87</v>
      </c>
    </row>
    <row r="1437" customFormat="false" ht="15.75" hidden="false" customHeight="false" outlineLevel="0" collapsed="false">
      <c r="A1437" s="14" t="n">
        <v>40585</v>
      </c>
      <c r="B1437" s="7" t="n">
        <v>1329.15</v>
      </c>
    </row>
    <row r="1438" customFormat="false" ht="15.75" hidden="false" customHeight="false" outlineLevel="0" collapsed="false">
      <c r="A1438" s="14" t="n">
        <v>40588</v>
      </c>
      <c r="B1438" s="7" t="n">
        <v>1332.32</v>
      </c>
    </row>
    <row r="1439" customFormat="false" ht="15.75" hidden="false" customHeight="false" outlineLevel="0" collapsed="false">
      <c r="A1439" s="14" t="n">
        <v>40589</v>
      </c>
      <c r="B1439" s="7" t="n">
        <v>1328.01</v>
      </c>
    </row>
    <row r="1440" customFormat="false" ht="15.75" hidden="false" customHeight="false" outlineLevel="0" collapsed="false">
      <c r="A1440" s="14" t="n">
        <v>40590</v>
      </c>
      <c r="B1440" s="7" t="n">
        <v>1336.32</v>
      </c>
    </row>
    <row r="1441" customFormat="false" ht="15.75" hidden="false" customHeight="false" outlineLevel="0" collapsed="false">
      <c r="A1441" s="14" t="n">
        <v>40591</v>
      </c>
      <c r="B1441" s="7" t="n">
        <v>1340.43</v>
      </c>
    </row>
    <row r="1442" customFormat="false" ht="15.75" hidden="false" customHeight="false" outlineLevel="0" collapsed="false">
      <c r="A1442" s="14" t="n">
        <v>40592</v>
      </c>
      <c r="B1442" s="7" t="n">
        <v>1343.01</v>
      </c>
    </row>
    <row r="1443" customFormat="false" ht="15.75" hidden="false" customHeight="false" outlineLevel="0" collapsed="false">
      <c r="A1443" s="14" t="n">
        <v>40595</v>
      </c>
      <c r="B1443" s="7" t="e">
        <f aca="false">#N/A</f>
        <v>#N/A</v>
      </c>
    </row>
    <row r="1444" customFormat="false" ht="15.75" hidden="false" customHeight="false" outlineLevel="0" collapsed="false">
      <c r="A1444" s="14" t="n">
        <v>40596</v>
      </c>
      <c r="B1444" s="7" t="n">
        <v>1315.44</v>
      </c>
    </row>
    <row r="1445" customFormat="false" ht="15.75" hidden="false" customHeight="false" outlineLevel="0" collapsed="false">
      <c r="A1445" s="14" t="n">
        <v>40597</v>
      </c>
      <c r="B1445" s="7" t="n">
        <v>1307.4</v>
      </c>
    </row>
    <row r="1446" customFormat="false" ht="15.75" hidden="false" customHeight="false" outlineLevel="0" collapsed="false">
      <c r="A1446" s="14" t="n">
        <v>40598</v>
      </c>
      <c r="B1446" s="7" t="n">
        <v>1306.1</v>
      </c>
    </row>
    <row r="1447" customFormat="false" ht="15.75" hidden="false" customHeight="false" outlineLevel="0" collapsed="false">
      <c r="A1447" s="14" t="n">
        <v>40599</v>
      </c>
      <c r="B1447" s="7" t="n">
        <v>1319.88</v>
      </c>
    </row>
    <row r="1448" customFormat="false" ht="15.75" hidden="false" customHeight="false" outlineLevel="0" collapsed="false">
      <c r="A1448" s="14" t="n">
        <v>40602</v>
      </c>
      <c r="B1448" s="7" t="n">
        <v>1327.22</v>
      </c>
    </row>
    <row r="1449" customFormat="false" ht="15.75" hidden="false" customHeight="false" outlineLevel="0" collapsed="false">
      <c r="A1449" s="14" t="n">
        <v>40603</v>
      </c>
      <c r="B1449" s="7" t="n">
        <v>1306.33</v>
      </c>
    </row>
    <row r="1450" customFormat="false" ht="15.75" hidden="false" customHeight="false" outlineLevel="0" collapsed="false">
      <c r="A1450" s="14" t="n">
        <v>40604</v>
      </c>
      <c r="B1450" s="7" t="n">
        <v>1308.44</v>
      </c>
    </row>
    <row r="1451" customFormat="false" ht="15.75" hidden="false" customHeight="false" outlineLevel="0" collapsed="false">
      <c r="A1451" s="14" t="n">
        <v>40605</v>
      </c>
      <c r="B1451" s="7" t="n">
        <v>1330.97</v>
      </c>
    </row>
    <row r="1452" customFormat="false" ht="15.75" hidden="false" customHeight="false" outlineLevel="0" collapsed="false">
      <c r="A1452" s="14" t="n">
        <v>40606</v>
      </c>
      <c r="B1452" s="7" t="n">
        <v>1321.15</v>
      </c>
    </row>
    <row r="1453" customFormat="false" ht="15.75" hidden="false" customHeight="false" outlineLevel="0" collapsed="false">
      <c r="A1453" s="14" t="n">
        <v>40609</v>
      </c>
      <c r="B1453" s="7" t="n">
        <v>1310.13</v>
      </c>
    </row>
    <row r="1454" customFormat="false" ht="15.75" hidden="false" customHeight="false" outlineLevel="0" collapsed="false">
      <c r="A1454" s="14" t="n">
        <v>40610</v>
      </c>
      <c r="B1454" s="7" t="n">
        <v>1321.82</v>
      </c>
    </row>
    <row r="1455" customFormat="false" ht="15.75" hidden="false" customHeight="false" outlineLevel="0" collapsed="false">
      <c r="A1455" s="14" t="n">
        <v>40611</v>
      </c>
      <c r="B1455" s="7" t="n">
        <v>1320.02</v>
      </c>
    </row>
    <row r="1456" customFormat="false" ht="15.75" hidden="false" customHeight="false" outlineLevel="0" collapsed="false">
      <c r="A1456" s="14" t="n">
        <v>40612</v>
      </c>
      <c r="B1456" s="7" t="n">
        <v>1295.11</v>
      </c>
    </row>
    <row r="1457" customFormat="false" ht="15.75" hidden="false" customHeight="false" outlineLevel="0" collapsed="false">
      <c r="A1457" s="14" t="n">
        <v>40613</v>
      </c>
      <c r="B1457" s="7" t="n">
        <v>1304.28</v>
      </c>
    </row>
    <row r="1458" customFormat="false" ht="15.75" hidden="false" customHeight="false" outlineLevel="0" collapsed="false">
      <c r="A1458" s="14" t="n">
        <v>40616</v>
      </c>
      <c r="B1458" s="7" t="n">
        <v>1296.39</v>
      </c>
    </row>
    <row r="1459" customFormat="false" ht="15.75" hidden="false" customHeight="false" outlineLevel="0" collapsed="false">
      <c r="A1459" s="14" t="n">
        <v>40617</v>
      </c>
      <c r="B1459" s="7" t="n">
        <v>1281.87</v>
      </c>
    </row>
    <row r="1460" customFormat="false" ht="15.75" hidden="false" customHeight="false" outlineLevel="0" collapsed="false">
      <c r="A1460" s="14" t="n">
        <v>40618</v>
      </c>
      <c r="B1460" s="7" t="n">
        <v>1256.88</v>
      </c>
    </row>
    <row r="1461" customFormat="false" ht="15.75" hidden="false" customHeight="false" outlineLevel="0" collapsed="false">
      <c r="A1461" s="14" t="n">
        <v>40619</v>
      </c>
      <c r="B1461" s="7" t="n">
        <v>1273.72</v>
      </c>
    </row>
    <row r="1462" customFormat="false" ht="15.75" hidden="false" customHeight="false" outlineLevel="0" collapsed="false">
      <c r="A1462" s="14" t="n">
        <v>40620</v>
      </c>
      <c r="B1462" s="7" t="n">
        <v>1279.2</v>
      </c>
    </row>
    <row r="1463" customFormat="false" ht="15.75" hidden="false" customHeight="false" outlineLevel="0" collapsed="false">
      <c r="A1463" s="14" t="n">
        <v>40623</v>
      </c>
      <c r="B1463" s="7" t="n">
        <v>1298.38</v>
      </c>
    </row>
    <row r="1464" customFormat="false" ht="15.75" hidden="false" customHeight="false" outlineLevel="0" collapsed="false">
      <c r="A1464" s="14" t="n">
        <v>40624</v>
      </c>
      <c r="B1464" s="7" t="n">
        <v>1293.77</v>
      </c>
    </row>
    <row r="1465" customFormat="false" ht="15.75" hidden="false" customHeight="false" outlineLevel="0" collapsed="false">
      <c r="A1465" s="14" t="n">
        <v>40625</v>
      </c>
      <c r="B1465" s="7" t="n">
        <v>1297.54</v>
      </c>
    </row>
    <row r="1466" customFormat="false" ht="15.75" hidden="false" customHeight="false" outlineLevel="0" collapsed="false">
      <c r="A1466" s="14" t="n">
        <v>40626</v>
      </c>
      <c r="B1466" s="7" t="n">
        <v>1309.66</v>
      </c>
    </row>
    <row r="1467" customFormat="false" ht="15.75" hidden="false" customHeight="false" outlineLevel="0" collapsed="false">
      <c r="A1467" s="14" t="n">
        <v>40627</v>
      </c>
      <c r="B1467" s="7" t="n">
        <v>1313.8</v>
      </c>
    </row>
    <row r="1468" customFormat="false" ht="15.75" hidden="false" customHeight="false" outlineLevel="0" collapsed="false">
      <c r="A1468" s="14" t="n">
        <v>40630</v>
      </c>
      <c r="B1468" s="7" t="n">
        <v>1310.19</v>
      </c>
    </row>
    <row r="1469" customFormat="false" ht="15.75" hidden="false" customHeight="false" outlineLevel="0" collapsed="false">
      <c r="A1469" s="14" t="n">
        <v>40631</v>
      </c>
      <c r="B1469" s="7" t="n">
        <v>1319.44</v>
      </c>
    </row>
    <row r="1470" customFormat="false" ht="15.75" hidden="false" customHeight="false" outlineLevel="0" collapsed="false">
      <c r="A1470" s="14" t="n">
        <v>40632</v>
      </c>
      <c r="B1470" s="7" t="n">
        <v>1328.26</v>
      </c>
    </row>
    <row r="1471" customFormat="false" ht="15.75" hidden="false" customHeight="false" outlineLevel="0" collapsed="false">
      <c r="A1471" s="14" t="n">
        <v>40633</v>
      </c>
      <c r="B1471" s="7" t="n">
        <v>1325.83</v>
      </c>
    </row>
    <row r="1472" customFormat="false" ht="15.75" hidden="false" customHeight="false" outlineLevel="0" collapsed="false">
      <c r="A1472" s="14" t="n">
        <v>40634</v>
      </c>
      <c r="B1472" s="7" t="n">
        <v>1332.41</v>
      </c>
    </row>
    <row r="1473" customFormat="false" ht="15.75" hidden="false" customHeight="false" outlineLevel="0" collapsed="false">
      <c r="A1473" s="14" t="n">
        <v>40637</v>
      </c>
      <c r="B1473" s="7" t="n">
        <v>1332.87</v>
      </c>
    </row>
    <row r="1474" customFormat="false" ht="15.75" hidden="false" customHeight="false" outlineLevel="0" collapsed="false">
      <c r="A1474" s="14" t="n">
        <v>40638</v>
      </c>
      <c r="B1474" s="7" t="n">
        <v>1332.63</v>
      </c>
    </row>
    <row r="1475" customFormat="false" ht="15.75" hidden="false" customHeight="false" outlineLevel="0" collapsed="false">
      <c r="A1475" s="14" t="n">
        <v>40639</v>
      </c>
      <c r="B1475" s="7" t="n">
        <v>1335.54</v>
      </c>
    </row>
    <row r="1476" customFormat="false" ht="15.75" hidden="false" customHeight="false" outlineLevel="0" collapsed="false">
      <c r="A1476" s="14" t="n">
        <v>40640</v>
      </c>
      <c r="B1476" s="7" t="n">
        <v>1333.51</v>
      </c>
    </row>
    <row r="1477" customFormat="false" ht="15.75" hidden="false" customHeight="false" outlineLevel="0" collapsed="false">
      <c r="A1477" s="14" t="n">
        <v>40641</v>
      </c>
      <c r="B1477" s="7" t="n">
        <v>1328.17</v>
      </c>
    </row>
    <row r="1478" customFormat="false" ht="15.75" hidden="false" customHeight="false" outlineLevel="0" collapsed="false">
      <c r="A1478" s="14" t="n">
        <v>40644</v>
      </c>
      <c r="B1478" s="7" t="n">
        <v>1324.46</v>
      </c>
    </row>
    <row r="1479" customFormat="false" ht="15.75" hidden="false" customHeight="false" outlineLevel="0" collapsed="false">
      <c r="A1479" s="14" t="n">
        <v>40645</v>
      </c>
      <c r="B1479" s="7" t="n">
        <v>1314.16</v>
      </c>
    </row>
    <row r="1480" customFormat="false" ht="15.75" hidden="false" customHeight="false" outlineLevel="0" collapsed="false">
      <c r="A1480" s="14" t="n">
        <v>40646</v>
      </c>
      <c r="B1480" s="7" t="n">
        <v>1314.41</v>
      </c>
    </row>
    <row r="1481" customFormat="false" ht="15.75" hidden="false" customHeight="false" outlineLevel="0" collapsed="false">
      <c r="A1481" s="14" t="n">
        <v>40647</v>
      </c>
      <c r="B1481" s="7" t="n">
        <v>1314.52</v>
      </c>
    </row>
    <row r="1482" customFormat="false" ht="15.75" hidden="false" customHeight="false" outlineLevel="0" collapsed="false">
      <c r="A1482" s="14" t="n">
        <v>40648</v>
      </c>
      <c r="B1482" s="7" t="n">
        <v>1319.68</v>
      </c>
    </row>
    <row r="1483" customFormat="false" ht="15.75" hidden="false" customHeight="false" outlineLevel="0" collapsed="false">
      <c r="A1483" s="14" t="n">
        <v>40651</v>
      </c>
      <c r="B1483" s="7" t="n">
        <v>1305.14</v>
      </c>
    </row>
    <row r="1484" customFormat="false" ht="15.75" hidden="false" customHeight="false" outlineLevel="0" collapsed="false">
      <c r="A1484" s="14" t="n">
        <v>40652</v>
      </c>
      <c r="B1484" s="7" t="n">
        <v>1312.62</v>
      </c>
    </row>
    <row r="1485" customFormat="false" ht="15.75" hidden="false" customHeight="false" outlineLevel="0" collapsed="false">
      <c r="A1485" s="14" t="n">
        <v>40653</v>
      </c>
      <c r="B1485" s="7" t="n">
        <v>1330.36</v>
      </c>
    </row>
    <row r="1486" customFormat="false" ht="15.75" hidden="false" customHeight="false" outlineLevel="0" collapsed="false">
      <c r="A1486" s="14" t="n">
        <v>40654</v>
      </c>
      <c r="B1486" s="7" t="n">
        <v>1337.38</v>
      </c>
    </row>
    <row r="1487" customFormat="false" ht="15.75" hidden="false" customHeight="false" outlineLevel="0" collapsed="false">
      <c r="A1487" s="14" t="n">
        <v>40655</v>
      </c>
      <c r="B1487" s="7" t="e">
        <f aca="false">#N/A</f>
        <v>#N/A</v>
      </c>
    </row>
    <row r="1488" customFormat="false" ht="15.75" hidden="false" customHeight="false" outlineLevel="0" collapsed="false">
      <c r="A1488" s="14" t="n">
        <v>40658</v>
      </c>
      <c r="B1488" s="7" t="n">
        <v>1335.25</v>
      </c>
    </row>
    <row r="1489" customFormat="false" ht="15.75" hidden="false" customHeight="false" outlineLevel="0" collapsed="false">
      <c r="A1489" s="14" t="n">
        <v>40659</v>
      </c>
      <c r="B1489" s="7" t="n">
        <v>1347.24</v>
      </c>
    </row>
    <row r="1490" customFormat="false" ht="15.75" hidden="false" customHeight="false" outlineLevel="0" collapsed="false">
      <c r="A1490" s="14" t="n">
        <v>40660</v>
      </c>
      <c r="B1490" s="7" t="n">
        <v>1355.66</v>
      </c>
    </row>
    <row r="1491" customFormat="false" ht="15.75" hidden="false" customHeight="false" outlineLevel="0" collapsed="false">
      <c r="A1491" s="14" t="n">
        <v>40661</v>
      </c>
      <c r="B1491" s="7" t="n">
        <v>1360.48</v>
      </c>
    </row>
    <row r="1492" customFormat="false" ht="15.75" hidden="false" customHeight="false" outlineLevel="0" collapsed="false">
      <c r="A1492" s="14" t="n">
        <v>40662</v>
      </c>
      <c r="B1492" s="7" t="n">
        <v>1363.61</v>
      </c>
    </row>
    <row r="1493" customFormat="false" ht="15.75" hidden="false" customHeight="false" outlineLevel="0" collapsed="false">
      <c r="A1493" s="14" t="n">
        <v>40665</v>
      </c>
      <c r="B1493" s="7" t="n">
        <v>1361.22</v>
      </c>
    </row>
    <row r="1494" customFormat="false" ht="15.75" hidden="false" customHeight="false" outlineLevel="0" collapsed="false">
      <c r="A1494" s="14" t="n">
        <v>40666</v>
      </c>
      <c r="B1494" s="7" t="n">
        <v>1356.62</v>
      </c>
    </row>
    <row r="1495" customFormat="false" ht="15.75" hidden="false" customHeight="false" outlineLevel="0" collapsed="false">
      <c r="A1495" s="14" t="n">
        <v>40667</v>
      </c>
      <c r="B1495" s="7" t="n">
        <v>1347.32</v>
      </c>
    </row>
    <row r="1496" customFormat="false" ht="15.75" hidden="false" customHeight="false" outlineLevel="0" collapsed="false">
      <c r="A1496" s="14" t="n">
        <v>40668</v>
      </c>
      <c r="B1496" s="7" t="n">
        <v>1335.1</v>
      </c>
    </row>
    <row r="1497" customFormat="false" ht="15.75" hidden="false" customHeight="false" outlineLevel="0" collapsed="false">
      <c r="A1497" s="14" t="n">
        <v>40669</v>
      </c>
      <c r="B1497" s="7" t="n">
        <v>1340.2</v>
      </c>
    </row>
    <row r="1498" customFormat="false" ht="15.75" hidden="false" customHeight="false" outlineLevel="0" collapsed="false">
      <c r="A1498" s="14" t="n">
        <v>40672</v>
      </c>
      <c r="B1498" s="7" t="n">
        <v>1346.29</v>
      </c>
    </row>
    <row r="1499" customFormat="false" ht="15.75" hidden="false" customHeight="false" outlineLevel="0" collapsed="false">
      <c r="A1499" s="14" t="n">
        <v>40673</v>
      </c>
      <c r="B1499" s="7" t="n">
        <v>1357.16</v>
      </c>
    </row>
    <row r="1500" customFormat="false" ht="15.75" hidden="false" customHeight="false" outlineLevel="0" collapsed="false">
      <c r="A1500" s="14" t="n">
        <v>40674</v>
      </c>
      <c r="B1500" s="7" t="n">
        <v>1342.08</v>
      </c>
    </row>
    <row r="1501" customFormat="false" ht="15.75" hidden="false" customHeight="false" outlineLevel="0" collapsed="false">
      <c r="A1501" s="14" t="n">
        <v>40675</v>
      </c>
      <c r="B1501" s="7" t="n">
        <v>1348.65</v>
      </c>
    </row>
    <row r="1502" customFormat="false" ht="15.75" hidden="false" customHeight="false" outlineLevel="0" collapsed="false">
      <c r="A1502" s="14" t="n">
        <v>40676</v>
      </c>
      <c r="B1502" s="7" t="n">
        <v>1337.77</v>
      </c>
    </row>
    <row r="1503" customFormat="false" ht="15.75" hidden="false" customHeight="false" outlineLevel="0" collapsed="false">
      <c r="A1503" s="14" t="n">
        <v>40679</v>
      </c>
      <c r="B1503" s="7" t="n">
        <v>1329.47</v>
      </c>
    </row>
    <row r="1504" customFormat="false" ht="15.75" hidden="false" customHeight="false" outlineLevel="0" collapsed="false">
      <c r="A1504" s="14" t="n">
        <v>40680</v>
      </c>
      <c r="B1504" s="7" t="n">
        <v>1328.98</v>
      </c>
    </row>
    <row r="1505" customFormat="false" ht="15.75" hidden="false" customHeight="false" outlineLevel="0" collapsed="false">
      <c r="A1505" s="14" t="n">
        <v>40681</v>
      </c>
      <c r="B1505" s="7" t="n">
        <v>1340.68</v>
      </c>
    </row>
    <row r="1506" customFormat="false" ht="15.75" hidden="false" customHeight="false" outlineLevel="0" collapsed="false">
      <c r="A1506" s="14" t="n">
        <v>40682</v>
      </c>
      <c r="B1506" s="7" t="n">
        <v>1343.6</v>
      </c>
    </row>
    <row r="1507" customFormat="false" ht="15.75" hidden="false" customHeight="false" outlineLevel="0" collapsed="false">
      <c r="A1507" s="14" t="n">
        <v>40683</v>
      </c>
      <c r="B1507" s="7" t="n">
        <v>1333.27</v>
      </c>
    </row>
    <row r="1508" customFormat="false" ht="15.75" hidden="false" customHeight="false" outlineLevel="0" collapsed="false">
      <c r="A1508" s="14" t="n">
        <v>40686</v>
      </c>
      <c r="B1508" s="7" t="n">
        <v>1317.37</v>
      </c>
    </row>
    <row r="1509" customFormat="false" ht="15.75" hidden="false" customHeight="false" outlineLevel="0" collapsed="false">
      <c r="A1509" s="14" t="n">
        <v>40687</v>
      </c>
      <c r="B1509" s="7" t="n">
        <v>1316.28</v>
      </c>
    </row>
    <row r="1510" customFormat="false" ht="15.75" hidden="false" customHeight="false" outlineLevel="0" collapsed="false">
      <c r="A1510" s="14" t="n">
        <v>40688</v>
      </c>
      <c r="B1510" s="7" t="n">
        <v>1320.47</v>
      </c>
    </row>
    <row r="1511" customFormat="false" ht="15.75" hidden="false" customHeight="false" outlineLevel="0" collapsed="false">
      <c r="A1511" s="14" t="n">
        <v>40689</v>
      </c>
      <c r="B1511" s="7" t="n">
        <v>1325.69</v>
      </c>
    </row>
    <row r="1512" customFormat="false" ht="15.75" hidden="false" customHeight="false" outlineLevel="0" collapsed="false">
      <c r="A1512" s="14" t="n">
        <v>40690</v>
      </c>
      <c r="B1512" s="7" t="n">
        <v>1331.1</v>
      </c>
    </row>
    <row r="1513" customFormat="false" ht="15.75" hidden="false" customHeight="false" outlineLevel="0" collapsed="false">
      <c r="A1513" s="14" t="n">
        <v>40693</v>
      </c>
      <c r="B1513" s="7" t="e">
        <f aca="false">#N/A</f>
        <v>#N/A</v>
      </c>
    </row>
    <row r="1514" customFormat="false" ht="15.75" hidden="false" customHeight="false" outlineLevel="0" collapsed="false">
      <c r="A1514" s="14" t="n">
        <v>40694</v>
      </c>
      <c r="B1514" s="7" t="n">
        <v>1345.2</v>
      </c>
    </row>
    <row r="1515" customFormat="false" ht="15.75" hidden="false" customHeight="false" outlineLevel="0" collapsed="false">
      <c r="A1515" s="14" t="n">
        <v>40695</v>
      </c>
      <c r="B1515" s="7" t="n">
        <v>1314.55</v>
      </c>
    </row>
    <row r="1516" customFormat="false" ht="15.75" hidden="false" customHeight="false" outlineLevel="0" collapsed="false">
      <c r="A1516" s="14" t="n">
        <v>40696</v>
      </c>
      <c r="B1516" s="7" t="n">
        <v>1312.94</v>
      </c>
    </row>
    <row r="1517" customFormat="false" ht="15.75" hidden="false" customHeight="false" outlineLevel="0" collapsed="false">
      <c r="A1517" s="14" t="n">
        <v>40697</v>
      </c>
      <c r="B1517" s="7" t="n">
        <v>1300.16</v>
      </c>
    </row>
    <row r="1518" customFormat="false" ht="15.75" hidden="false" customHeight="false" outlineLevel="0" collapsed="false">
      <c r="A1518" s="14" t="n">
        <v>40700</v>
      </c>
      <c r="B1518" s="7" t="n">
        <v>1286.17</v>
      </c>
    </row>
    <row r="1519" customFormat="false" ht="15.75" hidden="false" customHeight="false" outlineLevel="0" collapsed="false">
      <c r="A1519" s="14" t="n">
        <v>40701</v>
      </c>
      <c r="B1519" s="7" t="n">
        <v>1284.94</v>
      </c>
    </row>
    <row r="1520" customFormat="false" ht="15.75" hidden="false" customHeight="false" outlineLevel="0" collapsed="false">
      <c r="A1520" s="14" t="n">
        <v>40702</v>
      </c>
      <c r="B1520" s="7" t="n">
        <v>1279.56</v>
      </c>
    </row>
    <row r="1521" customFormat="false" ht="15.75" hidden="false" customHeight="false" outlineLevel="0" collapsed="false">
      <c r="A1521" s="14" t="n">
        <v>40703</v>
      </c>
      <c r="B1521" s="7" t="n">
        <v>1289</v>
      </c>
    </row>
    <row r="1522" customFormat="false" ht="15.75" hidden="false" customHeight="false" outlineLevel="0" collapsed="false">
      <c r="A1522" s="14" t="n">
        <v>40704</v>
      </c>
      <c r="B1522" s="7" t="n">
        <v>1270.98</v>
      </c>
    </row>
    <row r="1523" customFormat="false" ht="15.75" hidden="false" customHeight="false" outlineLevel="0" collapsed="false">
      <c r="A1523" s="14" t="n">
        <v>40707</v>
      </c>
      <c r="B1523" s="7" t="n">
        <v>1271.83</v>
      </c>
    </row>
    <row r="1524" customFormat="false" ht="15.75" hidden="false" customHeight="false" outlineLevel="0" collapsed="false">
      <c r="A1524" s="14" t="n">
        <v>40708</v>
      </c>
      <c r="B1524" s="7" t="n">
        <v>1287.87</v>
      </c>
    </row>
    <row r="1525" customFormat="false" ht="15.75" hidden="false" customHeight="false" outlineLevel="0" collapsed="false">
      <c r="A1525" s="14" t="n">
        <v>40709</v>
      </c>
      <c r="B1525" s="7" t="n">
        <v>1265.42</v>
      </c>
    </row>
    <row r="1526" customFormat="false" ht="15.75" hidden="false" customHeight="false" outlineLevel="0" collapsed="false">
      <c r="A1526" s="14" t="n">
        <v>40710</v>
      </c>
      <c r="B1526" s="7" t="n">
        <v>1267.64</v>
      </c>
    </row>
    <row r="1527" customFormat="false" ht="15.75" hidden="false" customHeight="false" outlineLevel="0" collapsed="false">
      <c r="A1527" s="14" t="n">
        <v>40711</v>
      </c>
      <c r="B1527" s="7" t="n">
        <v>1271.5</v>
      </c>
    </row>
    <row r="1528" customFormat="false" ht="15.75" hidden="false" customHeight="false" outlineLevel="0" collapsed="false">
      <c r="A1528" s="14" t="n">
        <v>40714</v>
      </c>
      <c r="B1528" s="7" t="n">
        <v>1278.36</v>
      </c>
    </row>
    <row r="1529" customFormat="false" ht="15.75" hidden="false" customHeight="false" outlineLevel="0" collapsed="false">
      <c r="A1529" s="14" t="n">
        <v>40715</v>
      </c>
      <c r="B1529" s="7" t="n">
        <v>1295.52</v>
      </c>
    </row>
    <row r="1530" customFormat="false" ht="15.75" hidden="false" customHeight="false" outlineLevel="0" collapsed="false">
      <c r="A1530" s="14" t="n">
        <v>40716</v>
      </c>
      <c r="B1530" s="7" t="n">
        <v>1287.14</v>
      </c>
    </row>
    <row r="1531" customFormat="false" ht="15.75" hidden="false" customHeight="false" outlineLevel="0" collapsed="false">
      <c r="A1531" s="14" t="n">
        <v>40717</v>
      </c>
      <c r="B1531" s="7" t="n">
        <v>1283.5</v>
      </c>
    </row>
    <row r="1532" customFormat="false" ht="15.75" hidden="false" customHeight="false" outlineLevel="0" collapsed="false">
      <c r="A1532" s="14" t="n">
        <v>40718</v>
      </c>
      <c r="B1532" s="7" t="n">
        <v>1268.45</v>
      </c>
    </row>
    <row r="1533" customFormat="false" ht="15.75" hidden="false" customHeight="false" outlineLevel="0" collapsed="false">
      <c r="A1533" s="14" t="n">
        <v>40721</v>
      </c>
      <c r="B1533" s="7" t="n">
        <v>1280.1</v>
      </c>
    </row>
    <row r="1534" customFormat="false" ht="15.75" hidden="false" customHeight="false" outlineLevel="0" collapsed="false">
      <c r="A1534" s="14" t="n">
        <v>40722</v>
      </c>
      <c r="B1534" s="7" t="n">
        <v>1296.67</v>
      </c>
    </row>
    <row r="1535" customFormat="false" ht="15.75" hidden="false" customHeight="false" outlineLevel="0" collapsed="false">
      <c r="A1535" s="14" t="n">
        <v>40723</v>
      </c>
      <c r="B1535" s="7" t="n">
        <v>1307.41</v>
      </c>
    </row>
    <row r="1536" customFormat="false" ht="15.75" hidden="false" customHeight="false" outlineLevel="0" collapsed="false">
      <c r="A1536" s="14" t="n">
        <v>40724</v>
      </c>
      <c r="B1536" s="7" t="n">
        <v>1320.64</v>
      </c>
    </row>
    <row r="1537" customFormat="false" ht="15.75" hidden="false" customHeight="false" outlineLevel="0" collapsed="false">
      <c r="A1537" s="14" t="n">
        <v>40725</v>
      </c>
      <c r="B1537" s="7" t="n">
        <v>1339.67</v>
      </c>
    </row>
    <row r="1538" customFormat="false" ht="15.75" hidden="false" customHeight="false" outlineLevel="0" collapsed="false">
      <c r="A1538" s="14" t="n">
        <v>40728</v>
      </c>
      <c r="B1538" s="7" t="e">
        <f aca="false">#N/A</f>
        <v>#N/A</v>
      </c>
    </row>
    <row r="1539" customFormat="false" ht="15.75" hidden="false" customHeight="false" outlineLevel="0" collapsed="false">
      <c r="A1539" s="14" t="n">
        <v>40729</v>
      </c>
      <c r="B1539" s="7" t="n">
        <v>1337.88</v>
      </c>
    </row>
    <row r="1540" customFormat="false" ht="15.75" hidden="false" customHeight="false" outlineLevel="0" collapsed="false">
      <c r="A1540" s="14" t="n">
        <v>40730</v>
      </c>
      <c r="B1540" s="7" t="n">
        <v>1339.22</v>
      </c>
    </row>
    <row r="1541" customFormat="false" ht="15.75" hidden="false" customHeight="false" outlineLevel="0" collapsed="false">
      <c r="A1541" s="14" t="n">
        <v>40731</v>
      </c>
      <c r="B1541" s="7" t="n">
        <v>1353.22</v>
      </c>
    </row>
    <row r="1542" customFormat="false" ht="15.75" hidden="false" customHeight="false" outlineLevel="0" collapsed="false">
      <c r="A1542" s="14" t="n">
        <v>40732</v>
      </c>
      <c r="B1542" s="7" t="n">
        <v>1343.8</v>
      </c>
    </row>
    <row r="1543" customFormat="false" ht="15.75" hidden="false" customHeight="false" outlineLevel="0" collapsed="false">
      <c r="A1543" s="14" t="n">
        <v>40735</v>
      </c>
      <c r="B1543" s="7" t="n">
        <v>1319.49</v>
      </c>
    </row>
    <row r="1544" customFormat="false" ht="15.75" hidden="false" customHeight="false" outlineLevel="0" collapsed="false">
      <c r="A1544" s="14" t="n">
        <v>40736</v>
      </c>
      <c r="B1544" s="7" t="n">
        <v>1313.64</v>
      </c>
    </row>
    <row r="1545" customFormat="false" ht="15.75" hidden="false" customHeight="false" outlineLevel="0" collapsed="false">
      <c r="A1545" s="14" t="n">
        <v>40737</v>
      </c>
      <c r="B1545" s="7" t="n">
        <v>1317.72</v>
      </c>
    </row>
    <row r="1546" customFormat="false" ht="15.75" hidden="false" customHeight="false" outlineLevel="0" collapsed="false">
      <c r="A1546" s="14" t="n">
        <v>40738</v>
      </c>
      <c r="B1546" s="7" t="n">
        <v>1308.87</v>
      </c>
    </row>
    <row r="1547" customFormat="false" ht="15.75" hidden="false" customHeight="false" outlineLevel="0" collapsed="false">
      <c r="A1547" s="14" t="n">
        <v>40739</v>
      </c>
      <c r="B1547" s="7" t="n">
        <v>1316.14</v>
      </c>
    </row>
    <row r="1548" customFormat="false" ht="15.75" hidden="false" customHeight="false" outlineLevel="0" collapsed="false">
      <c r="A1548" s="14" t="n">
        <v>40742</v>
      </c>
      <c r="B1548" s="7" t="n">
        <v>1305.44</v>
      </c>
    </row>
    <row r="1549" customFormat="false" ht="15.75" hidden="false" customHeight="false" outlineLevel="0" collapsed="false">
      <c r="A1549" s="14" t="n">
        <v>40743</v>
      </c>
      <c r="B1549" s="7" t="n">
        <v>1326.73</v>
      </c>
    </row>
    <row r="1550" customFormat="false" ht="15.75" hidden="false" customHeight="false" outlineLevel="0" collapsed="false">
      <c r="A1550" s="14" t="n">
        <v>40744</v>
      </c>
      <c r="B1550" s="7" t="n">
        <v>1325.84</v>
      </c>
    </row>
    <row r="1551" customFormat="false" ht="15.75" hidden="false" customHeight="false" outlineLevel="0" collapsed="false">
      <c r="A1551" s="14" t="n">
        <v>40745</v>
      </c>
      <c r="B1551" s="7" t="n">
        <v>1343.8</v>
      </c>
    </row>
    <row r="1552" customFormat="false" ht="15.75" hidden="false" customHeight="false" outlineLevel="0" collapsed="false">
      <c r="A1552" s="14" t="n">
        <v>40746</v>
      </c>
      <c r="B1552" s="7" t="n">
        <v>1345.02</v>
      </c>
    </row>
    <row r="1553" customFormat="false" ht="15.75" hidden="false" customHeight="false" outlineLevel="0" collapsed="false">
      <c r="A1553" s="14" t="n">
        <v>40749</v>
      </c>
      <c r="B1553" s="7" t="n">
        <v>1337.43</v>
      </c>
    </row>
    <row r="1554" customFormat="false" ht="15.75" hidden="false" customHeight="false" outlineLevel="0" collapsed="false">
      <c r="A1554" s="14" t="n">
        <v>40750</v>
      </c>
      <c r="B1554" s="7" t="n">
        <v>1331.94</v>
      </c>
    </row>
    <row r="1555" customFormat="false" ht="15.75" hidden="false" customHeight="false" outlineLevel="0" collapsed="false">
      <c r="A1555" s="14" t="n">
        <v>40751</v>
      </c>
      <c r="B1555" s="7" t="n">
        <v>1304.89</v>
      </c>
    </row>
    <row r="1556" customFormat="false" ht="15.75" hidden="false" customHeight="false" outlineLevel="0" collapsed="false">
      <c r="A1556" s="14" t="n">
        <v>40752</v>
      </c>
      <c r="B1556" s="7" t="n">
        <v>1300.67</v>
      </c>
    </row>
    <row r="1557" customFormat="false" ht="15.75" hidden="false" customHeight="false" outlineLevel="0" collapsed="false">
      <c r="A1557" s="14" t="n">
        <v>40753</v>
      </c>
      <c r="B1557" s="7" t="n">
        <v>1292.28</v>
      </c>
    </row>
    <row r="1558" customFormat="false" ht="15.75" hidden="false" customHeight="false" outlineLevel="0" collapsed="false">
      <c r="A1558" s="14" t="n">
        <v>40756</v>
      </c>
      <c r="B1558" s="7" t="n">
        <v>1286.94</v>
      </c>
    </row>
    <row r="1559" customFormat="false" ht="15.75" hidden="false" customHeight="false" outlineLevel="0" collapsed="false">
      <c r="A1559" s="14" t="n">
        <v>40757</v>
      </c>
      <c r="B1559" s="7" t="n">
        <v>1254.05</v>
      </c>
    </row>
    <row r="1560" customFormat="false" ht="15.75" hidden="false" customHeight="false" outlineLevel="0" collapsed="false">
      <c r="A1560" s="14" t="n">
        <v>40758</v>
      </c>
      <c r="B1560" s="7" t="n">
        <v>1260.34</v>
      </c>
    </row>
    <row r="1561" customFormat="false" ht="15.75" hidden="false" customHeight="false" outlineLevel="0" collapsed="false">
      <c r="A1561" s="14" t="n">
        <v>40759</v>
      </c>
      <c r="B1561" s="7" t="n">
        <v>1200.07</v>
      </c>
    </row>
    <row r="1562" customFormat="false" ht="15.75" hidden="false" customHeight="false" outlineLevel="0" collapsed="false">
      <c r="A1562" s="14" t="n">
        <v>40760</v>
      </c>
      <c r="B1562" s="7" t="n">
        <v>1199.38</v>
      </c>
    </row>
    <row r="1563" customFormat="false" ht="15.75" hidden="false" customHeight="false" outlineLevel="0" collapsed="false">
      <c r="A1563" s="14" t="n">
        <v>40763</v>
      </c>
      <c r="B1563" s="7" t="n">
        <v>1119.46</v>
      </c>
    </row>
    <row r="1564" customFormat="false" ht="15.75" hidden="false" customHeight="false" outlineLevel="0" collapsed="false">
      <c r="A1564" s="14" t="n">
        <v>40764</v>
      </c>
      <c r="B1564" s="7" t="n">
        <v>1172.53</v>
      </c>
    </row>
    <row r="1565" customFormat="false" ht="15.75" hidden="false" customHeight="false" outlineLevel="0" collapsed="false">
      <c r="A1565" s="14" t="n">
        <v>40765</v>
      </c>
      <c r="B1565" s="7" t="n">
        <v>1120.76</v>
      </c>
    </row>
    <row r="1566" customFormat="false" ht="15.75" hidden="false" customHeight="false" outlineLevel="0" collapsed="false">
      <c r="A1566" s="14" t="n">
        <v>40766</v>
      </c>
      <c r="B1566" s="7" t="n">
        <v>1172.64</v>
      </c>
    </row>
    <row r="1567" customFormat="false" ht="15.75" hidden="false" customHeight="false" outlineLevel="0" collapsed="false">
      <c r="A1567" s="14" t="n">
        <v>40767</v>
      </c>
      <c r="B1567" s="7" t="n">
        <v>1178.81</v>
      </c>
    </row>
    <row r="1568" customFormat="false" ht="15.75" hidden="false" customHeight="false" outlineLevel="0" collapsed="false">
      <c r="A1568" s="14" t="n">
        <v>40770</v>
      </c>
      <c r="B1568" s="7" t="n">
        <v>1204.49</v>
      </c>
    </row>
    <row r="1569" customFormat="false" ht="15.75" hidden="false" customHeight="false" outlineLevel="0" collapsed="false">
      <c r="A1569" s="14" t="n">
        <v>40771</v>
      </c>
      <c r="B1569" s="7" t="n">
        <v>1192.76</v>
      </c>
    </row>
    <row r="1570" customFormat="false" ht="15.75" hidden="false" customHeight="false" outlineLevel="0" collapsed="false">
      <c r="A1570" s="14" t="n">
        <v>40772</v>
      </c>
      <c r="B1570" s="7" t="n">
        <v>1193.89</v>
      </c>
    </row>
    <row r="1571" customFormat="false" ht="15.75" hidden="false" customHeight="false" outlineLevel="0" collapsed="false">
      <c r="A1571" s="14" t="n">
        <v>40773</v>
      </c>
      <c r="B1571" s="7" t="n">
        <v>1140.65</v>
      </c>
    </row>
    <row r="1572" customFormat="false" ht="15.75" hidden="false" customHeight="false" outlineLevel="0" collapsed="false">
      <c r="A1572" s="14" t="n">
        <v>40774</v>
      </c>
      <c r="B1572" s="7" t="n">
        <v>1123.53</v>
      </c>
    </row>
    <row r="1573" customFormat="false" ht="15.75" hidden="false" customHeight="false" outlineLevel="0" collapsed="false">
      <c r="A1573" s="14" t="n">
        <v>40777</v>
      </c>
      <c r="B1573" s="7" t="n">
        <v>1123.82</v>
      </c>
    </row>
    <row r="1574" customFormat="false" ht="15.75" hidden="false" customHeight="false" outlineLevel="0" collapsed="false">
      <c r="A1574" s="14" t="n">
        <v>40778</v>
      </c>
      <c r="B1574" s="7" t="n">
        <v>1162.35</v>
      </c>
    </row>
    <row r="1575" customFormat="false" ht="15.75" hidden="false" customHeight="false" outlineLevel="0" collapsed="false">
      <c r="A1575" s="14" t="n">
        <v>40779</v>
      </c>
      <c r="B1575" s="7" t="n">
        <v>1177.6</v>
      </c>
    </row>
    <row r="1576" customFormat="false" ht="15.75" hidden="false" customHeight="false" outlineLevel="0" collapsed="false">
      <c r="A1576" s="14" t="n">
        <v>40780</v>
      </c>
      <c r="B1576" s="7" t="n">
        <v>1159.27</v>
      </c>
    </row>
    <row r="1577" customFormat="false" ht="15.75" hidden="false" customHeight="false" outlineLevel="0" collapsed="false">
      <c r="A1577" s="14" t="n">
        <v>40781</v>
      </c>
      <c r="B1577" s="7" t="n">
        <v>1176.8</v>
      </c>
    </row>
    <row r="1578" customFormat="false" ht="15.75" hidden="false" customHeight="false" outlineLevel="0" collapsed="false">
      <c r="A1578" s="14" t="n">
        <v>40784</v>
      </c>
      <c r="B1578" s="7" t="n">
        <v>1210.08</v>
      </c>
    </row>
    <row r="1579" customFormat="false" ht="15.75" hidden="false" customHeight="false" outlineLevel="0" collapsed="false">
      <c r="A1579" s="14" t="n">
        <v>40785</v>
      </c>
      <c r="B1579" s="7" t="n">
        <v>1212.92</v>
      </c>
    </row>
    <row r="1580" customFormat="false" ht="15.75" hidden="false" customHeight="false" outlineLevel="0" collapsed="false">
      <c r="A1580" s="14" t="n">
        <v>40786</v>
      </c>
      <c r="B1580" s="7" t="n">
        <v>1218.89</v>
      </c>
    </row>
    <row r="1581" customFormat="false" ht="15.75" hidden="false" customHeight="false" outlineLevel="0" collapsed="false">
      <c r="A1581" s="14" t="n">
        <v>40787</v>
      </c>
      <c r="B1581" s="7" t="n">
        <v>1204.42</v>
      </c>
    </row>
    <row r="1582" customFormat="false" ht="15.75" hidden="false" customHeight="false" outlineLevel="0" collapsed="false">
      <c r="A1582" s="14" t="n">
        <v>40788</v>
      </c>
      <c r="B1582" s="7" t="n">
        <v>1173.97</v>
      </c>
    </row>
    <row r="1583" customFormat="false" ht="15.75" hidden="false" customHeight="false" outlineLevel="0" collapsed="false">
      <c r="A1583" s="14" t="n">
        <v>40791</v>
      </c>
      <c r="B1583" s="7" t="e">
        <f aca="false">#N/A</f>
        <v>#N/A</v>
      </c>
    </row>
    <row r="1584" customFormat="false" ht="15.75" hidden="false" customHeight="false" outlineLevel="0" collapsed="false">
      <c r="A1584" s="14" t="n">
        <v>40792</v>
      </c>
      <c r="B1584" s="7" t="n">
        <v>1165.24</v>
      </c>
    </row>
    <row r="1585" customFormat="false" ht="15.75" hidden="false" customHeight="false" outlineLevel="0" collapsed="false">
      <c r="A1585" s="14" t="n">
        <v>40793</v>
      </c>
      <c r="B1585" s="7" t="n">
        <v>1198.62</v>
      </c>
    </row>
    <row r="1586" customFormat="false" ht="15.75" hidden="false" customHeight="false" outlineLevel="0" collapsed="false">
      <c r="A1586" s="14" t="n">
        <v>40794</v>
      </c>
      <c r="B1586" s="7" t="n">
        <v>1185.9</v>
      </c>
    </row>
    <row r="1587" customFormat="false" ht="15.75" hidden="false" customHeight="false" outlineLevel="0" collapsed="false">
      <c r="A1587" s="14" t="n">
        <v>40795</v>
      </c>
      <c r="B1587" s="7" t="n">
        <v>1154.23</v>
      </c>
    </row>
    <row r="1588" customFormat="false" ht="15.75" hidden="false" customHeight="false" outlineLevel="0" collapsed="false">
      <c r="A1588" s="14" t="n">
        <v>40798</v>
      </c>
      <c r="B1588" s="7" t="n">
        <v>1162.27</v>
      </c>
    </row>
    <row r="1589" customFormat="false" ht="15.75" hidden="false" customHeight="false" outlineLevel="0" collapsed="false">
      <c r="A1589" s="14" t="n">
        <v>40799</v>
      </c>
      <c r="B1589" s="7" t="n">
        <v>1172.87</v>
      </c>
    </row>
    <row r="1590" customFormat="false" ht="15.75" hidden="false" customHeight="false" outlineLevel="0" collapsed="false">
      <c r="A1590" s="14" t="n">
        <v>40800</v>
      </c>
      <c r="B1590" s="7" t="n">
        <v>1188.68</v>
      </c>
    </row>
    <row r="1591" customFormat="false" ht="15.75" hidden="false" customHeight="false" outlineLevel="0" collapsed="false">
      <c r="A1591" s="14" t="n">
        <v>40801</v>
      </c>
      <c r="B1591" s="7" t="n">
        <v>1209.11</v>
      </c>
    </row>
    <row r="1592" customFormat="false" ht="15.75" hidden="false" customHeight="false" outlineLevel="0" collapsed="false">
      <c r="A1592" s="14" t="n">
        <v>40802</v>
      </c>
      <c r="B1592" s="7" t="n">
        <v>1216.01</v>
      </c>
    </row>
    <row r="1593" customFormat="false" ht="15.75" hidden="false" customHeight="false" outlineLevel="0" collapsed="false">
      <c r="A1593" s="14" t="n">
        <v>40805</v>
      </c>
      <c r="B1593" s="7" t="n">
        <v>1204.09</v>
      </c>
    </row>
    <row r="1594" customFormat="false" ht="15.75" hidden="false" customHeight="false" outlineLevel="0" collapsed="false">
      <c r="A1594" s="14" t="n">
        <v>40806</v>
      </c>
      <c r="B1594" s="7" t="n">
        <v>1202.09</v>
      </c>
    </row>
    <row r="1595" customFormat="false" ht="15.75" hidden="false" customHeight="false" outlineLevel="0" collapsed="false">
      <c r="A1595" s="14" t="n">
        <v>40807</v>
      </c>
      <c r="B1595" s="7" t="n">
        <v>1166.76</v>
      </c>
    </row>
    <row r="1596" customFormat="false" ht="15.75" hidden="false" customHeight="false" outlineLevel="0" collapsed="false">
      <c r="A1596" s="14" t="n">
        <v>40808</v>
      </c>
      <c r="B1596" s="7" t="n">
        <v>1129.56</v>
      </c>
    </row>
    <row r="1597" customFormat="false" ht="15.75" hidden="false" customHeight="false" outlineLevel="0" collapsed="false">
      <c r="A1597" s="14" t="n">
        <v>40809</v>
      </c>
      <c r="B1597" s="7" t="n">
        <v>1136.43</v>
      </c>
    </row>
    <row r="1598" customFormat="false" ht="15.75" hidden="false" customHeight="false" outlineLevel="0" collapsed="false">
      <c r="A1598" s="14" t="n">
        <v>40812</v>
      </c>
      <c r="B1598" s="7" t="n">
        <v>1162.95</v>
      </c>
    </row>
    <row r="1599" customFormat="false" ht="15.75" hidden="false" customHeight="false" outlineLevel="0" collapsed="false">
      <c r="A1599" s="14" t="n">
        <v>40813</v>
      </c>
      <c r="B1599" s="7" t="n">
        <v>1175.38</v>
      </c>
    </row>
    <row r="1600" customFormat="false" ht="15.75" hidden="false" customHeight="false" outlineLevel="0" collapsed="false">
      <c r="A1600" s="14" t="n">
        <v>40814</v>
      </c>
      <c r="B1600" s="7" t="n">
        <v>1151.06</v>
      </c>
    </row>
    <row r="1601" customFormat="false" ht="15.75" hidden="false" customHeight="false" outlineLevel="0" collapsed="false">
      <c r="A1601" s="14" t="n">
        <v>40815</v>
      </c>
      <c r="B1601" s="7" t="n">
        <v>1160.4</v>
      </c>
    </row>
    <row r="1602" customFormat="false" ht="15.75" hidden="false" customHeight="false" outlineLevel="0" collapsed="false">
      <c r="A1602" s="14" t="n">
        <v>40816</v>
      </c>
      <c r="B1602" s="7" t="n">
        <v>1131.42</v>
      </c>
    </row>
    <row r="1603" customFormat="false" ht="15.75" hidden="false" customHeight="false" outlineLevel="0" collapsed="false">
      <c r="A1603" s="14" t="n">
        <v>40819</v>
      </c>
      <c r="B1603" s="7" t="n">
        <v>1099.23</v>
      </c>
    </row>
    <row r="1604" customFormat="false" ht="15.75" hidden="false" customHeight="false" outlineLevel="0" collapsed="false">
      <c r="A1604" s="14" t="n">
        <v>40820</v>
      </c>
      <c r="B1604" s="7" t="n">
        <v>1123.95</v>
      </c>
    </row>
    <row r="1605" customFormat="false" ht="15.75" hidden="false" customHeight="false" outlineLevel="0" collapsed="false">
      <c r="A1605" s="14" t="n">
        <v>40821</v>
      </c>
      <c r="B1605" s="7" t="n">
        <v>1144.03</v>
      </c>
    </row>
    <row r="1606" customFormat="false" ht="15.75" hidden="false" customHeight="false" outlineLevel="0" collapsed="false">
      <c r="A1606" s="14" t="n">
        <v>40822</v>
      </c>
      <c r="B1606" s="7" t="n">
        <v>1164.97</v>
      </c>
    </row>
    <row r="1607" customFormat="false" ht="15.75" hidden="false" customHeight="false" outlineLevel="0" collapsed="false">
      <c r="A1607" s="14" t="n">
        <v>40823</v>
      </c>
      <c r="B1607" s="7" t="n">
        <v>1155.46</v>
      </c>
    </row>
    <row r="1608" customFormat="false" ht="15.75" hidden="false" customHeight="false" outlineLevel="0" collapsed="false">
      <c r="A1608" s="14" t="n">
        <v>40826</v>
      </c>
      <c r="B1608" s="7" t="n">
        <v>1194.89</v>
      </c>
    </row>
    <row r="1609" customFormat="false" ht="15.75" hidden="false" customHeight="false" outlineLevel="0" collapsed="false">
      <c r="A1609" s="14" t="n">
        <v>40827</v>
      </c>
      <c r="B1609" s="7" t="n">
        <v>1195.54</v>
      </c>
    </row>
    <row r="1610" customFormat="false" ht="15.75" hidden="false" customHeight="false" outlineLevel="0" collapsed="false">
      <c r="A1610" s="14" t="n">
        <v>40828</v>
      </c>
      <c r="B1610" s="7" t="n">
        <v>1207.25</v>
      </c>
    </row>
    <row r="1611" customFormat="false" ht="15.75" hidden="false" customHeight="false" outlineLevel="0" collapsed="false">
      <c r="A1611" s="14" t="n">
        <v>40829</v>
      </c>
      <c r="B1611" s="7" t="n">
        <v>1203.66</v>
      </c>
    </row>
    <row r="1612" customFormat="false" ht="15.75" hidden="false" customHeight="false" outlineLevel="0" collapsed="false">
      <c r="A1612" s="14" t="n">
        <v>40830</v>
      </c>
      <c r="B1612" s="7" t="n">
        <v>1224.58</v>
      </c>
    </row>
    <row r="1613" customFormat="false" ht="15.75" hidden="false" customHeight="false" outlineLevel="0" collapsed="false">
      <c r="A1613" s="14" t="n">
        <v>40833</v>
      </c>
      <c r="B1613" s="7" t="n">
        <v>1200.86</v>
      </c>
    </row>
    <row r="1614" customFormat="false" ht="15.75" hidden="false" customHeight="false" outlineLevel="0" collapsed="false">
      <c r="A1614" s="14" t="n">
        <v>40834</v>
      </c>
      <c r="B1614" s="7" t="n">
        <v>1225.38</v>
      </c>
    </row>
    <row r="1615" customFormat="false" ht="15.75" hidden="false" customHeight="false" outlineLevel="0" collapsed="false">
      <c r="A1615" s="14" t="n">
        <v>40835</v>
      </c>
      <c r="B1615" s="7" t="n">
        <v>1209.88</v>
      </c>
    </row>
    <row r="1616" customFormat="false" ht="15.75" hidden="false" customHeight="false" outlineLevel="0" collapsed="false">
      <c r="A1616" s="14" t="n">
        <v>40836</v>
      </c>
      <c r="B1616" s="7" t="n">
        <v>1215.39</v>
      </c>
    </row>
    <row r="1617" customFormat="false" ht="15.75" hidden="false" customHeight="false" outlineLevel="0" collapsed="false">
      <c r="A1617" s="14" t="n">
        <v>40837</v>
      </c>
      <c r="B1617" s="7" t="n">
        <v>1238.25</v>
      </c>
    </row>
    <row r="1618" customFormat="false" ht="15.75" hidden="false" customHeight="false" outlineLevel="0" collapsed="false">
      <c r="A1618" s="14" t="n">
        <v>40840</v>
      </c>
      <c r="B1618" s="7" t="n">
        <v>1254.19</v>
      </c>
    </row>
    <row r="1619" customFormat="false" ht="15.75" hidden="false" customHeight="false" outlineLevel="0" collapsed="false">
      <c r="A1619" s="14" t="n">
        <v>40841</v>
      </c>
      <c r="B1619" s="7" t="n">
        <v>1229.05</v>
      </c>
    </row>
    <row r="1620" customFormat="false" ht="15.75" hidden="false" customHeight="false" outlineLevel="0" collapsed="false">
      <c r="A1620" s="14" t="n">
        <v>40842</v>
      </c>
      <c r="B1620" s="7" t="n">
        <v>1242</v>
      </c>
    </row>
    <row r="1621" customFormat="false" ht="15.75" hidden="false" customHeight="false" outlineLevel="0" collapsed="false">
      <c r="A1621" s="14" t="n">
        <v>40843</v>
      </c>
      <c r="B1621" s="7" t="n">
        <v>1284.59</v>
      </c>
    </row>
    <row r="1622" customFormat="false" ht="15.75" hidden="false" customHeight="false" outlineLevel="0" collapsed="false">
      <c r="A1622" s="14" t="n">
        <v>40844</v>
      </c>
      <c r="B1622" s="7" t="n">
        <v>1285.09</v>
      </c>
    </row>
    <row r="1623" customFormat="false" ht="15.75" hidden="false" customHeight="false" outlineLevel="0" collapsed="false">
      <c r="A1623" s="14" t="n">
        <v>40847</v>
      </c>
      <c r="B1623" s="7" t="n">
        <v>1253.3</v>
      </c>
    </row>
    <row r="1624" customFormat="false" ht="15.75" hidden="false" customHeight="false" outlineLevel="0" collapsed="false">
      <c r="A1624" s="14" t="n">
        <v>40848</v>
      </c>
      <c r="B1624" s="7" t="n">
        <v>1218.28</v>
      </c>
    </row>
    <row r="1625" customFormat="false" ht="15.75" hidden="false" customHeight="false" outlineLevel="0" collapsed="false">
      <c r="A1625" s="14" t="n">
        <v>40849</v>
      </c>
      <c r="B1625" s="7" t="n">
        <v>1237.9</v>
      </c>
    </row>
    <row r="1626" customFormat="false" ht="15.75" hidden="false" customHeight="false" outlineLevel="0" collapsed="false">
      <c r="A1626" s="14" t="n">
        <v>40850</v>
      </c>
      <c r="B1626" s="7" t="n">
        <v>1261.15</v>
      </c>
    </row>
    <row r="1627" customFormat="false" ht="15.75" hidden="false" customHeight="false" outlineLevel="0" collapsed="false">
      <c r="A1627" s="14" t="n">
        <v>40851</v>
      </c>
      <c r="B1627" s="7" t="n">
        <v>1253.23</v>
      </c>
    </row>
    <row r="1628" customFormat="false" ht="15.75" hidden="false" customHeight="false" outlineLevel="0" collapsed="false">
      <c r="A1628" s="14" t="n">
        <v>40854</v>
      </c>
      <c r="B1628" s="7" t="n">
        <v>1261.12</v>
      </c>
    </row>
    <row r="1629" customFormat="false" ht="15.75" hidden="false" customHeight="false" outlineLevel="0" collapsed="false">
      <c r="A1629" s="14" t="n">
        <v>40855</v>
      </c>
      <c r="B1629" s="7" t="n">
        <v>1275.92</v>
      </c>
    </row>
    <row r="1630" customFormat="false" ht="15.75" hidden="false" customHeight="false" outlineLevel="0" collapsed="false">
      <c r="A1630" s="14" t="n">
        <v>40856</v>
      </c>
      <c r="B1630" s="7" t="n">
        <v>1229.1</v>
      </c>
    </row>
    <row r="1631" customFormat="false" ht="15.75" hidden="false" customHeight="false" outlineLevel="0" collapsed="false">
      <c r="A1631" s="14" t="n">
        <v>40857</v>
      </c>
      <c r="B1631" s="7" t="n">
        <v>1239.69</v>
      </c>
    </row>
    <row r="1632" customFormat="false" ht="15.75" hidden="false" customHeight="false" outlineLevel="0" collapsed="false">
      <c r="A1632" s="14" t="n">
        <v>40858</v>
      </c>
      <c r="B1632" s="7" t="n">
        <v>1263.85</v>
      </c>
    </row>
    <row r="1633" customFormat="false" ht="15.75" hidden="false" customHeight="false" outlineLevel="0" collapsed="false">
      <c r="A1633" s="14" t="n">
        <v>40861</v>
      </c>
      <c r="B1633" s="7" t="n">
        <v>1251.78</v>
      </c>
    </row>
    <row r="1634" customFormat="false" ht="15.75" hidden="false" customHeight="false" outlineLevel="0" collapsed="false">
      <c r="A1634" s="14" t="n">
        <v>40862</v>
      </c>
      <c r="B1634" s="7" t="n">
        <v>1257.81</v>
      </c>
    </row>
    <row r="1635" customFormat="false" ht="15.75" hidden="false" customHeight="false" outlineLevel="0" collapsed="false">
      <c r="A1635" s="14" t="n">
        <v>40863</v>
      </c>
      <c r="B1635" s="7" t="n">
        <v>1236.91</v>
      </c>
    </row>
    <row r="1636" customFormat="false" ht="15.75" hidden="false" customHeight="false" outlineLevel="0" collapsed="false">
      <c r="A1636" s="14" t="n">
        <v>40864</v>
      </c>
      <c r="B1636" s="7" t="n">
        <v>1216.13</v>
      </c>
    </row>
    <row r="1637" customFormat="false" ht="15.75" hidden="false" customHeight="false" outlineLevel="0" collapsed="false">
      <c r="A1637" s="14" t="n">
        <v>40865</v>
      </c>
      <c r="B1637" s="7" t="n">
        <v>1215.65</v>
      </c>
    </row>
    <row r="1638" customFormat="false" ht="15.75" hidden="false" customHeight="false" outlineLevel="0" collapsed="false">
      <c r="A1638" s="14" t="n">
        <v>40868</v>
      </c>
      <c r="B1638" s="7" t="n">
        <v>1192.98</v>
      </c>
    </row>
    <row r="1639" customFormat="false" ht="15.75" hidden="false" customHeight="false" outlineLevel="0" collapsed="false">
      <c r="A1639" s="14" t="n">
        <v>40869</v>
      </c>
      <c r="B1639" s="7" t="n">
        <v>1188.04</v>
      </c>
    </row>
    <row r="1640" customFormat="false" ht="15.75" hidden="false" customHeight="false" outlineLevel="0" collapsed="false">
      <c r="A1640" s="14" t="n">
        <v>40870</v>
      </c>
      <c r="B1640" s="7" t="n">
        <v>1161.79</v>
      </c>
    </row>
    <row r="1641" customFormat="false" ht="15.75" hidden="false" customHeight="false" outlineLevel="0" collapsed="false">
      <c r="A1641" s="14" t="n">
        <v>40871</v>
      </c>
      <c r="B1641" s="7" t="e">
        <f aca="false">#N/A</f>
        <v>#N/A</v>
      </c>
    </row>
    <row r="1642" customFormat="false" ht="15.75" hidden="false" customHeight="false" outlineLevel="0" collapsed="false">
      <c r="A1642" s="14" t="n">
        <v>40872</v>
      </c>
      <c r="B1642" s="7" t="n">
        <v>1158.67</v>
      </c>
    </row>
    <row r="1643" customFormat="false" ht="15.75" hidden="false" customHeight="false" outlineLevel="0" collapsed="false">
      <c r="A1643" s="14" t="n">
        <v>40875</v>
      </c>
      <c r="B1643" s="7" t="n">
        <v>1192.55</v>
      </c>
    </row>
    <row r="1644" customFormat="false" ht="15.75" hidden="false" customHeight="false" outlineLevel="0" collapsed="false">
      <c r="A1644" s="14" t="n">
        <v>40876</v>
      </c>
      <c r="B1644" s="7" t="n">
        <v>1195.19</v>
      </c>
    </row>
    <row r="1645" customFormat="false" ht="15.75" hidden="false" customHeight="false" outlineLevel="0" collapsed="false">
      <c r="A1645" s="14" t="n">
        <v>40877</v>
      </c>
      <c r="B1645" s="7" t="n">
        <v>1246.96</v>
      </c>
    </row>
    <row r="1646" customFormat="false" ht="15.75" hidden="false" customHeight="false" outlineLevel="0" collapsed="false">
      <c r="A1646" s="14" t="n">
        <v>40878</v>
      </c>
      <c r="B1646" s="7" t="n">
        <v>1244.58</v>
      </c>
    </row>
    <row r="1647" customFormat="false" ht="15.75" hidden="false" customHeight="false" outlineLevel="0" collapsed="false">
      <c r="A1647" s="14" t="n">
        <v>40879</v>
      </c>
      <c r="B1647" s="7" t="n">
        <v>1244.28</v>
      </c>
    </row>
    <row r="1648" customFormat="false" ht="15.75" hidden="false" customHeight="false" outlineLevel="0" collapsed="false">
      <c r="A1648" s="14" t="n">
        <v>40882</v>
      </c>
      <c r="B1648" s="7" t="n">
        <v>1257.08</v>
      </c>
    </row>
    <row r="1649" customFormat="false" ht="15.75" hidden="false" customHeight="false" outlineLevel="0" collapsed="false">
      <c r="A1649" s="14" t="n">
        <v>40883</v>
      </c>
      <c r="B1649" s="7" t="n">
        <v>1258.47</v>
      </c>
    </row>
    <row r="1650" customFormat="false" ht="15.75" hidden="false" customHeight="false" outlineLevel="0" collapsed="false">
      <c r="A1650" s="14" t="n">
        <v>40884</v>
      </c>
      <c r="B1650" s="7" t="n">
        <v>1261.01</v>
      </c>
    </row>
    <row r="1651" customFormat="false" ht="15.75" hidden="false" customHeight="false" outlineLevel="0" collapsed="false">
      <c r="A1651" s="14" t="n">
        <v>40885</v>
      </c>
      <c r="B1651" s="7" t="n">
        <v>1234.35</v>
      </c>
    </row>
    <row r="1652" customFormat="false" ht="15.75" hidden="false" customHeight="false" outlineLevel="0" collapsed="false">
      <c r="A1652" s="14" t="n">
        <v>40886</v>
      </c>
      <c r="B1652" s="7" t="n">
        <v>1255.19</v>
      </c>
    </row>
    <row r="1653" customFormat="false" ht="15.75" hidden="false" customHeight="false" outlineLevel="0" collapsed="false">
      <c r="A1653" s="14" t="n">
        <v>40889</v>
      </c>
      <c r="B1653" s="7" t="n">
        <v>1236.47</v>
      </c>
    </row>
    <row r="1654" customFormat="false" ht="15.75" hidden="false" customHeight="false" outlineLevel="0" collapsed="false">
      <c r="A1654" s="14" t="n">
        <v>40890</v>
      </c>
      <c r="B1654" s="7" t="n">
        <v>1225.73</v>
      </c>
    </row>
    <row r="1655" customFormat="false" ht="15.75" hidden="false" customHeight="false" outlineLevel="0" collapsed="false">
      <c r="A1655" s="14" t="n">
        <v>40891</v>
      </c>
      <c r="B1655" s="7" t="n">
        <v>1211.82</v>
      </c>
    </row>
    <row r="1656" customFormat="false" ht="15.75" hidden="false" customHeight="false" outlineLevel="0" collapsed="false">
      <c r="A1656" s="14" t="n">
        <v>40892</v>
      </c>
      <c r="B1656" s="7" t="n">
        <v>1215.75</v>
      </c>
    </row>
    <row r="1657" customFormat="false" ht="15.75" hidden="false" customHeight="false" outlineLevel="0" collapsed="false">
      <c r="A1657" s="14" t="n">
        <v>40893</v>
      </c>
      <c r="B1657" s="7" t="n">
        <v>1219.66</v>
      </c>
    </row>
    <row r="1658" customFormat="false" ht="15.75" hidden="false" customHeight="false" outlineLevel="0" collapsed="false">
      <c r="A1658" s="14" t="n">
        <v>40896</v>
      </c>
      <c r="B1658" s="7" t="n">
        <v>1205.35</v>
      </c>
    </row>
    <row r="1659" customFormat="false" ht="15.75" hidden="false" customHeight="false" outlineLevel="0" collapsed="false">
      <c r="A1659" s="14" t="n">
        <v>40897</v>
      </c>
      <c r="B1659" s="7" t="n">
        <v>1241.3</v>
      </c>
    </row>
    <row r="1660" customFormat="false" ht="15.75" hidden="false" customHeight="false" outlineLevel="0" collapsed="false">
      <c r="A1660" s="14" t="n">
        <v>40898</v>
      </c>
      <c r="B1660" s="7" t="n">
        <v>1243.72</v>
      </c>
    </row>
    <row r="1661" customFormat="false" ht="15.75" hidden="false" customHeight="false" outlineLevel="0" collapsed="false">
      <c r="A1661" s="14" t="n">
        <v>40899</v>
      </c>
      <c r="B1661" s="7" t="n">
        <v>1254</v>
      </c>
    </row>
    <row r="1662" customFormat="false" ht="15.75" hidden="false" customHeight="false" outlineLevel="0" collapsed="false">
      <c r="A1662" s="14" t="n">
        <v>40900</v>
      </c>
      <c r="B1662" s="7" t="n">
        <v>1265.33</v>
      </c>
    </row>
    <row r="1663" customFormat="false" ht="15.75" hidden="false" customHeight="false" outlineLevel="0" collapsed="false">
      <c r="A1663" s="14" t="n">
        <v>40903</v>
      </c>
      <c r="B1663" s="7" t="e">
        <f aca="false">#N/A</f>
        <v>#N/A</v>
      </c>
    </row>
    <row r="1664" customFormat="false" ht="15.75" hidden="false" customHeight="false" outlineLevel="0" collapsed="false">
      <c r="A1664" s="14" t="n">
        <v>40904</v>
      </c>
      <c r="B1664" s="7" t="n">
        <v>1265.43</v>
      </c>
    </row>
    <row r="1665" customFormat="false" ht="15.75" hidden="false" customHeight="false" outlineLevel="0" collapsed="false">
      <c r="A1665" s="14" t="n">
        <v>40905</v>
      </c>
      <c r="B1665" s="7" t="n">
        <v>1249.64</v>
      </c>
    </row>
    <row r="1666" customFormat="false" ht="15.75" hidden="false" customHeight="false" outlineLevel="0" collapsed="false">
      <c r="A1666" s="14" t="n">
        <v>40906</v>
      </c>
      <c r="B1666" s="7" t="n">
        <v>1263.02</v>
      </c>
    </row>
    <row r="1667" customFormat="false" ht="15.75" hidden="false" customHeight="false" outlineLevel="0" collapsed="false">
      <c r="A1667" s="14" t="n">
        <v>40907</v>
      </c>
      <c r="B1667" s="7" t="n">
        <v>1257.6</v>
      </c>
    </row>
    <row r="1668" customFormat="false" ht="15.75" hidden="false" customHeight="false" outlineLevel="0" collapsed="false">
      <c r="A1668" s="14" t="n">
        <v>40910</v>
      </c>
      <c r="B1668" s="7" t="e">
        <f aca="false">#N/A</f>
        <v>#N/A</v>
      </c>
    </row>
    <row r="1669" customFormat="false" ht="15.75" hidden="false" customHeight="false" outlineLevel="0" collapsed="false">
      <c r="A1669" s="14" t="n">
        <v>40911</v>
      </c>
      <c r="B1669" s="7" t="n">
        <v>1277.06</v>
      </c>
    </row>
    <row r="1670" customFormat="false" ht="15.75" hidden="false" customHeight="false" outlineLevel="0" collapsed="false">
      <c r="A1670" s="14" t="n">
        <v>40912</v>
      </c>
      <c r="B1670" s="7" t="n">
        <v>1277.3</v>
      </c>
    </row>
    <row r="1671" customFormat="false" ht="15.75" hidden="false" customHeight="false" outlineLevel="0" collapsed="false">
      <c r="A1671" s="14" t="n">
        <v>40913</v>
      </c>
      <c r="B1671" s="7" t="n">
        <v>1281.06</v>
      </c>
    </row>
    <row r="1672" customFormat="false" ht="15.75" hidden="false" customHeight="false" outlineLevel="0" collapsed="false">
      <c r="A1672" s="14" t="n">
        <v>40914</v>
      </c>
      <c r="B1672" s="7" t="n">
        <v>1277.81</v>
      </c>
    </row>
    <row r="1673" customFormat="false" ht="15.75" hidden="false" customHeight="false" outlineLevel="0" collapsed="false">
      <c r="A1673" s="14" t="n">
        <v>40917</v>
      </c>
      <c r="B1673" s="7" t="n">
        <v>1280.7</v>
      </c>
    </row>
    <row r="1674" customFormat="false" ht="15.75" hidden="false" customHeight="false" outlineLevel="0" collapsed="false">
      <c r="A1674" s="14" t="n">
        <v>40918</v>
      </c>
      <c r="B1674" s="7" t="n">
        <v>1292.08</v>
      </c>
    </row>
    <row r="1675" customFormat="false" ht="15.75" hidden="false" customHeight="false" outlineLevel="0" collapsed="false">
      <c r="A1675" s="14" t="n">
        <v>40919</v>
      </c>
      <c r="B1675" s="7" t="n">
        <v>1292.48</v>
      </c>
    </row>
    <row r="1676" customFormat="false" ht="15.75" hidden="false" customHeight="false" outlineLevel="0" collapsed="false">
      <c r="A1676" s="14" t="n">
        <v>40920</v>
      </c>
      <c r="B1676" s="7" t="n">
        <v>1295.5</v>
      </c>
    </row>
    <row r="1677" customFormat="false" ht="15.75" hidden="false" customHeight="false" outlineLevel="0" collapsed="false">
      <c r="A1677" s="14" t="n">
        <v>40921</v>
      </c>
      <c r="B1677" s="7" t="n">
        <v>1289.09</v>
      </c>
    </row>
    <row r="1678" customFormat="false" ht="15.75" hidden="false" customHeight="false" outlineLevel="0" collapsed="false">
      <c r="A1678" s="14" t="n">
        <v>40924</v>
      </c>
      <c r="B1678" s="7" t="e">
        <f aca="false">#N/A</f>
        <v>#N/A</v>
      </c>
    </row>
    <row r="1679" customFormat="false" ht="15.75" hidden="false" customHeight="false" outlineLevel="0" collapsed="false">
      <c r="A1679" s="14" t="n">
        <v>40925</v>
      </c>
      <c r="B1679" s="7" t="n">
        <v>1293.67</v>
      </c>
    </row>
    <row r="1680" customFormat="false" ht="15.75" hidden="false" customHeight="false" outlineLevel="0" collapsed="false">
      <c r="A1680" s="14" t="n">
        <v>40926</v>
      </c>
      <c r="B1680" s="7" t="n">
        <v>1308.04</v>
      </c>
    </row>
    <row r="1681" customFormat="false" ht="15.75" hidden="false" customHeight="false" outlineLevel="0" collapsed="false">
      <c r="A1681" s="14" t="n">
        <v>40927</v>
      </c>
      <c r="B1681" s="7" t="n">
        <v>1314.5</v>
      </c>
    </row>
    <row r="1682" customFormat="false" ht="15.75" hidden="false" customHeight="false" outlineLevel="0" collapsed="false">
      <c r="A1682" s="14" t="n">
        <v>40928</v>
      </c>
      <c r="B1682" s="7" t="n">
        <v>1315.38</v>
      </c>
    </row>
    <row r="1683" customFormat="false" ht="15.75" hidden="false" customHeight="false" outlineLevel="0" collapsed="false">
      <c r="A1683" s="14" t="n">
        <v>40931</v>
      </c>
      <c r="B1683" s="7" t="n">
        <v>1316</v>
      </c>
    </row>
    <row r="1684" customFormat="false" ht="15.75" hidden="false" customHeight="false" outlineLevel="0" collapsed="false">
      <c r="A1684" s="14" t="n">
        <v>40932</v>
      </c>
      <c r="B1684" s="7" t="n">
        <v>1314.65</v>
      </c>
    </row>
    <row r="1685" customFormat="false" ht="15.75" hidden="false" customHeight="false" outlineLevel="0" collapsed="false">
      <c r="A1685" s="14" t="n">
        <v>40933</v>
      </c>
      <c r="B1685" s="7" t="n">
        <v>1326.05</v>
      </c>
    </row>
    <row r="1686" customFormat="false" ht="15.75" hidden="false" customHeight="false" outlineLevel="0" collapsed="false">
      <c r="A1686" s="14" t="n">
        <v>40934</v>
      </c>
      <c r="B1686" s="7" t="n">
        <v>1318.43</v>
      </c>
    </row>
    <row r="1687" customFormat="false" ht="15.75" hidden="false" customHeight="false" outlineLevel="0" collapsed="false">
      <c r="A1687" s="14" t="n">
        <v>40935</v>
      </c>
      <c r="B1687" s="7" t="n">
        <v>1316.33</v>
      </c>
    </row>
    <row r="1688" customFormat="false" ht="15.75" hidden="false" customHeight="false" outlineLevel="0" collapsed="false">
      <c r="A1688" s="14" t="n">
        <v>40938</v>
      </c>
      <c r="B1688" s="7" t="n">
        <v>1313.01</v>
      </c>
    </row>
    <row r="1689" customFormat="false" ht="15.75" hidden="false" customHeight="false" outlineLevel="0" collapsed="false">
      <c r="A1689" s="14" t="n">
        <v>40939</v>
      </c>
      <c r="B1689" s="7" t="n">
        <v>1312.41</v>
      </c>
    </row>
    <row r="1690" customFormat="false" ht="15.75" hidden="false" customHeight="false" outlineLevel="0" collapsed="false">
      <c r="A1690" s="14" t="n">
        <v>40940</v>
      </c>
      <c r="B1690" s="7" t="n">
        <v>1324.09</v>
      </c>
    </row>
    <row r="1691" customFormat="false" ht="15.75" hidden="false" customHeight="false" outlineLevel="0" collapsed="false">
      <c r="A1691" s="14" t="n">
        <v>40941</v>
      </c>
      <c r="B1691" s="7" t="n">
        <v>1325.54</v>
      </c>
    </row>
    <row r="1692" customFormat="false" ht="15.75" hidden="false" customHeight="false" outlineLevel="0" collapsed="false">
      <c r="A1692" s="14" t="n">
        <v>40942</v>
      </c>
      <c r="B1692" s="7" t="n">
        <v>1344.9</v>
      </c>
    </row>
    <row r="1693" customFormat="false" ht="15.75" hidden="false" customHeight="false" outlineLevel="0" collapsed="false">
      <c r="A1693" s="14" t="n">
        <v>40945</v>
      </c>
      <c r="B1693" s="7" t="n">
        <v>1344.33</v>
      </c>
    </row>
    <row r="1694" customFormat="false" ht="15.75" hidden="false" customHeight="false" outlineLevel="0" collapsed="false">
      <c r="A1694" s="14" t="n">
        <v>40946</v>
      </c>
      <c r="B1694" s="7" t="n">
        <v>1347.05</v>
      </c>
    </row>
    <row r="1695" customFormat="false" ht="15.75" hidden="false" customHeight="false" outlineLevel="0" collapsed="false">
      <c r="A1695" s="14" t="n">
        <v>40947</v>
      </c>
      <c r="B1695" s="7" t="n">
        <v>1349.96</v>
      </c>
    </row>
    <row r="1696" customFormat="false" ht="15.75" hidden="false" customHeight="false" outlineLevel="0" collapsed="false">
      <c r="A1696" s="14" t="n">
        <v>40948</v>
      </c>
      <c r="B1696" s="7" t="n">
        <v>1351.95</v>
      </c>
    </row>
    <row r="1697" customFormat="false" ht="15.75" hidden="false" customHeight="false" outlineLevel="0" collapsed="false">
      <c r="A1697" s="14" t="n">
        <v>40949</v>
      </c>
      <c r="B1697" s="7" t="n">
        <v>1342.64</v>
      </c>
    </row>
    <row r="1698" customFormat="false" ht="15.75" hidden="false" customHeight="false" outlineLevel="0" collapsed="false">
      <c r="A1698" s="14" t="n">
        <v>40952</v>
      </c>
      <c r="B1698" s="7" t="n">
        <v>1351.77</v>
      </c>
    </row>
    <row r="1699" customFormat="false" ht="15.75" hidden="false" customHeight="false" outlineLevel="0" collapsed="false">
      <c r="A1699" s="14" t="n">
        <v>40953</v>
      </c>
      <c r="B1699" s="7" t="n">
        <v>1350.5</v>
      </c>
    </row>
    <row r="1700" customFormat="false" ht="15.75" hidden="false" customHeight="false" outlineLevel="0" collapsed="false">
      <c r="A1700" s="14" t="n">
        <v>40954</v>
      </c>
      <c r="B1700" s="7" t="n">
        <v>1343.23</v>
      </c>
    </row>
    <row r="1701" customFormat="false" ht="15.75" hidden="false" customHeight="false" outlineLevel="0" collapsed="false">
      <c r="A1701" s="14" t="n">
        <v>40955</v>
      </c>
      <c r="B1701" s="7" t="n">
        <v>1358.04</v>
      </c>
    </row>
    <row r="1702" customFormat="false" ht="15.75" hidden="false" customHeight="false" outlineLevel="0" collapsed="false">
      <c r="A1702" s="14" t="n">
        <v>40956</v>
      </c>
      <c r="B1702" s="7" t="n">
        <v>1361.23</v>
      </c>
    </row>
    <row r="1703" customFormat="false" ht="15.75" hidden="false" customHeight="false" outlineLevel="0" collapsed="false">
      <c r="A1703" s="14" t="n">
        <v>40959</v>
      </c>
      <c r="B1703" s="7" t="e">
        <f aca="false">#N/A</f>
        <v>#N/A</v>
      </c>
    </row>
    <row r="1704" customFormat="false" ht="15.75" hidden="false" customHeight="false" outlineLevel="0" collapsed="false">
      <c r="A1704" s="14" t="n">
        <v>40960</v>
      </c>
      <c r="B1704" s="7" t="n">
        <v>1362.21</v>
      </c>
    </row>
    <row r="1705" customFormat="false" ht="15.75" hidden="false" customHeight="false" outlineLevel="0" collapsed="false">
      <c r="A1705" s="14" t="n">
        <v>40961</v>
      </c>
      <c r="B1705" s="7" t="n">
        <v>1357.66</v>
      </c>
    </row>
    <row r="1706" customFormat="false" ht="15.75" hidden="false" customHeight="false" outlineLevel="0" collapsed="false">
      <c r="A1706" s="14" t="n">
        <v>40962</v>
      </c>
      <c r="B1706" s="7" t="n">
        <v>1363.46</v>
      </c>
    </row>
    <row r="1707" customFormat="false" ht="15.75" hidden="false" customHeight="false" outlineLevel="0" collapsed="false">
      <c r="A1707" s="14" t="n">
        <v>40963</v>
      </c>
      <c r="B1707" s="7" t="n">
        <v>1365.74</v>
      </c>
    </row>
    <row r="1708" customFormat="false" ht="15.75" hidden="false" customHeight="false" outlineLevel="0" collapsed="false">
      <c r="A1708" s="14" t="n">
        <v>40966</v>
      </c>
      <c r="B1708" s="7" t="n">
        <v>1367.59</v>
      </c>
    </row>
    <row r="1709" customFormat="false" ht="15.75" hidden="false" customHeight="false" outlineLevel="0" collapsed="false">
      <c r="A1709" s="14" t="n">
        <v>40967</v>
      </c>
      <c r="B1709" s="7" t="n">
        <v>1372.18</v>
      </c>
    </row>
    <row r="1710" customFormat="false" ht="15.75" hidden="false" customHeight="false" outlineLevel="0" collapsed="false">
      <c r="A1710" s="14" t="n">
        <v>40968</v>
      </c>
      <c r="B1710" s="7" t="n">
        <v>1365.68</v>
      </c>
    </row>
    <row r="1711" customFormat="false" ht="15.75" hidden="false" customHeight="false" outlineLevel="0" collapsed="false">
      <c r="A1711" s="14" t="n">
        <v>40969</v>
      </c>
      <c r="B1711" s="7" t="n">
        <v>1374.09</v>
      </c>
    </row>
    <row r="1712" customFormat="false" ht="15.75" hidden="false" customHeight="false" outlineLevel="0" collapsed="false">
      <c r="A1712" s="14" t="n">
        <v>40970</v>
      </c>
      <c r="B1712" s="7" t="n">
        <v>1369.63</v>
      </c>
    </row>
    <row r="1713" customFormat="false" ht="15.75" hidden="false" customHeight="false" outlineLevel="0" collapsed="false">
      <c r="A1713" s="14" t="n">
        <v>40973</v>
      </c>
      <c r="B1713" s="7" t="n">
        <v>1364.33</v>
      </c>
    </row>
    <row r="1714" customFormat="false" ht="15.75" hidden="false" customHeight="false" outlineLevel="0" collapsed="false">
      <c r="A1714" s="14" t="n">
        <v>40974</v>
      </c>
      <c r="B1714" s="7" t="n">
        <v>1343.36</v>
      </c>
    </row>
    <row r="1715" customFormat="false" ht="15.75" hidden="false" customHeight="false" outlineLevel="0" collapsed="false">
      <c r="A1715" s="14" t="n">
        <v>40975</v>
      </c>
      <c r="B1715" s="7" t="n">
        <v>1352.63</v>
      </c>
    </row>
    <row r="1716" customFormat="false" ht="15.75" hidden="false" customHeight="false" outlineLevel="0" collapsed="false">
      <c r="A1716" s="14" t="n">
        <v>40976</v>
      </c>
      <c r="B1716" s="7" t="n">
        <v>1365.91</v>
      </c>
    </row>
    <row r="1717" customFormat="false" ht="15.75" hidden="false" customHeight="false" outlineLevel="0" collapsed="false">
      <c r="A1717" s="14" t="n">
        <v>40977</v>
      </c>
      <c r="B1717" s="7" t="n">
        <v>1370.87</v>
      </c>
    </row>
    <row r="1718" customFormat="false" ht="15.75" hidden="false" customHeight="false" outlineLevel="0" collapsed="false">
      <c r="A1718" s="14" t="n">
        <v>40980</v>
      </c>
      <c r="B1718" s="7" t="n">
        <v>1371.09</v>
      </c>
    </row>
    <row r="1719" customFormat="false" ht="15.75" hidden="false" customHeight="false" outlineLevel="0" collapsed="false">
      <c r="A1719" s="14" t="n">
        <v>40981</v>
      </c>
      <c r="B1719" s="7" t="n">
        <v>1395.95</v>
      </c>
    </row>
    <row r="1720" customFormat="false" ht="15.75" hidden="false" customHeight="false" outlineLevel="0" collapsed="false">
      <c r="A1720" s="14" t="n">
        <v>40982</v>
      </c>
      <c r="B1720" s="7" t="n">
        <v>1394.28</v>
      </c>
    </row>
    <row r="1721" customFormat="false" ht="15.75" hidden="false" customHeight="false" outlineLevel="0" collapsed="false">
      <c r="A1721" s="14" t="n">
        <v>40983</v>
      </c>
      <c r="B1721" s="7" t="n">
        <v>1402.6</v>
      </c>
    </row>
    <row r="1722" customFormat="false" ht="15.75" hidden="false" customHeight="false" outlineLevel="0" collapsed="false">
      <c r="A1722" s="14" t="n">
        <v>40984</v>
      </c>
      <c r="B1722" s="7" t="n">
        <v>1404.17</v>
      </c>
    </row>
    <row r="1723" customFormat="false" ht="15.75" hidden="false" customHeight="false" outlineLevel="0" collapsed="false">
      <c r="A1723" s="14" t="n">
        <v>40987</v>
      </c>
      <c r="B1723" s="7" t="n">
        <v>1409.75</v>
      </c>
    </row>
    <row r="1724" customFormat="false" ht="15.75" hidden="false" customHeight="false" outlineLevel="0" collapsed="false">
      <c r="A1724" s="14" t="n">
        <v>40988</v>
      </c>
      <c r="B1724" s="7" t="n">
        <v>1405.52</v>
      </c>
    </row>
    <row r="1725" customFormat="false" ht="15.75" hidden="false" customHeight="false" outlineLevel="0" collapsed="false">
      <c r="A1725" s="14" t="n">
        <v>40989</v>
      </c>
      <c r="B1725" s="7" t="n">
        <v>1402.89</v>
      </c>
    </row>
    <row r="1726" customFormat="false" ht="15.75" hidden="false" customHeight="false" outlineLevel="0" collapsed="false">
      <c r="A1726" s="14" t="n">
        <v>40990</v>
      </c>
      <c r="B1726" s="7" t="n">
        <v>1392.78</v>
      </c>
    </row>
    <row r="1727" customFormat="false" ht="15.75" hidden="false" customHeight="false" outlineLevel="0" collapsed="false">
      <c r="A1727" s="14" t="n">
        <v>40991</v>
      </c>
      <c r="B1727" s="7" t="n">
        <v>1397.11</v>
      </c>
    </row>
    <row r="1728" customFormat="false" ht="15.75" hidden="false" customHeight="false" outlineLevel="0" collapsed="false">
      <c r="A1728" s="14" t="n">
        <v>40994</v>
      </c>
      <c r="B1728" s="7" t="n">
        <v>1416.51</v>
      </c>
    </row>
    <row r="1729" customFormat="false" ht="15.75" hidden="false" customHeight="false" outlineLevel="0" collapsed="false">
      <c r="A1729" s="14" t="n">
        <v>40995</v>
      </c>
      <c r="B1729" s="7" t="n">
        <v>1412.52</v>
      </c>
    </row>
    <row r="1730" customFormat="false" ht="15.75" hidden="false" customHeight="false" outlineLevel="0" collapsed="false">
      <c r="A1730" s="14" t="n">
        <v>40996</v>
      </c>
      <c r="B1730" s="7" t="n">
        <v>1405.54</v>
      </c>
    </row>
    <row r="1731" customFormat="false" ht="15.75" hidden="false" customHeight="false" outlineLevel="0" collapsed="false">
      <c r="A1731" s="14" t="n">
        <v>40997</v>
      </c>
      <c r="B1731" s="7" t="n">
        <v>1403.28</v>
      </c>
    </row>
    <row r="1732" customFormat="false" ht="15.75" hidden="false" customHeight="false" outlineLevel="0" collapsed="false">
      <c r="A1732" s="14" t="n">
        <v>40998</v>
      </c>
      <c r="B1732" s="7" t="n">
        <v>1408.47</v>
      </c>
    </row>
    <row r="1733" customFormat="false" ht="15.75" hidden="false" customHeight="false" outlineLevel="0" collapsed="false">
      <c r="A1733" s="14" t="n">
        <v>41001</v>
      </c>
      <c r="B1733" s="7" t="n">
        <v>1419.04</v>
      </c>
    </row>
    <row r="1734" customFormat="false" ht="15.75" hidden="false" customHeight="false" outlineLevel="0" collapsed="false">
      <c r="A1734" s="14" t="n">
        <v>41002</v>
      </c>
      <c r="B1734" s="7" t="n">
        <v>1413.38</v>
      </c>
    </row>
    <row r="1735" customFormat="false" ht="15.75" hidden="false" customHeight="false" outlineLevel="0" collapsed="false">
      <c r="A1735" s="14" t="n">
        <v>41003</v>
      </c>
      <c r="B1735" s="7" t="n">
        <v>1398.96</v>
      </c>
    </row>
    <row r="1736" customFormat="false" ht="15.75" hidden="false" customHeight="false" outlineLevel="0" collapsed="false">
      <c r="A1736" s="14" t="n">
        <v>41004</v>
      </c>
      <c r="B1736" s="7" t="n">
        <v>1398.08</v>
      </c>
    </row>
    <row r="1737" customFormat="false" ht="15.75" hidden="false" customHeight="false" outlineLevel="0" collapsed="false">
      <c r="A1737" s="14" t="n">
        <v>41005</v>
      </c>
      <c r="B1737" s="7" t="e">
        <f aca="false">#N/A</f>
        <v>#N/A</v>
      </c>
    </row>
    <row r="1738" customFormat="false" ht="15.75" hidden="false" customHeight="false" outlineLevel="0" collapsed="false">
      <c r="A1738" s="14" t="n">
        <v>41008</v>
      </c>
      <c r="B1738" s="7" t="n">
        <v>1382.2</v>
      </c>
    </row>
    <row r="1739" customFormat="false" ht="15.75" hidden="false" customHeight="false" outlineLevel="0" collapsed="false">
      <c r="A1739" s="14" t="n">
        <v>41009</v>
      </c>
      <c r="B1739" s="7" t="n">
        <v>1358.59</v>
      </c>
    </row>
    <row r="1740" customFormat="false" ht="15.75" hidden="false" customHeight="false" outlineLevel="0" collapsed="false">
      <c r="A1740" s="14" t="n">
        <v>41010</v>
      </c>
      <c r="B1740" s="7" t="n">
        <v>1368.71</v>
      </c>
    </row>
    <row r="1741" customFormat="false" ht="15.75" hidden="false" customHeight="false" outlineLevel="0" collapsed="false">
      <c r="A1741" s="14" t="n">
        <v>41011</v>
      </c>
      <c r="B1741" s="7" t="n">
        <v>1387.57</v>
      </c>
    </row>
    <row r="1742" customFormat="false" ht="15.75" hidden="false" customHeight="false" outlineLevel="0" collapsed="false">
      <c r="A1742" s="14" t="n">
        <v>41012</v>
      </c>
      <c r="B1742" s="7" t="n">
        <v>1370.26</v>
      </c>
    </row>
    <row r="1743" customFormat="false" ht="15.75" hidden="false" customHeight="false" outlineLevel="0" collapsed="false">
      <c r="A1743" s="14" t="n">
        <v>41015</v>
      </c>
      <c r="B1743" s="7" t="n">
        <v>1369.57</v>
      </c>
    </row>
    <row r="1744" customFormat="false" ht="15.75" hidden="false" customHeight="false" outlineLevel="0" collapsed="false">
      <c r="A1744" s="14" t="n">
        <v>41016</v>
      </c>
      <c r="B1744" s="7" t="n">
        <v>1390.78</v>
      </c>
    </row>
    <row r="1745" customFormat="false" ht="15.75" hidden="false" customHeight="false" outlineLevel="0" collapsed="false">
      <c r="A1745" s="14" t="n">
        <v>41017</v>
      </c>
      <c r="B1745" s="7" t="n">
        <v>1385.14</v>
      </c>
    </row>
    <row r="1746" customFormat="false" ht="15.75" hidden="false" customHeight="false" outlineLevel="0" collapsed="false">
      <c r="A1746" s="14" t="n">
        <v>41018</v>
      </c>
      <c r="B1746" s="7" t="n">
        <v>1376.92</v>
      </c>
    </row>
    <row r="1747" customFormat="false" ht="15.75" hidden="false" customHeight="false" outlineLevel="0" collapsed="false">
      <c r="A1747" s="14" t="n">
        <v>41019</v>
      </c>
      <c r="B1747" s="7" t="n">
        <v>1378.53</v>
      </c>
    </row>
    <row r="1748" customFormat="false" ht="15.75" hidden="false" customHeight="false" outlineLevel="0" collapsed="false">
      <c r="A1748" s="14" t="n">
        <v>41022</v>
      </c>
      <c r="B1748" s="7" t="n">
        <v>1366.94</v>
      </c>
    </row>
    <row r="1749" customFormat="false" ht="15.75" hidden="false" customHeight="false" outlineLevel="0" collapsed="false">
      <c r="A1749" s="14" t="n">
        <v>41023</v>
      </c>
      <c r="B1749" s="7" t="n">
        <v>1371.97</v>
      </c>
    </row>
    <row r="1750" customFormat="false" ht="15.75" hidden="false" customHeight="false" outlineLevel="0" collapsed="false">
      <c r="A1750" s="14" t="n">
        <v>41024</v>
      </c>
      <c r="B1750" s="7" t="n">
        <v>1390.69</v>
      </c>
    </row>
    <row r="1751" customFormat="false" ht="15.75" hidden="false" customHeight="false" outlineLevel="0" collapsed="false">
      <c r="A1751" s="14" t="n">
        <v>41025</v>
      </c>
      <c r="B1751" s="7" t="n">
        <v>1399.98</v>
      </c>
    </row>
    <row r="1752" customFormat="false" ht="15.75" hidden="false" customHeight="false" outlineLevel="0" collapsed="false">
      <c r="A1752" s="14" t="n">
        <v>41026</v>
      </c>
      <c r="B1752" s="7" t="n">
        <v>1403.36</v>
      </c>
    </row>
    <row r="1753" customFormat="false" ht="15.75" hidden="false" customHeight="false" outlineLevel="0" collapsed="false">
      <c r="A1753" s="14" t="n">
        <v>41029</v>
      </c>
      <c r="B1753" s="7" t="n">
        <v>1397.91</v>
      </c>
    </row>
    <row r="1754" customFormat="false" ht="15.75" hidden="false" customHeight="false" outlineLevel="0" collapsed="false">
      <c r="A1754" s="14" t="n">
        <v>41030</v>
      </c>
      <c r="B1754" s="7" t="n">
        <v>1405.82</v>
      </c>
    </row>
    <row r="1755" customFormat="false" ht="15.75" hidden="false" customHeight="false" outlineLevel="0" collapsed="false">
      <c r="A1755" s="14" t="n">
        <v>41031</v>
      </c>
      <c r="B1755" s="7" t="n">
        <v>1402.31</v>
      </c>
    </row>
    <row r="1756" customFormat="false" ht="15.75" hidden="false" customHeight="false" outlineLevel="0" collapsed="false">
      <c r="A1756" s="14" t="n">
        <v>41032</v>
      </c>
      <c r="B1756" s="7" t="n">
        <v>1391.57</v>
      </c>
    </row>
    <row r="1757" customFormat="false" ht="15.75" hidden="false" customHeight="false" outlineLevel="0" collapsed="false">
      <c r="A1757" s="14" t="n">
        <v>41033</v>
      </c>
      <c r="B1757" s="7" t="n">
        <v>1369.1</v>
      </c>
    </row>
    <row r="1758" customFormat="false" ht="15.75" hidden="false" customHeight="false" outlineLevel="0" collapsed="false">
      <c r="A1758" s="14" t="n">
        <v>41036</v>
      </c>
      <c r="B1758" s="7" t="n">
        <v>1369.58</v>
      </c>
    </row>
    <row r="1759" customFormat="false" ht="15.75" hidden="false" customHeight="false" outlineLevel="0" collapsed="false">
      <c r="A1759" s="14" t="n">
        <v>41037</v>
      </c>
      <c r="B1759" s="7" t="n">
        <v>1363.72</v>
      </c>
    </row>
    <row r="1760" customFormat="false" ht="15.75" hidden="false" customHeight="false" outlineLevel="0" collapsed="false">
      <c r="A1760" s="14" t="n">
        <v>41038</v>
      </c>
      <c r="B1760" s="7" t="n">
        <v>1354.58</v>
      </c>
    </row>
    <row r="1761" customFormat="false" ht="15.75" hidden="false" customHeight="false" outlineLevel="0" collapsed="false">
      <c r="A1761" s="14" t="n">
        <v>41039</v>
      </c>
      <c r="B1761" s="7" t="n">
        <v>1357.99</v>
      </c>
    </row>
    <row r="1762" customFormat="false" ht="15.75" hidden="false" customHeight="false" outlineLevel="0" collapsed="false">
      <c r="A1762" s="14" t="n">
        <v>41040</v>
      </c>
      <c r="B1762" s="7" t="n">
        <v>1353.39</v>
      </c>
    </row>
    <row r="1763" customFormat="false" ht="15.75" hidden="false" customHeight="false" outlineLevel="0" collapsed="false">
      <c r="A1763" s="14" t="n">
        <v>41043</v>
      </c>
      <c r="B1763" s="7" t="n">
        <v>1338.35</v>
      </c>
    </row>
    <row r="1764" customFormat="false" ht="15.75" hidden="false" customHeight="false" outlineLevel="0" collapsed="false">
      <c r="A1764" s="14" t="n">
        <v>41044</v>
      </c>
      <c r="B1764" s="7" t="n">
        <v>1330.66</v>
      </c>
    </row>
    <row r="1765" customFormat="false" ht="15.75" hidden="false" customHeight="false" outlineLevel="0" collapsed="false">
      <c r="A1765" s="14" t="n">
        <v>41045</v>
      </c>
      <c r="B1765" s="7" t="n">
        <v>1324.8</v>
      </c>
    </row>
    <row r="1766" customFormat="false" ht="15.75" hidden="false" customHeight="false" outlineLevel="0" collapsed="false">
      <c r="A1766" s="14" t="n">
        <v>41046</v>
      </c>
      <c r="B1766" s="7" t="n">
        <v>1304.86</v>
      </c>
    </row>
    <row r="1767" customFormat="false" ht="15.75" hidden="false" customHeight="false" outlineLevel="0" collapsed="false">
      <c r="A1767" s="14" t="n">
        <v>41047</v>
      </c>
      <c r="B1767" s="7" t="n">
        <v>1295.22</v>
      </c>
    </row>
    <row r="1768" customFormat="false" ht="15.75" hidden="false" customHeight="false" outlineLevel="0" collapsed="false">
      <c r="A1768" s="14" t="n">
        <v>41050</v>
      </c>
      <c r="B1768" s="7" t="n">
        <v>1315.99</v>
      </c>
    </row>
    <row r="1769" customFormat="false" ht="15.75" hidden="false" customHeight="false" outlineLevel="0" collapsed="false">
      <c r="A1769" s="14" t="n">
        <v>41051</v>
      </c>
      <c r="B1769" s="7" t="n">
        <v>1316.63</v>
      </c>
    </row>
    <row r="1770" customFormat="false" ht="15.75" hidden="false" customHeight="false" outlineLevel="0" collapsed="false">
      <c r="A1770" s="14" t="n">
        <v>41052</v>
      </c>
      <c r="B1770" s="7" t="n">
        <v>1318.86</v>
      </c>
    </row>
    <row r="1771" customFormat="false" ht="15.75" hidden="false" customHeight="false" outlineLevel="0" collapsed="false">
      <c r="A1771" s="14" t="n">
        <v>41053</v>
      </c>
      <c r="B1771" s="7" t="n">
        <v>1320.68</v>
      </c>
    </row>
    <row r="1772" customFormat="false" ht="15.75" hidden="false" customHeight="false" outlineLevel="0" collapsed="false">
      <c r="A1772" s="14" t="n">
        <v>41054</v>
      </c>
      <c r="B1772" s="7" t="n">
        <v>1317.82</v>
      </c>
    </row>
    <row r="1773" customFormat="false" ht="15.75" hidden="false" customHeight="false" outlineLevel="0" collapsed="false">
      <c r="A1773" s="14" t="n">
        <v>41057</v>
      </c>
      <c r="B1773" s="7" t="e">
        <f aca="false">#N/A</f>
        <v>#N/A</v>
      </c>
    </row>
    <row r="1774" customFormat="false" ht="15.75" hidden="false" customHeight="false" outlineLevel="0" collapsed="false">
      <c r="A1774" s="14" t="n">
        <v>41058</v>
      </c>
      <c r="B1774" s="7" t="n">
        <v>1332.42</v>
      </c>
    </row>
    <row r="1775" customFormat="false" ht="15.75" hidden="false" customHeight="false" outlineLevel="0" collapsed="false">
      <c r="A1775" s="14" t="n">
        <v>41059</v>
      </c>
      <c r="B1775" s="7" t="n">
        <v>1313.32</v>
      </c>
    </row>
    <row r="1776" customFormat="false" ht="15.75" hidden="false" customHeight="false" outlineLevel="0" collapsed="false">
      <c r="A1776" s="14" t="n">
        <v>41060</v>
      </c>
      <c r="B1776" s="7" t="n">
        <v>1310.33</v>
      </c>
    </row>
    <row r="1777" customFormat="false" ht="15.75" hidden="false" customHeight="false" outlineLevel="0" collapsed="false">
      <c r="A1777" s="14" t="n">
        <v>41061</v>
      </c>
      <c r="B1777" s="7" t="n">
        <v>1278.04</v>
      </c>
    </row>
    <row r="1778" customFormat="false" ht="15.75" hidden="false" customHeight="false" outlineLevel="0" collapsed="false">
      <c r="A1778" s="14" t="n">
        <v>41064</v>
      </c>
      <c r="B1778" s="7" t="n">
        <v>1278.18</v>
      </c>
    </row>
    <row r="1779" customFormat="false" ht="15.75" hidden="false" customHeight="false" outlineLevel="0" collapsed="false">
      <c r="A1779" s="14" t="n">
        <v>41065</v>
      </c>
      <c r="B1779" s="7" t="n">
        <v>1285.5</v>
      </c>
    </row>
    <row r="1780" customFormat="false" ht="15.75" hidden="false" customHeight="false" outlineLevel="0" collapsed="false">
      <c r="A1780" s="14" t="n">
        <v>41066</v>
      </c>
      <c r="B1780" s="7" t="n">
        <v>1315.13</v>
      </c>
    </row>
    <row r="1781" customFormat="false" ht="15.75" hidden="false" customHeight="false" outlineLevel="0" collapsed="false">
      <c r="A1781" s="14" t="n">
        <v>41067</v>
      </c>
      <c r="B1781" s="7" t="n">
        <v>1314.99</v>
      </c>
    </row>
    <row r="1782" customFormat="false" ht="15.75" hidden="false" customHeight="false" outlineLevel="0" collapsed="false">
      <c r="A1782" s="14" t="n">
        <v>41068</v>
      </c>
      <c r="B1782" s="7" t="n">
        <v>1325.66</v>
      </c>
    </row>
    <row r="1783" customFormat="false" ht="15.75" hidden="false" customHeight="false" outlineLevel="0" collapsed="false">
      <c r="A1783" s="14" t="n">
        <v>41071</v>
      </c>
      <c r="B1783" s="7" t="n">
        <v>1308.93</v>
      </c>
    </row>
    <row r="1784" customFormat="false" ht="15.75" hidden="false" customHeight="false" outlineLevel="0" collapsed="false">
      <c r="A1784" s="14" t="n">
        <v>41072</v>
      </c>
      <c r="B1784" s="7" t="n">
        <v>1324.18</v>
      </c>
    </row>
    <row r="1785" customFormat="false" ht="15.75" hidden="false" customHeight="false" outlineLevel="0" collapsed="false">
      <c r="A1785" s="14" t="n">
        <v>41073</v>
      </c>
      <c r="B1785" s="7" t="n">
        <v>1314.88</v>
      </c>
    </row>
    <row r="1786" customFormat="false" ht="15.75" hidden="false" customHeight="false" outlineLevel="0" collapsed="false">
      <c r="A1786" s="14" t="n">
        <v>41074</v>
      </c>
      <c r="B1786" s="7" t="n">
        <v>1329.1</v>
      </c>
    </row>
    <row r="1787" customFormat="false" ht="15.75" hidden="false" customHeight="false" outlineLevel="0" collapsed="false">
      <c r="A1787" s="14" t="n">
        <v>41075</v>
      </c>
      <c r="B1787" s="7" t="n">
        <v>1342.84</v>
      </c>
    </row>
    <row r="1788" customFormat="false" ht="15.75" hidden="false" customHeight="false" outlineLevel="0" collapsed="false">
      <c r="A1788" s="14" t="n">
        <v>41078</v>
      </c>
      <c r="B1788" s="7" t="n">
        <v>1344.78</v>
      </c>
    </row>
    <row r="1789" customFormat="false" ht="15.75" hidden="false" customHeight="false" outlineLevel="0" collapsed="false">
      <c r="A1789" s="14" t="n">
        <v>41079</v>
      </c>
      <c r="B1789" s="7" t="n">
        <v>1357.98</v>
      </c>
    </row>
    <row r="1790" customFormat="false" ht="15.75" hidden="false" customHeight="false" outlineLevel="0" collapsed="false">
      <c r="A1790" s="14" t="n">
        <v>41080</v>
      </c>
      <c r="B1790" s="7" t="n">
        <v>1355.69</v>
      </c>
    </row>
    <row r="1791" customFormat="false" ht="15.75" hidden="false" customHeight="false" outlineLevel="0" collapsed="false">
      <c r="A1791" s="14" t="n">
        <v>41081</v>
      </c>
      <c r="B1791" s="7" t="n">
        <v>1325.51</v>
      </c>
    </row>
    <row r="1792" customFormat="false" ht="15.75" hidden="false" customHeight="false" outlineLevel="0" collapsed="false">
      <c r="A1792" s="14" t="n">
        <v>41082</v>
      </c>
      <c r="B1792" s="7" t="n">
        <v>1335.02</v>
      </c>
    </row>
    <row r="1793" customFormat="false" ht="15.75" hidden="false" customHeight="false" outlineLevel="0" collapsed="false">
      <c r="A1793" s="14" t="n">
        <v>41085</v>
      </c>
      <c r="B1793" s="7" t="n">
        <v>1313.72</v>
      </c>
    </row>
    <row r="1794" customFormat="false" ht="15.75" hidden="false" customHeight="false" outlineLevel="0" collapsed="false">
      <c r="A1794" s="14" t="n">
        <v>41086</v>
      </c>
      <c r="B1794" s="7" t="n">
        <v>1319.99</v>
      </c>
    </row>
    <row r="1795" customFormat="false" ht="15.75" hidden="false" customHeight="false" outlineLevel="0" collapsed="false">
      <c r="A1795" s="14" t="n">
        <v>41087</v>
      </c>
      <c r="B1795" s="7" t="n">
        <v>1331.85</v>
      </c>
    </row>
    <row r="1796" customFormat="false" ht="15.75" hidden="false" customHeight="false" outlineLevel="0" collapsed="false">
      <c r="A1796" s="14" t="n">
        <v>41088</v>
      </c>
      <c r="B1796" s="7" t="n">
        <v>1329.04</v>
      </c>
    </row>
    <row r="1797" customFormat="false" ht="15.75" hidden="false" customHeight="false" outlineLevel="0" collapsed="false">
      <c r="A1797" s="14" t="n">
        <v>41089</v>
      </c>
      <c r="B1797" s="7" t="n">
        <v>1362.16</v>
      </c>
    </row>
    <row r="1798" customFormat="false" ht="15.75" hidden="false" customHeight="false" outlineLevel="0" collapsed="false">
      <c r="A1798" s="14" t="n">
        <v>41092</v>
      </c>
      <c r="B1798" s="7" t="n">
        <v>1365.51</v>
      </c>
    </row>
    <row r="1799" customFormat="false" ht="15.75" hidden="false" customHeight="false" outlineLevel="0" collapsed="false">
      <c r="A1799" s="14" t="n">
        <v>41093</v>
      </c>
      <c r="B1799" s="7" t="n">
        <v>1374.02</v>
      </c>
    </row>
    <row r="1800" customFormat="false" ht="15.75" hidden="false" customHeight="false" outlineLevel="0" collapsed="false">
      <c r="A1800" s="14" t="n">
        <v>41094</v>
      </c>
      <c r="B1800" s="7" t="e">
        <f aca="false">#N/A</f>
        <v>#N/A</v>
      </c>
    </row>
    <row r="1801" customFormat="false" ht="15.75" hidden="false" customHeight="false" outlineLevel="0" collapsed="false">
      <c r="A1801" s="14" t="n">
        <v>41095</v>
      </c>
      <c r="B1801" s="7" t="n">
        <v>1367.58</v>
      </c>
    </row>
    <row r="1802" customFormat="false" ht="15.75" hidden="false" customHeight="false" outlineLevel="0" collapsed="false">
      <c r="A1802" s="14" t="n">
        <v>41096</v>
      </c>
      <c r="B1802" s="7" t="n">
        <v>1354.68</v>
      </c>
    </row>
    <row r="1803" customFormat="false" ht="15.75" hidden="false" customHeight="false" outlineLevel="0" collapsed="false">
      <c r="A1803" s="14" t="n">
        <v>41099</v>
      </c>
      <c r="B1803" s="7" t="n">
        <v>1352.46</v>
      </c>
    </row>
    <row r="1804" customFormat="false" ht="15.75" hidden="false" customHeight="false" outlineLevel="0" collapsed="false">
      <c r="A1804" s="14" t="n">
        <v>41100</v>
      </c>
      <c r="B1804" s="7" t="n">
        <v>1341.47</v>
      </c>
    </row>
    <row r="1805" customFormat="false" ht="15.75" hidden="false" customHeight="false" outlineLevel="0" collapsed="false">
      <c r="A1805" s="14" t="n">
        <v>41101</v>
      </c>
      <c r="B1805" s="7" t="n">
        <v>1341.45</v>
      </c>
    </row>
    <row r="1806" customFormat="false" ht="15.75" hidden="false" customHeight="false" outlineLevel="0" collapsed="false">
      <c r="A1806" s="14" t="n">
        <v>41102</v>
      </c>
      <c r="B1806" s="7" t="n">
        <v>1334.76</v>
      </c>
    </row>
    <row r="1807" customFormat="false" ht="15.75" hidden="false" customHeight="false" outlineLevel="0" collapsed="false">
      <c r="A1807" s="14" t="n">
        <v>41103</v>
      </c>
      <c r="B1807" s="7" t="n">
        <v>1356.78</v>
      </c>
    </row>
    <row r="1808" customFormat="false" ht="15.75" hidden="false" customHeight="false" outlineLevel="0" collapsed="false">
      <c r="A1808" s="14" t="n">
        <v>41106</v>
      </c>
      <c r="B1808" s="7" t="n">
        <v>1353.64</v>
      </c>
    </row>
    <row r="1809" customFormat="false" ht="15.75" hidden="false" customHeight="false" outlineLevel="0" collapsed="false">
      <c r="A1809" s="14" t="n">
        <v>41107</v>
      </c>
      <c r="B1809" s="7" t="n">
        <v>1363.67</v>
      </c>
    </row>
    <row r="1810" customFormat="false" ht="15.75" hidden="false" customHeight="false" outlineLevel="0" collapsed="false">
      <c r="A1810" s="14" t="n">
        <v>41108</v>
      </c>
      <c r="B1810" s="7" t="n">
        <v>1372.78</v>
      </c>
    </row>
    <row r="1811" customFormat="false" ht="15.75" hidden="false" customHeight="false" outlineLevel="0" collapsed="false">
      <c r="A1811" s="14" t="n">
        <v>41109</v>
      </c>
      <c r="B1811" s="7" t="n">
        <v>1376.51</v>
      </c>
    </row>
    <row r="1812" customFormat="false" ht="15.75" hidden="false" customHeight="false" outlineLevel="0" collapsed="false">
      <c r="A1812" s="14" t="n">
        <v>41110</v>
      </c>
      <c r="B1812" s="7" t="n">
        <v>1362.66</v>
      </c>
    </row>
    <row r="1813" customFormat="false" ht="15.75" hidden="false" customHeight="false" outlineLevel="0" collapsed="false">
      <c r="A1813" s="14" t="n">
        <v>41113</v>
      </c>
      <c r="B1813" s="7" t="n">
        <v>1350.52</v>
      </c>
    </row>
    <row r="1814" customFormat="false" ht="15.75" hidden="false" customHeight="false" outlineLevel="0" collapsed="false">
      <c r="A1814" s="14" t="n">
        <v>41114</v>
      </c>
      <c r="B1814" s="7" t="n">
        <v>1338.31</v>
      </c>
    </row>
    <row r="1815" customFormat="false" ht="15.75" hidden="false" customHeight="false" outlineLevel="0" collapsed="false">
      <c r="A1815" s="14" t="n">
        <v>41115</v>
      </c>
      <c r="B1815" s="7" t="n">
        <v>1337.89</v>
      </c>
    </row>
    <row r="1816" customFormat="false" ht="15.75" hidden="false" customHeight="false" outlineLevel="0" collapsed="false">
      <c r="A1816" s="14" t="n">
        <v>41116</v>
      </c>
      <c r="B1816" s="7" t="n">
        <v>1360.02</v>
      </c>
    </row>
    <row r="1817" customFormat="false" ht="15.75" hidden="false" customHeight="false" outlineLevel="0" collapsed="false">
      <c r="A1817" s="14" t="n">
        <v>41117</v>
      </c>
      <c r="B1817" s="7" t="n">
        <v>1385.97</v>
      </c>
    </row>
    <row r="1818" customFormat="false" ht="15.75" hidden="false" customHeight="false" outlineLevel="0" collapsed="false">
      <c r="A1818" s="14" t="n">
        <v>41120</v>
      </c>
      <c r="B1818" s="7" t="n">
        <v>1385.3</v>
      </c>
    </row>
    <row r="1819" customFormat="false" ht="15.75" hidden="false" customHeight="false" outlineLevel="0" collapsed="false">
      <c r="A1819" s="14" t="n">
        <v>41121</v>
      </c>
      <c r="B1819" s="7" t="n">
        <v>1379.32</v>
      </c>
    </row>
    <row r="1820" customFormat="false" ht="15.75" hidden="false" customHeight="false" outlineLevel="0" collapsed="false">
      <c r="A1820" s="14" t="n">
        <v>41122</v>
      </c>
      <c r="B1820" s="7" t="n">
        <v>1375.14</v>
      </c>
    </row>
    <row r="1821" customFormat="false" ht="15.75" hidden="false" customHeight="false" outlineLevel="0" collapsed="false">
      <c r="A1821" s="14" t="n">
        <v>41123</v>
      </c>
      <c r="B1821" s="7" t="n">
        <v>1365</v>
      </c>
    </row>
    <row r="1822" customFormat="false" ht="15.75" hidden="false" customHeight="false" outlineLevel="0" collapsed="false">
      <c r="A1822" s="14" t="n">
        <v>41124</v>
      </c>
      <c r="B1822" s="7" t="n">
        <v>1390.99</v>
      </c>
    </row>
    <row r="1823" customFormat="false" ht="15.75" hidden="false" customHeight="false" outlineLevel="0" collapsed="false">
      <c r="A1823" s="14" t="n">
        <v>41127</v>
      </c>
      <c r="B1823" s="7" t="n">
        <v>1394.23</v>
      </c>
    </row>
    <row r="1824" customFormat="false" ht="15.75" hidden="false" customHeight="false" outlineLevel="0" collapsed="false">
      <c r="A1824" s="14" t="n">
        <v>41128</v>
      </c>
      <c r="B1824" s="7" t="n">
        <v>1401.35</v>
      </c>
    </row>
    <row r="1825" customFormat="false" ht="15.75" hidden="false" customHeight="false" outlineLevel="0" collapsed="false">
      <c r="A1825" s="14" t="n">
        <v>41129</v>
      </c>
      <c r="B1825" s="7" t="n">
        <v>1402.22</v>
      </c>
    </row>
    <row r="1826" customFormat="false" ht="15.75" hidden="false" customHeight="false" outlineLevel="0" collapsed="false">
      <c r="A1826" s="14" t="n">
        <v>41130</v>
      </c>
      <c r="B1826" s="7" t="n">
        <v>1402.8</v>
      </c>
    </row>
    <row r="1827" customFormat="false" ht="15.75" hidden="false" customHeight="false" outlineLevel="0" collapsed="false">
      <c r="A1827" s="14" t="n">
        <v>41131</v>
      </c>
      <c r="B1827" s="7" t="n">
        <v>1405.87</v>
      </c>
    </row>
    <row r="1828" customFormat="false" ht="15.75" hidden="false" customHeight="false" outlineLevel="0" collapsed="false">
      <c r="A1828" s="14" t="n">
        <v>41134</v>
      </c>
      <c r="B1828" s="7" t="n">
        <v>1404.11</v>
      </c>
    </row>
    <row r="1829" customFormat="false" ht="15.75" hidden="false" customHeight="false" outlineLevel="0" collapsed="false">
      <c r="A1829" s="14" t="n">
        <v>41135</v>
      </c>
      <c r="B1829" s="7" t="n">
        <v>1403.93</v>
      </c>
    </row>
    <row r="1830" customFormat="false" ht="15.75" hidden="false" customHeight="false" outlineLevel="0" collapsed="false">
      <c r="A1830" s="14" t="n">
        <v>41136</v>
      </c>
      <c r="B1830" s="7" t="n">
        <v>1405.53</v>
      </c>
    </row>
    <row r="1831" customFormat="false" ht="15.75" hidden="false" customHeight="false" outlineLevel="0" collapsed="false">
      <c r="A1831" s="14" t="n">
        <v>41137</v>
      </c>
      <c r="B1831" s="7" t="n">
        <v>1415.51</v>
      </c>
    </row>
    <row r="1832" customFormat="false" ht="15.75" hidden="false" customHeight="false" outlineLevel="0" collapsed="false">
      <c r="A1832" s="14" t="n">
        <v>41138</v>
      </c>
      <c r="B1832" s="7" t="n">
        <v>1418.16</v>
      </c>
    </row>
    <row r="1833" customFormat="false" ht="15.75" hidden="false" customHeight="false" outlineLevel="0" collapsed="false">
      <c r="A1833" s="14" t="n">
        <v>41141</v>
      </c>
      <c r="B1833" s="7" t="n">
        <v>1418.13</v>
      </c>
    </row>
    <row r="1834" customFormat="false" ht="15.75" hidden="false" customHeight="false" outlineLevel="0" collapsed="false">
      <c r="A1834" s="14" t="n">
        <v>41142</v>
      </c>
      <c r="B1834" s="7" t="n">
        <v>1413.17</v>
      </c>
    </row>
    <row r="1835" customFormat="false" ht="15.75" hidden="false" customHeight="false" outlineLevel="0" collapsed="false">
      <c r="A1835" s="14" t="n">
        <v>41143</v>
      </c>
      <c r="B1835" s="7" t="n">
        <v>1413.49</v>
      </c>
    </row>
    <row r="1836" customFormat="false" ht="15.75" hidden="false" customHeight="false" outlineLevel="0" collapsed="false">
      <c r="A1836" s="14" t="n">
        <v>41144</v>
      </c>
      <c r="B1836" s="7" t="n">
        <v>1402.08</v>
      </c>
    </row>
    <row r="1837" customFormat="false" ht="15.75" hidden="false" customHeight="false" outlineLevel="0" collapsed="false">
      <c r="A1837" s="14" t="n">
        <v>41145</v>
      </c>
      <c r="B1837" s="7" t="n">
        <v>1411.13</v>
      </c>
    </row>
    <row r="1838" customFormat="false" ht="15.75" hidden="false" customHeight="false" outlineLevel="0" collapsed="false">
      <c r="A1838" s="14" t="n">
        <v>41148</v>
      </c>
      <c r="B1838" s="7" t="n">
        <v>1410.44</v>
      </c>
    </row>
    <row r="1839" customFormat="false" ht="15.75" hidden="false" customHeight="false" outlineLevel="0" collapsed="false">
      <c r="A1839" s="14" t="n">
        <v>41149</v>
      </c>
      <c r="B1839" s="7" t="n">
        <v>1409.3</v>
      </c>
    </row>
    <row r="1840" customFormat="false" ht="15.75" hidden="false" customHeight="false" outlineLevel="0" collapsed="false">
      <c r="A1840" s="14" t="n">
        <v>41150</v>
      </c>
      <c r="B1840" s="7" t="n">
        <v>1410.49</v>
      </c>
    </row>
    <row r="1841" customFormat="false" ht="15.75" hidden="false" customHeight="false" outlineLevel="0" collapsed="false">
      <c r="A1841" s="14" t="n">
        <v>41151</v>
      </c>
      <c r="B1841" s="7" t="n">
        <v>1399.48</v>
      </c>
    </row>
    <row r="1842" customFormat="false" ht="15.75" hidden="false" customHeight="false" outlineLevel="0" collapsed="false">
      <c r="A1842" s="14" t="n">
        <v>41152</v>
      </c>
      <c r="B1842" s="7" t="n">
        <v>1406.58</v>
      </c>
    </row>
    <row r="1843" customFormat="false" ht="15.75" hidden="false" customHeight="false" outlineLevel="0" collapsed="false">
      <c r="A1843" s="14" t="n">
        <v>41155</v>
      </c>
      <c r="B1843" s="7" t="e">
        <f aca="false">#N/A</f>
        <v>#N/A</v>
      </c>
    </row>
    <row r="1844" customFormat="false" ht="15.75" hidden="false" customHeight="false" outlineLevel="0" collapsed="false">
      <c r="A1844" s="14" t="n">
        <v>41156</v>
      </c>
      <c r="B1844" s="7" t="n">
        <v>1404.94</v>
      </c>
    </row>
    <row r="1845" customFormat="false" ht="15.75" hidden="false" customHeight="false" outlineLevel="0" collapsed="false">
      <c r="A1845" s="14" t="n">
        <v>41157</v>
      </c>
      <c r="B1845" s="7" t="n">
        <v>1403.44</v>
      </c>
    </row>
    <row r="1846" customFormat="false" ht="15.75" hidden="false" customHeight="false" outlineLevel="0" collapsed="false">
      <c r="A1846" s="14" t="n">
        <v>41158</v>
      </c>
      <c r="B1846" s="7" t="n">
        <v>1432.12</v>
      </c>
    </row>
    <row r="1847" customFormat="false" ht="15.75" hidden="false" customHeight="false" outlineLevel="0" collapsed="false">
      <c r="A1847" s="14" t="n">
        <v>41159</v>
      </c>
      <c r="B1847" s="7" t="n">
        <v>1437.92</v>
      </c>
    </row>
    <row r="1848" customFormat="false" ht="15.75" hidden="false" customHeight="false" outlineLevel="0" collapsed="false">
      <c r="A1848" s="14" t="n">
        <v>41162</v>
      </c>
      <c r="B1848" s="7" t="n">
        <v>1429.08</v>
      </c>
    </row>
    <row r="1849" customFormat="false" ht="15.75" hidden="false" customHeight="false" outlineLevel="0" collapsed="false">
      <c r="A1849" s="14" t="n">
        <v>41163</v>
      </c>
      <c r="B1849" s="7" t="n">
        <v>1433.56</v>
      </c>
    </row>
    <row r="1850" customFormat="false" ht="15.75" hidden="false" customHeight="false" outlineLevel="0" collapsed="false">
      <c r="A1850" s="14" t="n">
        <v>41164</v>
      </c>
      <c r="B1850" s="7" t="n">
        <v>1436.56</v>
      </c>
    </row>
    <row r="1851" customFormat="false" ht="15.75" hidden="false" customHeight="false" outlineLevel="0" collapsed="false">
      <c r="A1851" s="14" t="n">
        <v>41165</v>
      </c>
      <c r="B1851" s="7" t="n">
        <v>1459.99</v>
      </c>
    </row>
    <row r="1852" customFormat="false" ht="15.75" hidden="false" customHeight="false" outlineLevel="0" collapsed="false">
      <c r="A1852" s="14" t="n">
        <v>41166</v>
      </c>
      <c r="B1852" s="7" t="n">
        <v>1465.77</v>
      </c>
    </row>
    <row r="1853" customFormat="false" ht="15.75" hidden="false" customHeight="false" outlineLevel="0" collapsed="false">
      <c r="A1853" s="14" t="n">
        <v>41169</v>
      </c>
      <c r="B1853" s="7" t="n">
        <v>1461.19</v>
      </c>
    </row>
    <row r="1854" customFormat="false" ht="15.75" hidden="false" customHeight="false" outlineLevel="0" collapsed="false">
      <c r="A1854" s="14" t="n">
        <v>41170</v>
      </c>
      <c r="B1854" s="7" t="n">
        <v>1459.32</v>
      </c>
    </row>
    <row r="1855" customFormat="false" ht="15.75" hidden="false" customHeight="false" outlineLevel="0" collapsed="false">
      <c r="A1855" s="14" t="n">
        <v>41171</v>
      </c>
      <c r="B1855" s="7" t="n">
        <v>1461.05</v>
      </c>
    </row>
    <row r="1856" customFormat="false" ht="15.75" hidden="false" customHeight="false" outlineLevel="0" collapsed="false">
      <c r="A1856" s="14" t="n">
        <v>41172</v>
      </c>
      <c r="B1856" s="7" t="n">
        <v>1460.26</v>
      </c>
    </row>
    <row r="1857" customFormat="false" ht="15.75" hidden="false" customHeight="false" outlineLevel="0" collapsed="false">
      <c r="A1857" s="14" t="n">
        <v>41173</v>
      </c>
      <c r="B1857" s="7" t="n">
        <v>1460.15</v>
      </c>
    </row>
    <row r="1858" customFormat="false" ht="15.75" hidden="false" customHeight="false" outlineLevel="0" collapsed="false">
      <c r="A1858" s="14" t="n">
        <v>41176</v>
      </c>
      <c r="B1858" s="7" t="n">
        <v>1456.89</v>
      </c>
    </row>
    <row r="1859" customFormat="false" ht="15.75" hidden="false" customHeight="false" outlineLevel="0" collapsed="false">
      <c r="A1859" s="14" t="n">
        <v>41177</v>
      </c>
      <c r="B1859" s="7" t="n">
        <v>1441.59</v>
      </c>
    </row>
    <row r="1860" customFormat="false" ht="15.75" hidden="false" customHeight="false" outlineLevel="0" collapsed="false">
      <c r="A1860" s="14" t="n">
        <v>41178</v>
      </c>
      <c r="B1860" s="7" t="n">
        <v>1433.32</v>
      </c>
    </row>
    <row r="1861" customFormat="false" ht="15.75" hidden="false" customHeight="false" outlineLevel="0" collapsed="false">
      <c r="A1861" s="14" t="n">
        <v>41179</v>
      </c>
      <c r="B1861" s="7" t="n">
        <v>1447.15</v>
      </c>
    </row>
    <row r="1862" customFormat="false" ht="15.75" hidden="false" customHeight="false" outlineLevel="0" collapsed="false">
      <c r="A1862" s="14" t="n">
        <v>41180</v>
      </c>
      <c r="B1862" s="7" t="n">
        <v>1440.67</v>
      </c>
    </row>
    <row r="1863" customFormat="false" ht="15.75" hidden="false" customHeight="false" outlineLevel="0" collapsed="false">
      <c r="A1863" s="14" t="n">
        <v>41183</v>
      </c>
      <c r="B1863" s="7" t="n">
        <v>1444.49</v>
      </c>
    </row>
    <row r="1864" customFormat="false" ht="15.75" hidden="false" customHeight="false" outlineLevel="0" collapsed="false">
      <c r="A1864" s="14" t="n">
        <v>41184</v>
      </c>
      <c r="B1864" s="7" t="n">
        <v>1445.75</v>
      </c>
    </row>
    <row r="1865" customFormat="false" ht="15.75" hidden="false" customHeight="false" outlineLevel="0" collapsed="false">
      <c r="A1865" s="14" t="n">
        <v>41185</v>
      </c>
      <c r="B1865" s="7" t="n">
        <v>1450.99</v>
      </c>
    </row>
    <row r="1866" customFormat="false" ht="15.75" hidden="false" customHeight="false" outlineLevel="0" collapsed="false">
      <c r="A1866" s="14" t="n">
        <v>41186</v>
      </c>
      <c r="B1866" s="7" t="n">
        <v>1461.4</v>
      </c>
    </row>
    <row r="1867" customFormat="false" ht="15.75" hidden="false" customHeight="false" outlineLevel="0" collapsed="false">
      <c r="A1867" s="14" t="n">
        <v>41187</v>
      </c>
      <c r="B1867" s="7" t="n">
        <v>1460.93</v>
      </c>
    </row>
    <row r="1868" customFormat="false" ht="15.75" hidden="false" customHeight="false" outlineLevel="0" collapsed="false">
      <c r="A1868" s="14" t="n">
        <v>41190</v>
      </c>
      <c r="B1868" s="7" t="n">
        <v>1455.88</v>
      </c>
    </row>
    <row r="1869" customFormat="false" ht="15.75" hidden="false" customHeight="false" outlineLevel="0" collapsed="false">
      <c r="A1869" s="14" t="n">
        <v>41191</v>
      </c>
      <c r="B1869" s="7" t="n">
        <v>1441.48</v>
      </c>
    </row>
    <row r="1870" customFormat="false" ht="15.75" hidden="false" customHeight="false" outlineLevel="0" collapsed="false">
      <c r="A1870" s="14" t="n">
        <v>41192</v>
      </c>
      <c r="B1870" s="7" t="n">
        <v>1432.56</v>
      </c>
    </row>
    <row r="1871" customFormat="false" ht="15.75" hidden="false" customHeight="false" outlineLevel="0" collapsed="false">
      <c r="A1871" s="14" t="n">
        <v>41193</v>
      </c>
      <c r="B1871" s="7" t="n">
        <v>1432.84</v>
      </c>
    </row>
    <row r="1872" customFormat="false" ht="15.75" hidden="false" customHeight="false" outlineLevel="0" collapsed="false">
      <c r="A1872" s="14" t="n">
        <v>41194</v>
      </c>
      <c r="B1872" s="7" t="n">
        <v>1428.59</v>
      </c>
    </row>
    <row r="1873" customFormat="false" ht="15.75" hidden="false" customHeight="false" outlineLevel="0" collapsed="false">
      <c r="A1873" s="14" t="n">
        <v>41197</v>
      </c>
      <c r="B1873" s="7" t="n">
        <v>1440.13</v>
      </c>
    </row>
    <row r="1874" customFormat="false" ht="15.75" hidden="false" customHeight="false" outlineLevel="0" collapsed="false">
      <c r="A1874" s="14" t="n">
        <v>41198</v>
      </c>
      <c r="B1874" s="7" t="n">
        <v>1454.92</v>
      </c>
    </row>
    <row r="1875" customFormat="false" ht="15.75" hidden="false" customHeight="false" outlineLevel="0" collapsed="false">
      <c r="A1875" s="14" t="n">
        <v>41199</v>
      </c>
      <c r="B1875" s="7" t="n">
        <v>1460.91</v>
      </c>
    </row>
    <row r="1876" customFormat="false" ht="15.75" hidden="false" customHeight="false" outlineLevel="0" collapsed="false">
      <c r="A1876" s="14" t="n">
        <v>41200</v>
      </c>
      <c r="B1876" s="7" t="n">
        <v>1457.34</v>
      </c>
    </row>
    <row r="1877" customFormat="false" ht="15.75" hidden="false" customHeight="false" outlineLevel="0" collapsed="false">
      <c r="A1877" s="14" t="n">
        <v>41201</v>
      </c>
      <c r="B1877" s="7" t="n">
        <v>1433.19</v>
      </c>
    </row>
    <row r="1878" customFormat="false" ht="15.75" hidden="false" customHeight="false" outlineLevel="0" collapsed="false">
      <c r="A1878" s="14" t="n">
        <v>41204</v>
      </c>
      <c r="B1878" s="7" t="n">
        <v>1433.82</v>
      </c>
    </row>
    <row r="1879" customFormat="false" ht="15.75" hidden="false" customHeight="false" outlineLevel="0" collapsed="false">
      <c r="A1879" s="14" t="n">
        <v>41205</v>
      </c>
      <c r="B1879" s="7" t="n">
        <v>1413.11</v>
      </c>
    </row>
    <row r="1880" customFormat="false" ht="15.75" hidden="false" customHeight="false" outlineLevel="0" collapsed="false">
      <c r="A1880" s="14" t="n">
        <v>41206</v>
      </c>
      <c r="B1880" s="7" t="n">
        <v>1408.75</v>
      </c>
    </row>
    <row r="1881" customFormat="false" ht="15.75" hidden="false" customHeight="false" outlineLevel="0" collapsed="false">
      <c r="A1881" s="14" t="n">
        <v>41207</v>
      </c>
      <c r="B1881" s="7" t="n">
        <v>1412.97</v>
      </c>
    </row>
    <row r="1882" customFormat="false" ht="15.75" hidden="false" customHeight="false" outlineLevel="0" collapsed="false">
      <c r="A1882" s="14" t="n">
        <v>41208</v>
      </c>
      <c r="B1882" s="7" t="n">
        <v>1411.94</v>
      </c>
    </row>
    <row r="1883" customFormat="false" ht="15.75" hidden="false" customHeight="false" outlineLevel="0" collapsed="false">
      <c r="A1883" s="14" t="n">
        <v>41211</v>
      </c>
      <c r="B1883" s="7" t="e">
        <f aca="false">#N/A</f>
        <v>#N/A</v>
      </c>
    </row>
    <row r="1884" customFormat="false" ht="15.75" hidden="false" customHeight="false" outlineLevel="0" collapsed="false">
      <c r="A1884" s="14" t="n">
        <v>41212</v>
      </c>
      <c r="B1884" s="7" t="e">
        <f aca="false">#N/A</f>
        <v>#N/A</v>
      </c>
    </row>
    <row r="1885" customFormat="false" ht="15.75" hidden="false" customHeight="false" outlineLevel="0" collapsed="false">
      <c r="A1885" s="14" t="n">
        <v>41213</v>
      </c>
      <c r="B1885" s="7" t="n">
        <v>1412.16</v>
      </c>
    </row>
    <row r="1886" customFormat="false" ht="15.75" hidden="false" customHeight="false" outlineLevel="0" collapsed="false">
      <c r="A1886" s="14" t="n">
        <v>41214</v>
      </c>
      <c r="B1886" s="7" t="n">
        <v>1427.59</v>
      </c>
    </row>
    <row r="1887" customFormat="false" ht="15.75" hidden="false" customHeight="false" outlineLevel="0" collapsed="false">
      <c r="A1887" s="14" t="n">
        <v>41215</v>
      </c>
      <c r="B1887" s="7" t="n">
        <v>1414.2</v>
      </c>
    </row>
    <row r="1888" customFormat="false" ht="15.75" hidden="false" customHeight="false" outlineLevel="0" collapsed="false">
      <c r="A1888" s="14" t="n">
        <v>41218</v>
      </c>
      <c r="B1888" s="7" t="n">
        <v>1417.26</v>
      </c>
    </row>
    <row r="1889" customFormat="false" ht="15.75" hidden="false" customHeight="false" outlineLevel="0" collapsed="false">
      <c r="A1889" s="14" t="n">
        <v>41219</v>
      </c>
      <c r="B1889" s="7" t="n">
        <v>1428.39</v>
      </c>
    </row>
    <row r="1890" customFormat="false" ht="15.75" hidden="false" customHeight="false" outlineLevel="0" collapsed="false">
      <c r="A1890" s="14" t="n">
        <v>41220</v>
      </c>
      <c r="B1890" s="7" t="n">
        <v>1394.53</v>
      </c>
    </row>
    <row r="1891" customFormat="false" ht="15.75" hidden="false" customHeight="false" outlineLevel="0" collapsed="false">
      <c r="A1891" s="14" t="n">
        <v>41221</v>
      </c>
      <c r="B1891" s="7" t="n">
        <v>1377.51</v>
      </c>
    </row>
    <row r="1892" customFormat="false" ht="15.75" hidden="false" customHeight="false" outlineLevel="0" collapsed="false">
      <c r="A1892" s="14" t="n">
        <v>41222</v>
      </c>
      <c r="B1892" s="7" t="n">
        <v>1379.85</v>
      </c>
    </row>
    <row r="1893" customFormat="false" ht="15.75" hidden="false" customHeight="false" outlineLevel="0" collapsed="false">
      <c r="A1893" s="14" t="n">
        <v>41225</v>
      </c>
      <c r="B1893" s="7" t="n">
        <v>1380.03</v>
      </c>
    </row>
    <row r="1894" customFormat="false" ht="15.75" hidden="false" customHeight="false" outlineLevel="0" collapsed="false">
      <c r="A1894" s="14" t="n">
        <v>41226</v>
      </c>
      <c r="B1894" s="7" t="n">
        <v>1374.53</v>
      </c>
    </row>
    <row r="1895" customFormat="false" ht="15.75" hidden="false" customHeight="false" outlineLevel="0" collapsed="false">
      <c r="A1895" s="14" t="n">
        <v>41227</v>
      </c>
      <c r="B1895" s="7" t="n">
        <v>1355.49</v>
      </c>
    </row>
    <row r="1896" customFormat="false" ht="15.75" hidden="false" customHeight="false" outlineLevel="0" collapsed="false">
      <c r="A1896" s="14" t="n">
        <v>41228</v>
      </c>
      <c r="B1896" s="7" t="n">
        <v>1353.33</v>
      </c>
    </row>
    <row r="1897" customFormat="false" ht="15.75" hidden="false" customHeight="false" outlineLevel="0" collapsed="false">
      <c r="A1897" s="14" t="n">
        <v>41229</v>
      </c>
      <c r="B1897" s="7" t="n">
        <v>1359.88</v>
      </c>
    </row>
    <row r="1898" customFormat="false" ht="15.75" hidden="false" customHeight="false" outlineLevel="0" collapsed="false">
      <c r="A1898" s="14" t="n">
        <v>41232</v>
      </c>
      <c r="B1898" s="7" t="n">
        <v>1386.89</v>
      </c>
    </row>
    <row r="1899" customFormat="false" ht="15.75" hidden="false" customHeight="false" outlineLevel="0" collapsed="false">
      <c r="A1899" s="14" t="n">
        <v>41233</v>
      </c>
      <c r="B1899" s="7" t="n">
        <v>1387.81</v>
      </c>
    </row>
    <row r="1900" customFormat="false" ht="15.75" hidden="false" customHeight="false" outlineLevel="0" collapsed="false">
      <c r="A1900" s="14" t="n">
        <v>41234</v>
      </c>
      <c r="B1900" s="7" t="n">
        <v>1391.03</v>
      </c>
    </row>
    <row r="1901" customFormat="false" ht="15.75" hidden="false" customHeight="false" outlineLevel="0" collapsed="false">
      <c r="A1901" s="14" t="n">
        <v>41235</v>
      </c>
      <c r="B1901" s="7" t="e">
        <f aca="false">#N/A</f>
        <v>#N/A</v>
      </c>
    </row>
    <row r="1902" customFormat="false" ht="15.75" hidden="false" customHeight="false" outlineLevel="0" collapsed="false">
      <c r="A1902" s="14" t="n">
        <v>41236</v>
      </c>
      <c r="B1902" s="7" t="n">
        <v>1409.15</v>
      </c>
    </row>
    <row r="1903" customFormat="false" ht="15.75" hidden="false" customHeight="false" outlineLevel="0" collapsed="false">
      <c r="A1903" s="14" t="n">
        <v>41239</v>
      </c>
      <c r="B1903" s="7" t="n">
        <v>1406.29</v>
      </c>
    </row>
    <row r="1904" customFormat="false" ht="15.75" hidden="false" customHeight="false" outlineLevel="0" collapsed="false">
      <c r="A1904" s="14" t="n">
        <v>41240</v>
      </c>
      <c r="B1904" s="7" t="n">
        <v>1398.94</v>
      </c>
    </row>
    <row r="1905" customFormat="false" ht="15.75" hidden="false" customHeight="false" outlineLevel="0" collapsed="false">
      <c r="A1905" s="14" t="n">
        <v>41241</v>
      </c>
      <c r="B1905" s="7" t="n">
        <v>1409.93</v>
      </c>
    </row>
    <row r="1906" customFormat="false" ht="15.75" hidden="false" customHeight="false" outlineLevel="0" collapsed="false">
      <c r="A1906" s="14" t="n">
        <v>41242</v>
      </c>
      <c r="B1906" s="7" t="n">
        <v>1415.95</v>
      </c>
    </row>
    <row r="1907" customFormat="false" ht="15.75" hidden="false" customHeight="false" outlineLevel="0" collapsed="false">
      <c r="A1907" s="14" t="n">
        <v>41243</v>
      </c>
      <c r="B1907" s="7" t="n">
        <v>1416.18</v>
      </c>
    </row>
    <row r="1908" customFormat="false" ht="15.75" hidden="false" customHeight="false" outlineLevel="0" collapsed="false">
      <c r="A1908" s="14" t="n">
        <v>41246</v>
      </c>
      <c r="B1908" s="7" t="n">
        <v>1409.46</v>
      </c>
    </row>
    <row r="1909" customFormat="false" ht="15.75" hidden="false" customHeight="false" outlineLevel="0" collapsed="false">
      <c r="A1909" s="14" t="n">
        <v>41247</v>
      </c>
      <c r="B1909" s="7" t="n">
        <v>1407.05</v>
      </c>
    </row>
    <row r="1910" customFormat="false" ht="15.75" hidden="false" customHeight="false" outlineLevel="0" collapsed="false">
      <c r="A1910" s="14" t="n">
        <v>41248</v>
      </c>
      <c r="B1910" s="7" t="n">
        <v>1409.28</v>
      </c>
    </row>
    <row r="1911" customFormat="false" ht="15.75" hidden="false" customHeight="false" outlineLevel="0" collapsed="false">
      <c r="A1911" s="14" t="n">
        <v>41249</v>
      </c>
      <c r="B1911" s="7" t="n">
        <v>1413.94</v>
      </c>
    </row>
    <row r="1912" customFormat="false" ht="15.75" hidden="false" customHeight="false" outlineLevel="0" collapsed="false">
      <c r="A1912" s="14" t="n">
        <v>41250</v>
      </c>
      <c r="B1912" s="7" t="n">
        <v>1418.07</v>
      </c>
    </row>
    <row r="1913" customFormat="false" ht="15.75" hidden="false" customHeight="false" outlineLevel="0" collapsed="false">
      <c r="A1913" s="14" t="n">
        <v>41253</v>
      </c>
      <c r="B1913" s="7" t="n">
        <v>1418.55</v>
      </c>
    </row>
    <row r="1914" customFormat="false" ht="15.75" hidden="false" customHeight="false" outlineLevel="0" collapsed="false">
      <c r="A1914" s="14" t="n">
        <v>41254</v>
      </c>
      <c r="B1914" s="7" t="n">
        <v>1427.84</v>
      </c>
    </row>
    <row r="1915" customFormat="false" ht="15.75" hidden="false" customHeight="false" outlineLevel="0" collapsed="false">
      <c r="A1915" s="14" t="n">
        <v>41255</v>
      </c>
      <c r="B1915" s="7" t="n">
        <v>1428.48</v>
      </c>
    </row>
    <row r="1916" customFormat="false" ht="15.75" hidden="false" customHeight="false" outlineLevel="0" collapsed="false">
      <c r="A1916" s="14" t="n">
        <v>41256</v>
      </c>
      <c r="B1916" s="7" t="n">
        <v>1419.45</v>
      </c>
    </row>
    <row r="1917" customFormat="false" ht="15.75" hidden="false" customHeight="false" outlineLevel="0" collapsed="false">
      <c r="A1917" s="14" t="n">
        <v>41257</v>
      </c>
      <c r="B1917" s="7" t="n">
        <v>1413.58</v>
      </c>
    </row>
    <row r="1918" customFormat="false" ht="15.75" hidden="false" customHeight="false" outlineLevel="0" collapsed="false">
      <c r="A1918" s="14" t="n">
        <v>41260</v>
      </c>
      <c r="B1918" s="7" t="n">
        <v>1430.36</v>
      </c>
    </row>
    <row r="1919" customFormat="false" ht="15.75" hidden="false" customHeight="false" outlineLevel="0" collapsed="false">
      <c r="A1919" s="14" t="n">
        <v>41261</v>
      </c>
      <c r="B1919" s="7" t="n">
        <v>1446.79</v>
      </c>
    </row>
    <row r="1920" customFormat="false" ht="15.75" hidden="false" customHeight="false" outlineLevel="0" collapsed="false">
      <c r="A1920" s="14" t="n">
        <v>41262</v>
      </c>
      <c r="B1920" s="7" t="n">
        <v>1435.81</v>
      </c>
    </row>
    <row r="1921" customFormat="false" ht="15.75" hidden="false" customHeight="false" outlineLevel="0" collapsed="false">
      <c r="A1921" s="14" t="n">
        <v>41263</v>
      </c>
      <c r="B1921" s="7" t="n">
        <v>1443.69</v>
      </c>
    </row>
    <row r="1922" customFormat="false" ht="15.75" hidden="false" customHeight="false" outlineLevel="0" collapsed="false">
      <c r="A1922" s="14" t="n">
        <v>41264</v>
      </c>
      <c r="B1922" s="7" t="n">
        <v>1430.15</v>
      </c>
    </row>
    <row r="1923" customFormat="false" ht="15.75" hidden="false" customHeight="false" outlineLevel="0" collapsed="false">
      <c r="A1923" s="14" t="n">
        <v>41267</v>
      </c>
      <c r="B1923" s="7" t="n">
        <v>1426.66</v>
      </c>
    </row>
    <row r="1924" customFormat="false" ht="15.75" hidden="false" customHeight="false" outlineLevel="0" collapsed="false">
      <c r="A1924" s="14" t="n">
        <v>41268</v>
      </c>
      <c r="B1924" s="7" t="e">
        <f aca="false">#N/A</f>
        <v>#N/A</v>
      </c>
    </row>
    <row r="1925" customFormat="false" ht="15.75" hidden="false" customHeight="false" outlineLevel="0" collapsed="false">
      <c r="A1925" s="14" t="n">
        <v>41269</v>
      </c>
      <c r="B1925" s="7" t="n">
        <v>1419.83</v>
      </c>
    </row>
    <row r="1926" customFormat="false" ht="15.75" hidden="false" customHeight="false" outlineLevel="0" collapsed="false">
      <c r="A1926" s="14" t="n">
        <v>41270</v>
      </c>
      <c r="B1926" s="7" t="n">
        <v>1418.1</v>
      </c>
    </row>
    <row r="1927" customFormat="false" ht="15.75" hidden="false" customHeight="false" outlineLevel="0" collapsed="false">
      <c r="A1927" s="14" t="n">
        <v>41271</v>
      </c>
      <c r="B1927" s="7" t="n">
        <v>1402.43</v>
      </c>
    </row>
    <row r="1928" customFormat="false" ht="15.75" hidden="false" customHeight="false" outlineLevel="0" collapsed="false">
      <c r="A1928" s="14" t="n">
        <v>41274</v>
      </c>
      <c r="B1928" s="7" t="n">
        <v>1426.19</v>
      </c>
    </row>
    <row r="1929" customFormat="false" ht="15.75" hidden="false" customHeight="false" outlineLevel="0" collapsed="false">
      <c r="A1929" s="14" t="n">
        <v>41275</v>
      </c>
      <c r="B1929" s="7" t="e">
        <f aca="false">#N/A</f>
        <v>#N/A</v>
      </c>
    </row>
    <row r="1930" customFormat="false" ht="15.75" hidden="false" customHeight="false" outlineLevel="0" collapsed="false">
      <c r="A1930" s="14" t="n">
        <v>41276</v>
      </c>
      <c r="B1930" s="7" t="n">
        <v>1462.42</v>
      </c>
    </row>
    <row r="1931" customFormat="false" ht="15.75" hidden="false" customHeight="false" outlineLevel="0" collapsed="false">
      <c r="A1931" s="14" t="n">
        <v>41277</v>
      </c>
      <c r="B1931" s="7" t="n">
        <v>1459.37</v>
      </c>
    </row>
    <row r="1932" customFormat="false" ht="15.75" hidden="false" customHeight="false" outlineLevel="0" collapsed="false">
      <c r="A1932" s="14" t="n">
        <v>41278</v>
      </c>
      <c r="B1932" s="7" t="n">
        <v>1466.47</v>
      </c>
    </row>
    <row r="1933" customFormat="false" ht="15.75" hidden="false" customHeight="false" outlineLevel="0" collapsed="false">
      <c r="A1933" s="14" t="n">
        <v>41281</v>
      </c>
      <c r="B1933" s="7" t="n">
        <v>1461.89</v>
      </c>
    </row>
    <row r="1934" customFormat="false" ht="15.75" hidden="false" customHeight="false" outlineLevel="0" collapsed="false">
      <c r="A1934" s="14" t="n">
        <v>41282</v>
      </c>
      <c r="B1934" s="7" t="n">
        <v>1457.15</v>
      </c>
    </row>
    <row r="1935" customFormat="false" ht="15.75" hidden="false" customHeight="false" outlineLevel="0" collapsed="false">
      <c r="A1935" s="14" t="n">
        <v>41283</v>
      </c>
      <c r="B1935" s="7" t="n">
        <v>1461.02</v>
      </c>
    </row>
    <row r="1936" customFormat="false" ht="15.75" hidden="false" customHeight="false" outlineLevel="0" collapsed="false">
      <c r="A1936" s="14" t="n">
        <v>41284</v>
      </c>
      <c r="B1936" s="7" t="n">
        <v>1472.12</v>
      </c>
    </row>
    <row r="1937" customFormat="false" ht="15.75" hidden="false" customHeight="false" outlineLevel="0" collapsed="false">
      <c r="A1937" s="14" t="n">
        <v>41285</v>
      </c>
      <c r="B1937" s="7" t="n">
        <v>1472.05</v>
      </c>
    </row>
    <row r="1938" customFormat="false" ht="15.75" hidden="false" customHeight="false" outlineLevel="0" collapsed="false">
      <c r="A1938" s="14" t="n">
        <v>41288</v>
      </c>
      <c r="B1938" s="7" t="n">
        <v>1470.68</v>
      </c>
    </row>
    <row r="1939" customFormat="false" ht="15.75" hidden="false" customHeight="false" outlineLevel="0" collapsed="false">
      <c r="A1939" s="14" t="n">
        <v>41289</v>
      </c>
      <c r="B1939" s="7" t="n">
        <v>1472.34</v>
      </c>
    </row>
    <row r="1940" customFormat="false" ht="15.75" hidden="false" customHeight="false" outlineLevel="0" collapsed="false">
      <c r="A1940" s="14" t="n">
        <v>41290</v>
      </c>
      <c r="B1940" s="7" t="n">
        <v>1472.63</v>
      </c>
    </row>
    <row r="1941" customFormat="false" ht="15.75" hidden="false" customHeight="false" outlineLevel="0" collapsed="false">
      <c r="A1941" s="14" t="n">
        <v>41291</v>
      </c>
      <c r="B1941" s="7" t="n">
        <v>1480.94</v>
      </c>
    </row>
    <row r="1942" customFormat="false" ht="15.75" hidden="false" customHeight="false" outlineLevel="0" collapsed="false">
      <c r="A1942" s="14" t="n">
        <v>41292</v>
      </c>
      <c r="B1942" s="7" t="n">
        <v>1485.98</v>
      </c>
    </row>
    <row r="1943" customFormat="false" ht="15.75" hidden="false" customHeight="false" outlineLevel="0" collapsed="false">
      <c r="A1943" s="14" t="n">
        <v>41295</v>
      </c>
      <c r="B1943" s="7" t="e">
        <f aca="false">#N/A</f>
        <v>#N/A</v>
      </c>
    </row>
    <row r="1944" customFormat="false" ht="15.75" hidden="false" customHeight="false" outlineLevel="0" collapsed="false">
      <c r="A1944" s="14" t="n">
        <v>41296</v>
      </c>
      <c r="B1944" s="7" t="n">
        <v>1492.56</v>
      </c>
    </row>
    <row r="1945" customFormat="false" ht="15.75" hidden="false" customHeight="false" outlineLevel="0" collapsed="false">
      <c r="A1945" s="14" t="n">
        <v>41297</v>
      </c>
      <c r="B1945" s="7" t="n">
        <v>1494.81</v>
      </c>
    </row>
    <row r="1946" customFormat="false" ht="15.75" hidden="false" customHeight="false" outlineLevel="0" collapsed="false">
      <c r="A1946" s="14" t="n">
        <v>41298</v>
      </c>
      <c r="B1946" s="7" t="n">
        <v>1494.82</v>
      </c>
    </row>
    <row r="1947" customFormat="false" ht="15.75" hidden="false" customHeight="false" outlineLevel="0" collapsed="false">
      <c r="A1947" s="14" t="n">
        <v>41299</v>
      </c>
      <c r="B1947" s="7" t="n">
        <v>1502.96</v>
      </c>
    </row>
    <row r="1948" customFormat="false" ht="15.75" hidden="false" customHeight="false" outlineLevel="0" collapsed="false">
      <c r="A1948" s="14" t="n">
        <v>41302</v>
      </c>
      <c r="B1948" s="7" t="n">
        <v>1500.18</v>
      </c>
    </row>
    <row r="1949" customFormat="false" ht="15.75" hidden="false" customHeight="false" outlineLevel="0" collapsed="false">
      <c r="A1949" s="14" t="n">
        <v>41303</v>
      </c>
      <c r="B1949" s="7" t="n">
        <v>1507.84</v>
      </c>
    </row>
    <row r="1950" customFormat="false" ht="15.75" hidden="false" customHeight="false" outlineLevel="0" collapsed="false">
      <c r="A1950" s="14" t="n">
        <v>41304</v>
      </c>
      <c r="B1950" s="7" t="n">
        <v>1501.96</v>
      </c>
    </row>
    <row r="1951" customFormat="false" ht="15.75" hidden="false" customHeight="false" outlineLevel="0" collapsed="false">
      <c r="A1951" s="14" t="n">
        <v>41305</v>
      </c>
      <c r="B1951" s="7" t="n">
        <v>1498.11</v>
      </c>
    </row>
    <row r="1952" customFormat="false" ht="15.75" hidden="false" customHeight="false" outlineLevel="0" collapsed="false">
      <c r="A1952" s="14" t="n">
        <v>41306</v>
      </c>
      <c r="B1952" s="7" t="n">
        <v>1513.17</v>
      </c>
    </row>
    <row r="1953" customFormat="false" ht="15.75" hidden="false" customHeight="false" outlineLevel="0" collapsed="false">
      <c r="A1953" s="14" t="n">
        <v>41309</v>
      </c>
      <c r="B1953" s="7" t="n">
        <v>1495.71</v>
      </c>
    </row>
    <row r="1954" customFormat="false" ht="15.75" hidden="false" customHeight="false" outlineLevel="0" collapsed="false">
      <c r="A1954" s="14" t="n">
        <v>41310</v>
      </c>
      <c r="B1954" s="7" t="n">
        <v>1511.29</v>
      </c>
    </row>
    <row r="1955" customFormat="false" ht="15.75" hidden="false" customHeight="false" outlineLevel="0" collapsed="false">
      <c r="A1955" s="14" t="n">
        <v>41311</v>
      </c>
      <c r="B1955" s="7" t="n">
        <v>1512.12</v>
      </c>
    </row>
    <row r="1956" customFormat="false" ht="15.75" hidden="false" customHeight="false" outlineLevel="0" collapsed="false">
      <c r="A1956" s="14" t="n">
        <v>41312</v>
      </c>
      <c r="B1956" s="7" t="n">
        <v>1509.39</v>
      </c>
    </row>
    <row r="1957" customFormat="false" ht="15.75" hidden="false" customHeight="false" outlineLevel="0" collapsed="false">
      <c r="A1957" s="14" t="n">
        <v>41313</v>
      </c>
      <c r="B1957" s="7" t="n">
        <v>1517.93</v>
      </c>
    </row>
    <row r="1958" customFormat="false" ht="15.75" hidden="false" customHeight="false" outlineLevel="0" collapsed="false">
      <c r="A1958" s="14" t="n">
        <v>41316</v>
      </c>
      <c r="B1958" s="7" t="n">
        <v>1517.01</v>
      </c>
    </row>
    <row r="1959" customFormat="false" ht="15.75" hidden="false" customHeight="false" outlineLevel="0" collapsed="false">
      <c r="A1959" s="14" t="n">
        <v>41317</v>
      </c>
      <c r="B1959" s="7" t="n">
        <v>1519.43</v>
      </c>
    </row>
    <row r="1960" customFormat="false" ht="15.75" hidden="false" customHeight="false" outlineLevel="0" collapsed="false">
      <c r="A1960" s="14" t="n">
        <v>41318</v>
      </c>
      <c r="B1960" s="7" t="n">
        <v>1520.33</v>
      </c>
    </row>
    <row r="1961" customFormat="false" ht="15.75" hidden="false" customHeight="false" outlineLevel="0" collapsed="false">
      <c r="A1961" s="14" t="n">
        <v>41319</v>
      </c>
      <c r="B1961" s="7" t="n">
        <v>1521.38</v>
      </c>
    </row>
    <row r="1962" customFormat="false" ht="15.75" hidden="false" customHeight="false" outlineLevel="0" collapsed="false">
      <c r="A1962" s="14" t="n">
        <v>41320</v>
      </c>
      <c r="B1962" s="7" t="n">
        <v>1519.79</v>
      </c>
    </row>
    <row r="1963" customFormat="false" ht="15.75" hidden="false" customHeight="false" outlineLevel="0" collapsed="false">
      <c r="A1963" s="14" t="n">
        <v>41323</v>
      </c>
      <c r="B1963" s="7" t="e">
        <f aca="false">#N/A</f>
        <v>#N/A</v>
      </c>
    </row>
    <row r="1964" customFormat="false" ht="15.75" hidden="false" customHeight="false" outlineLevel="0" collapsed="false">
      <c r="A1964" s="14" t="n">
        <v>41324</v>
      </c>
      <c r="B1964" s="7" t="n">
        <v>1530.94</v>
      </c>
    </row>
    <row r="1965" customFormat="false" ht="15.75" hidden="false" customHeight="false" outlineLevel="0" collapsed="false">
      <c r="A1965" s="14" t="n">
        <v>41325</v>
      </c>
      <c r="B1965" s="7" t="n">
        <v>1511.95</v>
      </c>
    </row>
    <row r="1966" customFormat="false" ht="15.75" hidden="false" customHeight="false" outlineLevel="0" collapsed="false">
      <c r="A1966" s="14" t="n">
        <v>41326</v>
      </c>
      <c r="B1966" s="7" t="n">
        <v>1502.42</v>
      </c>
    </row>
    <row r="1967" customFormat="false" ht="15.75" hidden="false" customHeight="false" outlineLevel="0" collapsed="false">
      <c r="A1967" s="14" t="n">
        <v>41327</v>
      </c>
      <c r="B1967" s="7" t="n">
        <v>1515.6</v>
      </c>
    </row>
    <row r="1968" customFormat="false" ht="15.75" hidden="false" customHeight="false" outlineLevel="0" collapsed="false">
      <c r="A1968" s="14" t="n">
        <v>41330</v>
      </c>
      <c r="B1968" s="7" t="n">
        <v>1487.85</v>
      </c>
    </row>
    <row r="1969" customFormat="false" ht="15.75" hidden="false" customHeight="false" outlineLevel="0" collapsed="false">
      <c r="A1969" s="14" t="n">
        <v>41331</v>
      </c>
      <c r="B1969" s="7" t="n">
        <v>1496.94</v>
      </c>
    </row>
    <row r="1970" customFormat="false" ht="15.75" hidden="false" customHeight="false" outlineLevel="0" collapsed="false">
      <c r="A1970" s="14" t="n">
        <v>41332</v>
      </c>
      <c r="B1970" s="7" t="n">
        <v>1515.99</v>
      </c>
    </row>
    <row r="1971" customFormat="false" ht="15.75" hidden="false" customHeight="false" outlineLevel="0" collapsed="false">
      <c r="A1971" s="14" t="n">
        <v>41333</v>
      </c>
      <c r="B1971" s="7" t="n">
        <v>1514.68</v>
      </c>
    </row>
    <row r="1972" customFormat="false" ht="15.75" hidden="false" customHeight="false" outlineLevel="0" collapsed="false">
      <c r="A1972" s="14" t="n">
        <v>41334</v>
      </c>
      <c r="B1972" s="7" t="n">
        <v>1518.2</v>
      </c>
    </row>
    <row r="1973" customFormat="false" ht="15.75" hidden="false" customHeight="false" outlineLevel="0" collapsed="false">
      <c r="A1973" s="14" t="n">
        <v>41337</v>
      </c>
      <c r="B1973" s="7" t="n">
        <v>1525.2</v>
      </c>
    </row>
    <row r="1974" customFormat="false" ht="15.75" hidden="false" customHeight="false" outlineLevel="0" collapsed="false">
      <c r="A1974" s="14" t="n">
        <v>41338</v>
      </c>
      <c r="B1974" s="7" t="n">
        <v>1539.79</v>
      </c>
    </row>
    <row r="1975" customFormat="false" ht="15.75" hidden="false" customHeight="false" outlineLevel="0" collapsed="false">
      <c r="A1975" s="14" t="n">
        <v>41339</v>
      </c>
      <c r="B1975" s="7" t="n">
        <v>1541.46</v>
      </c>
    </row>
    <row r="1976" customFormat="false" ht="15.75" hidden="false" customHeight="false" outlineLevel="0" collapsed="false">
      <c r="A1976" s="14" t="n">
        <v>41340</v>
      </c>
      <c r="B1976" s="7" t="n">
        <v>1544.26</v>
      </c>
    </row>
    <row r="1977" customFormat="false" ht="15.75" hidden="false" customHeight="false" outlineLevel="0" collapsed="false">
      <c r="A1977" s="14" t="n">
        <v>41341</v>
      </c>
      <c r="B1977" s="7" t="n">
        <v>1551.18</v>
      </c>
    </row>
    <row r="1978" customFormat="false" ht="15.75" hidden="false" customHeight="false" outlineLevel="0" collapsed="false">
      <c r="A1978" s="14" t="n">
        <v>41344</v>
      </c>
      <c r="B1978" s="7" t="n">
        <v>1556.22</v>
      </c>
    </row>
    <row r="1979" customFormat="false" ht="15.75" hidden="false" customHeight="false" outlineLevel="0" collapsed="false">
      <c r="A1979" s="14" t="n">
        <v>41345</v>
      </c>
      <c r="B1979" s="7" t="n">
        <v>1552.48</v>
      </c>
    </row>
    <row r="1980" customFormat="false" ht="15.75" hidden="false" customHeight="false" outlineLevel="0" collapsed="false">
      <c r="A1980" s="14" t="n">
        <v>41346</v>
      </c>
      <c r="B1980" s="7" t="n">
        <v>1554.52</v>
      </c>
    </row>
    <row r="1981" customFormat="false" ht="15.75" hidden="false" customHeight="false" outlineLevel="0" collapsed="false">
      <c r="A1981" s="14" t="n">
        <v>41347</v>
      </c>
      <c r="B1981" s="7" t="n">
        <v>1563.23</v>
      </c>
    </row>
    <row r="1982" customFormat="false" ht="15.75" hidden="false" customHeight="false" outlineLevel="0" collapsed="false">
      <c r="A1982" s="14" t="n">
        <v>41348</v>
      </c>
      <c r="B1982" s="7" t="n">
        <v>1560.7</v>
      </c>
    </row>
    <row r="1983" customFormat="false" ht="15.75" hidden="false" customHeight="false" outlineLevel="0" collapsed="false">
      <c r="A1983" s="14" t="n">
        <v>41351</v>
      </c>
      <c r="B1983" s="7" t="n">
        <v>1552.1</v>
      </c>
    </row>
    <row r="1984" customFormat="false" ht="15.75" hidden="false" customHeight="false" outlineLevel="0" collapsed="false">
      <c r="A1984" s="14" t="n">
        <v>41352</v>
      </c>
      <c r="B1984" s="7" t="n">
        <v>1548.34</v>
      </c>
    </row>
    <row r="1985" customFormat="false" ht="15.75" hidden="false" customHeight="false" outlineLevel="0" collapsed="false">
      <c r="A1985" s="14" t="n">
        <v>41353</v>
      </c>
      <c r="B1985" s="7" t="n">
        <v>1558.71</v>
      </c>
    </row>
    <row r="1986" customFormat="false" ht="15.75" hidden="false" customHeight="false" outlineLevel="0" collapsed="false">
      <c r="A1986" s="14" t="n">
        <v>41354</v>
      </c>
      <c r="B1986" s="7" t="n">
        <v>1545.8</v>
      </c>
    </row>
    <row r="1987" customFormat="false" ht="15.75" hidden="false" customHeight="false" outlineLevel="0" collapsed="false">
      <c r="A1987" s="14" t="n">
        <v>41355</v>
      </c>
      <c r="B1987" s="7" t="n">
        <v>1556.89</v>
      </c>
    </row>
    <row r="1988" customFormat="false" ht="15.75" hidden="false" customHeight="false" outlineLevel="0" collapsed="false">
      <c r="A1988" s="14" t="n">
        <v>41358</v>
      </c>
      <c r="B1988" s="7" t="n">
        <v>1551.69</v>
      </c>
    </row>
    <row r="1989" customFormat="false" ht="15.75" hidden="false" customHeight="false" outlineLevel="0" collapsed="false">
      <c r="A1989" s="14" t="n">
        <v>41359</v>
      </c>
      <c r="B1989" s="7" t="n">
        <v>1563.77</v>
      </c>
    </row>
    <row r="1990" customFormat="false" ht="15.75" hidden="false" customHeight="false" outlineLevel="0" collapsed="false">
      <c r="A1990" s="14" t="n">
        <v>41360</v>
      </c>
      <c r="B1990" s="7" t="n">
        <v>1562.85</v>
      </c>
    </row>
    <row r="1991" customFormat="false" ht="15.75" hidden="false" customHeight="false" outlineLevel="0" collapsed="false">
      <c r="A1991" s="14" t="n">
        <v>41361</v>
      </c>
      <c r="B1991" s="7" t="n">
        <v>1569.19</v>
      </c>
    </row>
    <row r="1992" customFormat="false" ht="15.75" hidden="false" customHeight="false" outlineLevel="0" collapsed="false">
      <c r="A1992" s="14" t="n">
        <v>41362</v>
      </c>
      <c r="B1992" s="7" t="e">
        <f aca="false">#N/A</f>
        <v>#N/A</v>
      </c>
    </row>
    <row r="1993" customFormat="false" ht="15.75" hidden="false" customHeight="false" outlineLevel="0" collapsed="false">
      <c r="A1993" s="14" t="n">
        <v>41365</v>
      </c>
      <c r="B1993" s="7" t="n">
        <v>1562.17</v>
      </c>
    </row>
    <row r="1994" customFormat="false" ht="15.75" hidden="false" customHeight="false" outlineLevel="0" collapsed="false">
      <c r="A1994" s="14" t="n">
        <v>41366</v>
      </c>
      <c r="B1994" s="7" t="n">
        <v>1570.25</v>
      </c>
    </row>
    <row r="1995" customFormat="false" ht="15.75" hidden="false" customHeight="false" outlineLevel="0" collapsed="false">
      <c r="A1995" s="14" t="n">
        <v>41367</v>
      </c>
      <c r="B1995" s="7" t="n">
        <v>1553.69</v>
      </c>
    </row>
    <row r="1996" customFormat="false" ht="15.75" hidden="false" customHeight="false" outlineLevel="0" collapsed="false">
      <c r="A1996" s="14" t="n">
        <v>41368</v>
      </c>
      <c r="B1996" s="7" t="n">
        <v>1559.98</v>
      </c>
    </row>
    <row r="1997" customFormat="false" ht="15.75" hidden="false" customHeight="false" outlineLevel="0" collapsed="false">
      <c r="A1997" s="14" t="n">
        <v>41369</v>
      </c>
      <c r="B1997" s="7" t="n">
        <v>1553.28</v>
      </c>
    </row>
    <row r="1998" customFormat="false" ht="15.75" hidden="false" customHeight="false" outlineLevel="0" collapsed="false">
      <c r="A1998" s="14" t="n">
        <v>41372</v>
      </c>
      <c r="B1998" s="7" t="n">
        <v>1563.07</v>
      </c>
    </row>
    <row r="1999" customFormat="false" ht="15.75" hidden="false" customHeight="false" outlineLevel="0" collapsed="false">
      <c r="A1999" s="14" t="n">
        <v>41373</v>
      </c>
      <c r="B1999" s="7" t="n">
        <v>1568.61</v>
      </c>
    </row>
    <row r="2000" customFormat="false" ht="15.75" hidden="false" customHeight="false" outlineLevel="0" collapsed="false">
      <c r="A2000" s="14" t="n">
        <v>41374</v>
      </c>
      <c r="B2000" s="7" t="n">
        <v>1587.73</v>
      </c>
    </row>
    <row r="2001" customFormat="false" ht="15.75" hidden="false" customHeight="false" outlineLevel="0" collapsed="false">
      <c r="A2001" s="14" t="n">
        <v>41375</v>
      </c>
      <c r="B2001" s="7" t="n">
        <v>1593.37</v>
      </c>
    </row>
    <row r="2002" customFormat="false" ht="15.75" hidden="false" customHeight="false" outlineLevel="0" collapsed="false">
      <c r="A2002" s="14" t="n">
        <v>41376</v>
      </c>
      <c r="B2002" s="7" t="n">
        <v>1588.85</v>
      </c>
    </row>
    <row r="2003" customFormat="false" ht="15.75" hidden="false" customHeight="false" outlineLevel="0" collapsed="false">
      <c r="A2003" s="14" t="n">
        <v>41379</v>
      </c>
      <c r="B2003" s="7" t="n">
        <v>1552.36</v>
      </c>
    </row>
    <row r="2004" customFormat="false" ht="15.75" hidden="false" customHeight="false" outlineLevel="0" collapsed="false">
      <c r="A2004" s="14" t="n">
        <v>41380</v>
      </c>
      <c r="B2004" s="7" t="n">
        <v>1574.57</v>
      </c>
    </row>
    <row r="2005" customFormat="false" ht="15.75" hidden="false" customHeight="false" outlineLevel="0" collapsed="false">
      <c r="A2005" s="14" t="n">
        <v>41381</v>
      </c>
      <c r="B2005" s="7" t="n">
        <v>1552.01</v>
      </c>
    </row>
    <row r="2006" customFormat="false" ht="15.75" hidden="false" customHeight="false" outlineLevel="0" collapsed="false">
      <c r="A2006" s="14" t="n">
        <v>41382</v>
      </c>
      <c r="B2006" s="7" t="n">
        <v>1541.61</v>
      </c>
    </row>
    <row r="2007" customFormat="false" ht="15.75" hidden="false" customHeight="false" outlineLevel="0" collapsed="false">
      <c r="A2007" s="14" t="n">
        <v>41383</v>
      </c>
      <c r="B2007" s="7" t="n">
        <v>1555.25</v>
      </c>
    </row>
    <row r="2008" customFormat="false" ht="15.75" hidden="false" customHeight="false" outlineLevel="0" collapsed="false">
      <c r="A2008" s="14" t="n">
        <v>41386</v>
      </c>
      <c r="B2008" s="7" t="n">
        <v>1562.5</v>
      </c>
    </row>
    <row r="2009" customFormat="false" ht="15.75" hidden="false" customHeight="false" outlineLevel="0" collapsed="false">
      <c r="A2009" s="14" t="n">
        <v>41387</v>
      </c>
      <c r="B2009" s="7" t="n">
        <v>1578.78</v>
      </c>
    </row>
    <row r="2010" customFormat="false" ht="15.75" hidden="false" customHeight="false" outlineLevel="0" collapsed="false">
      <c r="A2010" s="14" t="n">
        <v>41388</v>
      </c>
      <c r="B2010" s="7" t="n">
        <v>1578.79</v>
      </c>
    </row>
    <row r="2011" customFormat="false" ht="15.75" hidden="false" customHeight="false" outlineLevel="0" collapsed="false">
      <c r="A2011" s="14" t="n">
        <v>41389</v>
      </c>
      <c r="B2011" s="7" t="n">
        <v>1585.16</v>
      </c>
    </row>
    <row r="2012" customFormat="false" ht="15.75" hidden="false" customHeight="false" outlineLevel="0" collapsed="false">
      <c r="A2012" s="14" t="n">
        <v>41390</v>
      </c>
      <c r="B2012" s="7" t="n">
        <v>1582.24</v>
      </c>
    </row>
    <row r="2013" customFormat="false" ht="15.75" hidden="false" customHeight="false" outlineLevel="0" collapsed="false">
      <c r="A2013" s="14" t="n">
        <v>41393</v>
      </c>
      <c r="B2013" s="7" t="n">
        <v>1593.61</v>
      </c>
    </row>
    <row r="2014" customFormat="false" ht="15.75" hidden="false" customHeight="false" outlineLevel="0" collapsed="false">
      <c r="A2014" s="14" t="n">
        <v>41394</v>
      </c>
      <c r="B2014" s="7" t="n">
        <v>1597.57</v>
      </c>
    </row>
    <row r="2015" customFormat="false" ht="15.75" hidden="false" customHeight="false" outlineLevel="0" collapsed="false">
      <c r="A2015" s="14" t="n">
        <v>41395</v>
      </c>
      <c r="B2015" s="7" t="n">
        <v>1582.7</v>
      </c>
    </row>
    <row r="2016" customFormat="false" ht="15.75" hidden="false" customHeight="false" outlineLevel="0" collapsed="false">
      <c r="A2016" s="14" t="n">
        <v>41396</v>
      </c>
      <c r="B2016" s="7" t="n">
        <v>1597.59</v>
      </c>
    </row>
    <row r="2017" customFormat="false" ht="15.75" hidden="false" customHeight="false" outlineLevel="0" collapsed="false">
      <c r="A2017" s="14" t="n">
        <v>41397</v>
      </c>
      <c r="B2017" s="7" t="n">
        <v>1614.42</v>
      </c>
    </row>
    <row r="2018" customFormat="false" ht="15.75" hidden="false" customHeight="false" outlineLevel="0" collapsed="false">
      <c r="A2018" s="14" t="n">
        <v>41400</v>
      </c>
      <c r="B2018" s="7" t="n">
        <v>1617.5</v>
      </c>
    </row>
    <row r="2019" customFormat="false" ht="15.75" hidden="false" customHeight="false" outlineLevel="0" collapsed="false">
      <c r="A2019" s="14" t="n">
        <v>41401</v>
      </c>
      <c r="B2019" s="7" t="n">
        <v>1625.96</v>
      </c>
    </row>
    <row r="2020" customFormat="false" ht="15.75" hidden="false" customHeight="false" outlineLevel="0" collapsed="false">
      <c r="A2020" s="14" t="n">
        <v>41402</v>
      </c>
      <c r="B2020" s="7" t="n">
        <v>1632.69</v>
      </c>
    </row>
    <row r="2021" customFormat="false" ht="15.75" hidden="false" customHeight="false" outlineLevel="0" collapsed="false">
      <c r="A2021" s="14" t="n">
        <v>41403</v>
      </c>
      <c r="B2021" s="7" t="n">
        <v>1626.67</v>
      </c>
    </row>
    <row r="2022" customFormat="false" ht="15.75" hidden="false" customHeight="false" outlineLevel="0" collapsed="false">
      <c r="A2022" s="14" t="n">
        <v>41404</v>
      </c>
      <c r="B2022" s="7" t="n">
        <v>1633.7</v>
      </c>
    </row>
    <row r="2023" customFormat="false" ht="15.75" hidden="false" customHeight="false" outlineLevel="0" collapsed="false">
      <c r="A2023" s="14" t="n">
        <v>41407</v>
      </c>
      <c r="B2023" s="7" t="n">
        <v>1633.77</v>
      </c>
    </row>
    <row r="2024" customFormat="false" ht="15.75" hidden="false" customHeight="false" outlineLevel="0" collapsed="false">
      <c r="A2024" s="14" t="n">
        <v>41408</v>
      </c>
      <c r="B2024" s="7" t="n">
        <v>1650.34</v>
      </c>
    </row>
    <row r="2025" customFormat="false" ht="15.75" hidden="false" customHeight="false" outlineLevel="0" collapsed="false">
      <c r="A2025" s="14" t="n">
        <v>41409</v>
      </c>
      <c r="B2025" s="7" t="n">
        <v>1658.78</v>
      </c>
    </row>
    <row r="2026" customFormat="false" ht="15.75" hidden="false" customHeight="false" outlineLevel="0" collapsed="false">
      <c r="A2026" s="14" t="n">
        <v>41410</v>
      </c>
      <c r="B2026" s="7" t="n">
        <v>1650.47</v>
      </c>
    </row>
    <row r="2027" customFormat="false" ht="15.75" hidden="false" customHeight="false" outlineLevel="0" collapsed="false">
      <c r="A2027" s="14" t="n">
        <v>41411</v>
      </c>
      <c r="B2027" s="7" t="n">
        <v>1667.47</v>
      </c>
    </row>
    <row r="2028" customFormat="false" ht="15.75" hidden="false" customHeight="false" outlineLevel="0" collapsed="false">
      <c r="A2028" s="14" t="n">
        <v>41414</v>
      </c>
      <c r="B2028" s="7" t="n">
        <v>1666.29</v>
      </c>
    </row>
    <row r="2029" customFormat="false" ht="15.75" hidden="false" customHeight="false" outlineLevel="0" collapsed="false">
      <c r="A2029" s="14" t="n">
        <v>41415</v>
      </c>
      <c r="B2029" s="7" t="n">
        <v>1669.16</v>
      </c>
    </row>
    <row r="2030" customFormat="false" ht="15.75" hidden="false" customHeight="false" outlineLevel="0" collapsed="false">
      <c r="A2030" s="14" t="n">
        <v>41416</v>
      </c>
      <c r="B2030" s="7" t="n">
        <v>1655.35</v>
      </c>
    </row>
    <row r="2031" customFormat="false" ht="15.75" hidden="false" customHeight="false" outlineLevel="0" collapsed="false">
      <c r="A2031" s="14" t="n">
        <v>41417</v>
      </c>
      <c r="B2031" s="7" t="n">
        <v>1650.51</v>
      </c>
    </row>
    <row r="2032" customFormat="false" ht="15.75" hidden="false" customHeight="false" outlineLevel="0" collapsed="false">
      <c r="A2032" s="14" t="n">
        <v>41418</v>
      </c>
      <c r="B2032" s="7" t="n">
        <v>1649.6</v>
      </c>
    </row>
    <row r="2033" customFormat="false" ht="15.75" hidden="false" customHeight="false" outlineLevel="0" collapsed="false">
      <c r="A2033" s="14" t="n">
        <v>41421</v>
      </c>
      <c r="B2033" s="7" t="e">
        <f aca="false">#N/A</f>
        <v>#N/A</v>
      </c>
    </row>
    <row r="2034" customFormat="false" ht="15.75" hidden="false" customHeight="false" outlineLevel="0" collapsed="false">
      <c r="A2034" s="14" t="n">
        <v>41422</v>
      </c>
      <c r="B2034" s="7" t="n">
        <v>1660.06</v>
      </c>
    </row>
    <row r="2035" customFormat="false" ht="15.75" hidden="false" customHeight="false" outlineLevel="0" collapsed="false">
      <c r="A2035" s="14" t="n">
        <v>41423</v>
      </c>
      <c r="B2035" s="7" t="n">
        <v>1648.36</v>
      </c>
    </row>
    <row r="2036" customFormat="false" ht="15.75" hidden="false" customHeight="false" outlineLevel="0" collapsed="false">
      <c r="A2036" s="14" t="n">
        <v>41424</v>
      </c>
      <c r="B2036" s="7" t="n">
        <v>1654.41</v>
      </c>
    </row>
    <row r="2037" customFormat="false" ht="15.75" hidden="false" customHeight="false" outlineLevel="0" collapsed="false">
      <c r="A2037" s="14" t="n">
        <v>41425</v>
      </c>
      <c r="B2037" s="7" t="n">
        <v>1630.74</v>
      </c>
    </row>
    <row r="2038" customFormat="false" ht="15.75" hidden="false" customHeight="false" outlineLevel="0" collapsed="false">
      <c r="A2038" s="14" t="n">
        <v>41428</v>
      </c>
      <c r="B2038" s="7" t="n">
        <v>1640.42</v>
      </c>
    </row>
    <row r="2039" customFormat="false" ht="15.75" hidden="false" customHeight="false" outlineLevel="0" collapsed="false">
      <c r="A2039" s="14" t="n">
        <v>41429</v>
      </c>
      <c r="B2039" s="7" t="n">
        <v>1631.38</v>
      </c>
    </row>
    <row r="2040" customFormat="false" ht="15.75" hidden="false" customHeight="false" outlineLevel="0" collapsed="false">
      <c r="A2040" s="14" t="n">
        <v>41430</v>
      </c>
      <c r="B2040" s="7" t="n">
        <v>1608.9</v>
      </c>
    </row>
    <row r="2041" customFormat="false" ht="15.75" hidden="false" customHeight="false" outlineLevel="0" collapsed="false">
      <c r="A2041" s="14" t="n">
        <v>41431</v>
      </c>
      <c r="B2041" s="7" t="n">
        <v>1622.56</v>
      </c>
    </row>
    <row r="2042" customFormat="false" ht="15.75" hidden="false" customHeight="false" outlineLevel="0" collapsed="false">
      <c r="A2042" s="14" t="n">
        <v>41432</v>
      </c>
      <c r="B2042" s="7" t="n">
        <v>1643.38</v>
      </c>
    </row>
    <row r="2043" customFormat="false" ht="15.75" hidden="false" customHeight="false" outlineLevel="0" collapsed="false">
      <c r="A2043" s="14" t="n">
        <v>41435</v>
      </c>
      <c r="B2043" s="7" t="n">
        <v>1642.81</v>
      </c>
    </row>
    <row r="2044" customFormat="false" ht="15.75" hidden="false" customHeight="false" outlineLevel="0" collapsed="false">
      <c r="A2044" s="14" t="n">
        <v>41436</v>
      </c>
      <c r="B2044" s="7" t="n">
        <v>1626.13</v>
      </c>
    </row>
    <row r="2045" customFormat="false" ht="15.75" hidden="false" customHeight="false" outlineLevel="0" collapsed="false">
      <c r="A2045" s="14" t="n">
        <v>41437</v>
      </c>
      <c r="B2045" s="7" t="n">
        <v>1612.52</v>
      </c>
    </row>
    <row r="2046" customFormat="false" ht="15.75" hidden="false" customHeight="false" outlineLevel="0" collapsed="false">
      <c r="A2046" s="14" t="n">
        <v>41438</v>
      </c>
      <c r="B2046" s="7" t="n">
        <v>1636.36</v>
      </c>
    </row>
    <row r="2047" customFormat="false" ht="15.75" hidden="false" customHeight="false" outlineLevel="0" collapsed="false">
      <c r="A2047" s="14" t="n">
        <v>41439</v>
      </c>
      <c r="B2047" s="7" t="n">
        <v>1626.73</v>
      </c>
    </row>
    <row r="2048" customFormat="false" ht="15.75" hidden="false" customHeight="false" outlineLevel="0" collapsed="false">
      <c r="A2048" s="14" t="n">
        <v>41442</v>
      </c>
      <c r="B2048" s="7" t="n">
        <v>1639.04</v>
      </c>
    </row>
    <row r="2049" customFormat="false" ht="15.75" hidden="false" customHeight="false" outlineLevel="0" collapsed="false">
      <c r="A2049" s="14" t="n">
        <v>41443</v>
      </c>
      <c r="B2049" s="7" t="n">
        <v>1651.81</v>
      </c>
    </row>
    <row r="2050" customFormat="false" ht="15.75" hidden="false" customHeight="false" outlineLevel="0" collapsed="false">
      <c r="A2050" s="14" t="n">
        <v>41444</v>
      </c>
      <c r="B2050" s="7" t="n">
        <v>1628.93</v>
      </c>
    </row>
    <row r="2051" customFormat="false" ht="15.75" hidden="false" customHeight="false" outlineLevel="0" collapsed="false">
      <c r="A2051" s="14" t="n">
        <v>41445</v>
      </c>
      <c r="B2051" s="7" t="n">
        <v>1588.19</v>
      </c>
    </row>
    <row r="2052" customFormat="false" ht="15.75" hidden="false" customHeight="false" outlineLevel="0" collapsed="false">
      <c r="A2052" s="14" t="n">
        <v>41446</v>
      </c>
      <c r="B2052" s="7" t="n">
        <v>1592.43</v>
      </c>
    </row>
    <row r="2053" customFormat="false" ht="15.75" hidden="false" customHeight="false" outlineLevel="0" collapsed="false">
      <c r="A2053" s="14" t="n">
        <v>41449</v>
      </c>
      <c r="B2053" s="7" t="n">
        <v>1573.09</v>
      </c>
    </row>
    <row r="2054" customFormat="false" ht="15.75" hidden="false" customHeight="false" outlineLevel="0" collapsed="false">
      <c r="A2054" s="14" t="n">
        <v>41450</v>
      </c>
      <c r="B2054" s="7" t="n">
        <v>1588.03</v>
      </c>
    </row>
    <row r="2055" customFormat="false" ht="15.75" hidden="false" customHeight="false" outlineLevel="0" collapsed="false">
      <c r="A2055" s="14" t="n">
        <v>41451</v>
      </c>
      <c r="B2055" s="7" t="n">
        <v>1603.26</v>
      </c>
    </row>
    <row r="2056" customFormat="false" ht="15.75" hidden="false" customHeight="false" outlineLevel="0" collapsed="false">
      <c r="A2056" s="14" t="n">
        <v>41452</v>
      </c>
      <c r="B2056" s="7" t="n">
        <v>1613.2</v>
      </c>
    </row>
    <row r="2057" customFormat="false" ht="15.75" hidden="false" customHeight="false" outlineLevel="0" collapsed="false">
      <c r="A2057" s="14" t="n">
        <v>41453</v>
      </c>
      <c r="B2057" s="7" t="n">
        <v>1606.28</v>
      </c>
    </row>
    <row r="2058" customFormat="false" ht="15.75" hidden="false" customHeight="false" outlineLevel="0" collapsed="false">
      <c r="A2058" s="14" t="n">
        <v>41456</v>
      </c>
      <c r="B2058" s="7" t="n">
        <v>1614.96</v>
      </c>
    </row>
    <row r="2059" customFormat="false" ht="15.75" hidden="false" customHeight="false" outlineLevel="0" collapsed="false">
      <c r="A2059" s="14" t="n">
        <v>41457</v>
      </c>
      <c r="B2059" s="7" t="n">
        <v>1614.08</v>
      </c>
    </row>
    <row r="2060" customFormat="false" ht="15.75" hidden="false" customHeight="false" outlineLevel="0" collapsed="false">
      <c r="A2060" s="14" t="n">
        <v>41458</v>
      </c>
      <c r="B2060" s="7" t="n">
        <v>1615.41</v>
      </c>
    </row>
    <row r="2061" customFormat="false" ht="15.75" hidden="false" customHeight="false" outlineLevel="0" collapsed="false">
      <c r="A2061" s="14" t="n">
        <v>41459</v>
      </c>
      <c r="B2061" s="7" t="e">
        <f aca="false">#N/A</f>
        <v>#N/A</v>
      </c>
    </row>
    <row r="2062" customFormat="false" ht="15.75" hidden="false" customHeight="false" outlineLevel="0" collapsed="false">
      <c r="A2062" s="14" t="n">
        <v>41460</v>
      </c>
      <c r="B2062" s="7" t="n">
        <v>1631.89</v>
      </c>
    </row>
    <row r="2063" customFormat="false" ht="15.75" hidden="false" customHeight="false" outlineLevel="0" collapsed="false">
      <c r="A2063" s="14" t="n">
        <v>41463</v>
      </c>
      <c r="B2063" s="7" t="n">
        <v>1640.46</v>
      </c>
    </row>
    <row r="2064" customFormat="false" ht="15.75" hidden="false" customHeight="false" outlineLevel="0" collapsed="false">
      <c r="A2064" s="14" t="n">
        <v>41464</v>
      </c>
      <c r="B2064" s="7" t="n">
        <v>1652.32</v>
      </c>
    </row>
    <row r="2065" customFormat="false" ht="15.75" hidden="false" customHeight="false" outlineLevel="0" collapsed="false">
      <c r="A2065" s="14" t="n">
        <v>41465</v>
      </c>
      <c r="B2065" s="7" t="n">
        <v>1652.62</v>
      </c>
    </row>
    <row r="2066" customFormat="false" ht="15.75" hidden="false" customHeight="false" outlineLevel="0" collapsed="false">
      <c r="A2066" s="14" t="n">
        <v>41466</v>
      </c>
      <c r="B2066" s="7" t="n">
        <v>1675.02</v>
      </c>
    </row>
    <row r="2067" customFormat="false" ht="15.75" hidden="false" customHeight="false" outlineLevel="0" collapsed="false">
      <c r="A2067" s="14" t="n">
        <v>41467</v>
      </c>
      <c r="B2067" s="7" t="n">
        <v>1680.19</v>
      </c>
    </row>
    <row r="2068" customFormat="false" ht="15.75" hidden="false" customHeight="false" outlineLevel="0" collapsed="false">
      <c r="A2068" s="14" t="n">
        <v>41470</v>
      </c>
      <c r="B2068" s="7" t="n">
        <v>1682.5</v>
      </c>
    </row>
    <row r="2069" customFormat="false" ht="15.75" hidden="false" customHeight="false" outlineLevel="0" collapsed="false">
      <c r="A2069" s="14" t="n">
        <v>41471</v>
      </c>
      <c r="B2069" s="7" t="n">
        <v>1676.26</v>
      </c>
    </row>
    <row r="2070" customFormat="false" ht="15.75" hidden="false" customHeight="false" outlineLevel="0" collapsed="false">
      <c r="A2070" s="14" t="n">
        <v>41472</v>
      </c>
      <c r="B2070" s="7" t="n">
        <v>1680.91</v>
      </c>
    </row>
    <row r="2071" customFormat="false" ht="15.75" hidden="false" customHeight="false" outlineLevel="0" collapsed="false">
      <c r="A2071" s="14" t="n">
        <v>41473</v>
      </c>
      <c r="B2071" s="7" t="n">
        <v>1689.37</v>
      </c>
    </row>
    <row r="2072" customFormat="false" ht="15.75" hidden="false" customHeight="false" outlineLevel="0" collapsed="false">
      <c r="A2072" s="14" t="n">
        <v>41474</v>
      </c>
      <c r="B2072" s="7" t="n">
        <v>1692.09</v>
      </c>
    </row>
    <row r="2073" customFormat="false" ht="15.75" hidden="false" customHeight="false" outlineLevel="0" collapsed="false">
      <c r="A2073" s="14" t="n">
        <v>41477</v>
      </c>
      <c r="B2073" s="7" t="n">
        <v>1695.53</v>
      </c>
    </row>
    <row r="2074" customFormat="false" ht="15.75" hidden="false" customHeight="false" outlineLevel="0" collapsed="false">
      <c r="A2074" s="14" t="n">
        <v>41478</v>
      </c>
      <c r="B2074" s="7" t="n">
        <v>1692.39</v>
      </c>
    </row>
    <row r="2075" customFormat="false" ht="15.75" hidden="false" customHeight="false" outlineLevel="0" collapsed="false">
      <c r="A2075" s="14" t="n">
        <v>41479</v>
      </c>
      <c r="B2075" s="7" t="n">
        <v>1685.94</v>
      </c>
    </row>
    <row r="2076" customFormat="false" ht="15.75" hidden="false" customHeight="false" outlineLevel="0" collapsed="false">
      <c r="A2076" s="14" t="n">
        <v>41480</v>
      </c>
      <c r="B2076" s="7" t="n">
        <v>1690.25</v>
      </c>
    </row>
    <row r="2077" customFormat="false" ht="15.75" hidden="false" customHeight="false" outlineLevel="0" collapsed="false">
      <c r="A2077" s="14" t="n">
        <v>41481</v>
      </c>
      <c r="B2077" s="7" t="n">
        <v>1691.65</v>
      </c>
    </row>
    <row r="2078" customFormat="false" ht="15.75" hidden="false" customHeight="false" outlineLevel="0" collapsed="false">
      <c r="A2078" s="14" t="n">
        <v>41484</v>
      </c>
      <c r="B2078" s="7" t="n">
        <v>1685.33</v>
      </c>
    </row>
    <row r="2079" customFormat="false" ht="15.75" hidden="false" customHeight="false" outlineLevel="0" collapsed="false">
      <c r="A2079" s="14" t="n">
        <v>41485</v>
      </c>
      <c r="B2079" s="7" t="n">
        <v>1685.96</v>
      </c>
    </row>
    <row r="2080" customFormat="false" ht="15.75" hidden="false" customHeight="false" outlineLevel="0" collapsed="false">
      <c r="A2080" s="14" t="n">
        <v>41486</v>
      </c>
      <c r="B2080" s="7" t="n">
        <v>1685.73</v>
      </c>
    </row>
    <row r="2081" customFormat="false" ht="15.75" hidden="false" customHeight="false" outlineLevel="0" collapsed="false">
      <c r="A2081" s="14" t="n">
        <v>41487</v>
      </c>
      <c r="B2081" s="7" t="n">
        <v>1706.87</v>
      </c>
    </row>
    <row r="2082" customFormat="false" ht="15.75" hidden="false" customHeight="false" outlineLevel="0" collapsed="false">
      <c r="A2082" s="14" t="n">
        <v>41488</v>
      </c>
      <c r="B2082" s="7" t="n">
        <v>1709.67</v>
      </c>
    </row>
    <row r="2083" customFormat="false" ht="15.75" hidden="false" customHeight="false" outlineLevel="0" collapsed="false">
      <c r="A2083" s="14" t="n">
        <v>41491</v>
      </c>
      <c r="B2083" s="7" t="n">
        <v>1707.14</v>
      </c>
    </row>
    <row r="2084" customFormat="false" ht="15.75" hidden="false" customHeight="false" outlineLevel="0" collapsed="false">
      <c r="A2084" s="14" t="n">
        <v>41492</v>
      </c>
      <c r="B2084" s="7" t="n">
        <v>1697.37</v>
      </c>
    </row>
    <row r="2085" customFormat="false" ht="15.75" hidden="false" customHeight="false" outlineLevel="0" collapsed="false">
      <c r="A2085" s="14" t="n">
        <v>41493</v>
      </c>
      <c r="B2085" s="7" t="n">
        <v>1690.91</v>
      </c>
    </row>
    <row r="2086" customFormat="false" ht="15.75" hidden="false" customHeight="false" outlineLevel="0" collapsed="false">
      <c r="A2086" s="14" t="n">
        <v>41494</v>
      </c>
      <c r="B2086" s="7" t="n">
        <v>1697.48</v>
      </c>
    </row>
    <row r="2087" customFormat="false" ht="15.75" hidden="false" customHeight="false" outlineLevel="0" collapsed="false">
      <c r="A2087" s="14" t="n">
        <v>41495</v>
      </c>
      <c r="B2087" s="7" t="n">
        <v>1691.42</v>
      </c>
    </row>
    <row r="2088" customFormat="false" ht="15.75" hidden="false" customHeight="false" outlineLevel="0" collapsed="false">
      <c r="A2088" s="14" t="n">
        <v>41498</v>
      </c>
      <c r="B2088" s="7" t="n">
        <v>1689.47</v>
      </c>
    </row>
    <row r="2089" customFormat="false" ht="15.75" hidden="false" customHeight="false" outlineLevel="0" collapsed="false">
      <c r="A2089" s="14" t="n">
        <v>41499</v>
      </c>
      <c r="B2089" s="7" t="n">
        <v>1694.16</v>
      </c>
    </row>
    <row r="2090" customFormat="false" ht="15.75" hidden="false" customHeight="false" outlineLevel="0" collapsed="false">
      <c r="A2090" s="14" t="n">
        <v>41500</v>
      </c>
      <c r="B2090" s="7" t="n">
        <v>1685.39</v>
      </c>
    </row>
    <row r="2091" customFormat="false" ht="15.75" hidden="false" customHeight="false" outlineLevel="0" collapsed="false">
      <c r="A2091" s="14" t="n">
        <v>41501</v>
      </c>
      <c r="B2091" s="7" t="n">
        <v>1661.32</v>
      </c>
    </row>
    <row r="2092" customFormat="false" ht="15.75" hidden="false" customHeight="false" outlineLevel="0" collapsed="false">
      <c r="A2092" s="14" t="n">
        <v>41502</v>
      </c>
      <c r="B2092" s="7" t="n">
        <v>1655.83</v>
      </c>
    </row>
    <row r="2093" customFormat="false" ht="15.75" hidden="false" customHeight="false" outlineLevel="0" collapsed="false">
      <c r="A2093" s="14" t="n">
        <v>41505</v>
      </c>
      <c r="B2093" s="7" t="n">
        <v>1646.06</v>
      </c>
    </row>
    <row r="2094" customFormat="false" ht="15.75" hidden="false" customHeight="false" outlineLevel="0" collapsed="false">
      <c r="A2094" s="14" t="n">
        <v>41506</v>
      </c>
      <c r="B2094" s="7" t="n">
        <v>1652.35</v>
      </c>
    </row>
    <row r="2095" customFormat="false" ht="15.75" hidden="false" customHeight="false" outlineLevel="0" collapsed="false">
      <c r="A2095" s="14" t="n">
        <v>41507</v>
      </c>
      <c r="B2095" s="7" t="n">
        <v>1642.8</v>
      </c>
    </row>
    <row r="2096" customFormat="false" ht="15.75" hidden="false" customHeight="false" outlineLevel="0" collapsed="false">
      <c r="A2096" s="14" t="n">
        <v>41508</v>
      </c>
      <c r="B2096" s="7" t="n">
        <v>1656.96</v>
      </c>
    </row>
    <row r="2097" customFormat="false" ht="15.75" hidden="false" customHeight="false" outlineLevel="0" collapsed="false">
      <c r="A2097" s="14" t="n">
        <v>41509</v>
      </c>
      <c r="B2097" s="7" t="n">
        <v>1663.5</v>
      </c>
    </row>
    <row r="2098" customFormat="false" ht="15.75" hidden="false" customHeight="false" outlineLevel="0" collapsed="false">
      <c r="A2098" s="14" t="n">
        <v>41512</v>
      </c>
      <c r="B2098" s="7" t="n">
        <v>1656.78</v>
      </c>
    </row>
    <row r="2099" customFormat="false" ht="15.75" hidden="false" customHeight="false" outlineLevel="0" collapsed="false">
      <c r="A2099" s="14" t="n">
        <v>41513</v>
      </c>
      <c r="B2099" s="7" t="n">
        <v>1630.48</v>
      </c>
    </row>
    <row r="2100" customFormat="false" ht="15.75" hidden="false" customHeight="false" outlineLevel="0" collapsed="false">
      <c r="A2100" s="14" t="n">
        <v>41514</v>
      </c>
      <c r="B2100" s="7" t="n">
        <v>1634.96</v>
      </c>
    </row>
    <row r="2101" customFormat="false" ht="15.75" hidden="false" customHeight="false" outlineLevel="0" collapsed="false">
      <c r="A2101" s="14" t="n">
        <v>41515</v>
      </c>
      <c r="B2101" s="7" t="n">
        <v>1638.17</v>
      </c>
    </row>
    <row r="2102" customFormat="false" ht="15.75" hidden="false" customHeight="false" outlineLevel="0" collapsed="false">
      <c r="A2102" s="14" t="n">
        <v>41516</v>
      </c>
      <c r="B2102" s="7" t="n">
        <v>1632.97</v>
      </c>
    </row>
    <row r="2103" customFormat="false" ht="15.75" hidden="false" customHeight="false" outlineLevel="0" collapsed="false">
      <c r="A2103" s="14" t="n">
        <v>41519</v>
      </c>
      <c r="B2103" s="7" t="e">
        <f aca="false">#N/A</f>
        <v>#N/A</v>
      </c>
    </row>
    <row r="2104" customFormat="false" ht="15.75" hidden="false" customHeight="false" outlineLevel="0" collapsed="false">
      <c r="A2104" s="14" t="n">
        <v>41520</v>
      </c>
      <c r="B2104" s="7" t="n">
        <v>1639.77</v>
      </c>
    </row>
    <row r="2105" customFormat="false" ht="15.75" hidden="false" customHeight="false" outlineLevel="0" collapsed="false">
      <c r="A2105" s="14" t="n">
        <v>41521</v>
      </c>
      <c r="B2105" s="7" t="n">
        <v>1653.08</v>
      </c>
    </row>
    <row r="2106" customFormat="false" ht="15.75" hidden="false" customHeight="false" outlineLevel="0" collapsed="false">
      <c r="A2106" s="14" t="n">
        <v>41522</v>
      </c>
      <c r="B2106" s="7" t="n">
        <v>1655.08</v>
      </c>
    </row>
    <row r="2107" customFormat="false" ht="15.75" hidden="false" customHeight="false" outlineLevel="0" collapsed="false">
      <c r="A2107" s="14" t="n">
        <v>41523</v>
      </c>
      <c r="B2107" s="7" t="n">
        <v>1655.17</v>
      </c>
    </row>
    <row r="2108" customFormat="false" ht="15.75" hidden="false" customHeight="false" outlineLevel="0" collapsed="false">
      <c r="A2108" s="14" t="n">
        <v>41526</v>
      </c>
      <c r="B2108" s="7" t="n">
        <v>1671.71</v>
      </c>
    </row>
    <row r="2109" customFormat="false" ht="15.75" hidden="false" customHeight="false" outlineLevel="0" collapsed="false">
      <c r="A2109" s="14" t="n">
        <v>41527</v>
      </c>
      <c r="B2109" s="7" t="n">
        <v>1683.99</v>
      </c>
    </row>
    <row r="2110" customFormat="false" ht="15.75" hidden="false" customHeight="false" outlineLevel="0" collapsed="false">
      <c r="A2110" s="14" t="n">
        <v>41528</v>
      </c>
      <c r="B2110" s="7" t="n">
        <v>1689.13</v>
      </c>
    </row>
    <row r="2111" customFormat="false" ht="15.75" hidden="false" customHeight="false" outlineLevel="0" collapsed="false">
      <c r="A2111" s="14" t="n">
        <v>41529</v>
      </c>
      <c r="B2111" s="7" t="n">
        <v>1683.42</v>
      </c>
    </row>
    <row r="2112" customFormat="false" ht="15.75" hidden="false" customHeight="false" outlineLevel="0" collapsed="false">
      <c r="A2112" s="14" t="n">
        <v>41530</v>
      </c>
      <c r="B2112" s="7" t="n">
        <v>1687.99</v>
      </c>
    </row>
    <row r="2113" customFormat="false" ht="15.75" hidden="false" customHeight="false" outlineLevel="0" collapsed="false">
      <c r="A2113" s="14" t="n">
        <v>41533</v>
      </c>
      <c r="B2113" s="7" t="n">
        <v>1697.6</v>
      </c>
    </row>
    <row r="2114" customFormat="false" ht="15.75" hidden="false" customHeight="false" outlineLevel="0" collapsed="false">
      <c r="A2114" s="14" t="n">
        <v>41534</v>
      </c>
      <c r="B2114" s="7" t="n">
        <v>1704.76</v>
      </c>
    </row>
    <row r="2115" customFormat="false" ht="15.75" hidden="false" customHeight="false" outlineLevel="0" collapsed="false">
      <c r="A2115" s="14" t="n">
        <v>41535</v>
      </c>
      <c r="B2115" s="7" t="n">
        <v>1725.52</v>
      </c>
    </row>
    <row r="2116" customFormat="false" ht="15.75" hidden="false" customHeight="false" outlineLevel="0" collapsed="false">
      <c r="A2116" s="14" t="n">
        <v>41536</v>
      </c>
      <c r="B2116" s="7" t="n">
        <v>1722.34</v>
      </c>
    </row>
    <row r="2117" customFormat="false" ht="15.75" hidden="false" customHeight="false" outlineLevel="0" collapsed="false">
      <c r="A2117" s="14" t="n">
        <v>41537</v>
      </c>
      <c r="B2117" s="7" t="n">
        <v>1709.91</v>
      </c>
    </row>
    <row r="2118" customFormat="false" ht="15.75" hidden="false" customHeight="false" outlineLevel="0" collapsed="false">
      <c r="A2118" s="14" t="n">
        <v>41540</v>
      </c>
      <c r="B2118" s="7" t="n">
        <v>1701.84</v>
      </c>
    </row>
    <row r="2119" customFormat="false" ht="15.75" hidden="false" customHeight="false" outlineLevel="0" collapsed="false">
      <c r="A2119" s="14" t="n">
        <v>41541</v>
      </c>
      <c r="B2119" s="7" t="n">
        <v>1697.42</v>
      </c>
    </row>
    <row r="2120" customFormat="false" ht="15.75" hidden="false" customHeight="false" outlineLevel="0" collapsed="false">
      <c r="A2120" s="14" t="n">
        <v>41542</v>
      </c>
      <c r="B2120" s="7" t="n">
        <v>1692.77</v>
      </c>
    </row>
    <row r="2121" customFormat="false" ht="15.75" hidden="false" customHeight="false" outlineLevel="0" collapsed="false">
      <c r="A2121" s="14" t="n">
        <v>41543</v>
      </c>
      <c r="B2121" s="7" t="n">
        <v>1698.67</v>
      </c>
    </row>
    <row r="2122" customFormat="false" ht="15.75" hidden="false" customHeight="false" outlineLevel="0" collapsed="false">
      <c r="A2122" s="14" t="n">
        <v>41544</v>
      </c>
      <c r="B2122" s="7" t="n">
        <v>1691.75</v>
      </c>
    </row>
    <row r="2123" customFormat="false" ht="15.75" hidden="false" customHeight="false" outlineLevel="0" collapsed="false">
      <c r="A2123" s="14" t="n">
        <v>41547</v>
      </c>
      <c r="B2123" s="7" t="n">
        <v>1681.55</v>
      </c>
    </row>
    <row r="2124" customFormat="false" ht="15.75" hidden="false" customHeight="false" outlineLevel="0" collapsed="false">
      <c r="A2124" s="14" t="n">
        <v>41548</v>
      </c>
      <c r="B2124" s="7" t="n">
        <v>1695</v>
      </c>
    </row>
    <row r="2125" customFormat="false" ht="15.75" hidden="false" customHeight="false" outlineLevel="0" collapsed="false">
      <c r="A2125" s="14" t="n">
        <v>41549</v>
      </c>
      <c r="B2125" s="7" t="n">
        <v>1693.87</v>
      </c>
    </row>
    <row r="2126" customFormat="false" ht="15.75" hidden="false" customHeight="false" outlineLevel="0" collapsed="false">
      <c r="A2126" s="14" t="n">
        <v>41550</v>
      </c>
      <c r="B2126" s="7" t="n">
        <v>1678.66</v>
      </c>
    </row>
    <row r="2127" customFormat="false" ht="15.75" hidden="false" customHeight="false" outlineLevel="0" collapsed="false">
      <c r="A2127" s="14" t="n">
        <v>41551</v>
      </c>
      <c r="B2127" s="7" t="n">
        <v>1690.5</v>
      </c>
    </row>
    <row r="2128" customFormat="false" ht="15.75" hidden="false" customHeight="false" outlineLevel="0" collapsed="false">
      <c r="A2128" s="14" t="n">
        <v>41554</v>
      </c>
      <c r="B2128" s="7" t="n">
        <v>1676.12</v>
      </c>
    </row>
    <row r="2129" customFormat="false" ht="15.75" hidden="false" customHeight="false" outlineLevel="0" collapsed="false">
      <c r="A2129" s="14" t="n">
        <v>41555</v>
      </c>
      <c r="B2129" s="7" t="n">
        <v>1655.45</v>
      </c>
    </row>
    <row r="2130" customFormat="false" ht="15.75" hidden="false" customHeight="false" outlineLevel="0" collapsed="false">
      <c r="A2130" s="14" t="n">
        <v>41556</v>
      </c>
      <c r="B2130" s="7" t="n">
        <v>1656.4</v>
      </c>
    </row>
    <row r="2131" customFormat="false" ht="15.75" hidden="false" customHeight="false" outlineLevel="0" collapsed="false">
      <c r="A2131" s="14" t="n">
        <v>41557</v>
      </c>
      <c r="B2131" s="7" t="n">
        <v>1692.56</v>
      </c>
    </row>
    <row r="2132" customFormat="false" ht="15.75" hidden="false" customHeight="false" outlineLevel="0" collapsed="false">
      <c r="A2132" s="14" t="n">
        <v>41558</v>
      </c>
      <c r="B2132" s="7" t="n">
        <v>1703.2</v>
      </c>
    </row>
    <row r="2133" customFormat="false" ht="15.75" hidden="false" customHeight="false" outlineLevel="0" collapsed="false">
      <c r="A2133" s="14" t="n">
        <v>41561</v>
      </c>
      <c r="B2133" s="7" t="n">
        <v>1710.14</v>
      </c>
    </row>
    <row r="2134" customFormat="false" ht="15.75" hidden="false" customHeight="false" outlineLevel="0" collapsed="false">
      <c r="A2134" s="14" t="n">
        <v>41562</v>
      </c>
      <c r="B2134" s="7" t="n">
        <v>1698.06</v>
      </c>
    </row>
    <row r="2135" customFormat="false" ht="15.75" hidden="false" customHeight="false" outlineLevel="0" collapsed="false">
      <c r="A2135" s="14" t="n">
        <v>41563</v>
      </c>
      <c r="B2135" s="7" t="n">
        <v>1721.54</v>
      </c>
    </row>
    <row r="2136" customFormat="false" ht="15.75" hidden="false" customHeight="false" outlineLevel="0" collapsed="false">
      <c r="A2136" s="14" t="n">
        <v>41564</v>
      </c>
      <c r="B2136" s="7" t="n">
        <v>1733.15</v>
      </c>
    </row>
    <row r="2137" customFormat="false" ht="15.75" hidden="false" customHeight="false" outlineLevel="0" collapsed="false">
      <c r="A2137" s="14" t="n">
        <v>41565</v>
      </c>
      <c r="B2137" s="7" t="n">
        <v>1744.5</v>
      </c>
    </row>
    <row r="2138" customFormat="false" ht="15.75" hidden="false" customHeight="false" outlineLevel="0" collapsed="false">
      <c r="A2138" s="14" t="n">
        <v>41568</v>
      </c>
      <c r="B2138" s="7" t="n">
        <v>1744.66</v>
      </c>
    </row>
    <row r="2139" customFormat="false" ht="15.75" hidden="false" customHeight="false" outlineLevel="0" collapsed="false">
      <c r="A2139" s="14" t="n">
        <v>41569</v>
      </c>
      <c r="B2139" s="7" t="n">
        <v>1754.67</v>
      </c>
    </row>
    <row r="2140" customFormat="false" ht="15.75" hidden="false" customHeight="false" outlineLevel="0" collapsed="false">
      <c r="A2140" s="14" t="n">
        <v>41570</v>
      </c>
      <c r="B2140" s="7" t="n">
        <v>1746.38</v>
      </c>
    </row>
    <row r="2141" customFormat="false" ht="15.75" hidden="false" customHeight="false" outlineLevel="0" collapsed="false">
      <c r="A2141" s="14" t="n">
        <v>41571</v>
      </c>
      <c r="B2141" s="7" t="n">
        <v>1752.07</v>
      </c>
    </row>
    <row r="2142" customFormat="false" ht="15.75" hidden="false" customHeight="false" outlineLevel="0" collapsed="false">
      <c r="A2142" s="14" t="n">
        <v>41572</v>
      </c>
      <c r="B2142" s="7" t="n">
        <v>1759.77</v>
      </c>
    </row>
    <row r="2143" customFormat="false" ht="15.75" hidden="false" customHeight="false" outlineLevel="0" collapsed="false">
      <c r="A2143" s="14" t="n">
        <v>41575</v>
      </c>
      <c r="B2143" s="7" t="n">
        <v>1762.11</v>
      </c>
    </row>
    <row r="2144" customFormat="false" ht="15.75" hidden="false" customHeight="false" outlineLevel="0" collapsed="false">
      <c r="A2144" s="14" t="n">
        <v>41576</v>
      </c>
      <c r="B2144" s="7" t="n">
        <v>1771.95</v>
      </c>
    </row>
    <row r="2145" customFormat="false" ht="15.75" hidden="false" customHeight="false" outlineLevel="0" collapsed="false">
      <c r="A2145" s="14" t="n">
        <v>41577</v>
      </c>
      <c r="B2145" s="7" t="n">
        <v>1763.31</v>
      </c>
    </row>
    <row r="2146" customFormat="false" ht="15.75" hidden="false" customHeight="false" outlineLevel="0" collapsed="false">
      <c r="A2146" s="14" t="n">
        <v>41578</v>
      </c>
      <c r="B2146" s="7" t="n">
        <v>1756.54</v>
      </c>
    </row>
    <row r="2147" customFormat="false" ht="15.75" hidden="false" customHeight="false" outlineLevel="0" collapsed="false">
      <c r="A2147" s="14" t="n">
        <v>41579</v>
      </c>
      <c r="B2147" s="7" t="n">
        <v>1761.64</v>
      </c>
    </row>
    <row r="2148" customFormat="false" ht="15.75" hidden="false" customHeight="false" outlineLevel="0" collapsed="false">
      <c r="A2148" s="14" t="n">
        <v>41582</v>
      </c>
      <c r="B2148" s="7" t="n">
        <v>1767.93</v>
      </c>
    </row>
    <row r="2149" customFormat="false" ht="15.75" hidden="false" customHeight="false" outlineLevel="0" collapsed="false">
      <c r="A2149" s="14" t="n">
        <v>41583</v>
      </c>
      <c r="B2149" s="7" t="n">
        <v>1762.97</v>
      </c>
    </row>
    <row r="2150" customFormat="false" ht="15.75" hidden="false" customHeight="false" outlineLevel="0" collapsed="false">
      <c r="A2150" s="14" t="n">
        <v>41584</v>
      </c>
      <c r="B2150" s="7" t="n">
        <v>1770.49</v>
      </c>
    </row>
    <row r="2151" customFormat="false" ht="15.75" hidden="false" customHeight="false" outlineLevel="0" collapsed="false">
      <c r="A2151" s="14" t="n">
        <v>41585</v>
      </c>
      <c r="B2151" s="7" t="n">
        <v>1747.15</v>
      </c>
    </row>
    <row r="2152" customFormat="false" ht="15.75" hidden="false" customHeight="false" outlineLevel="0" collapsed="false">
      <c r="A2152" s="14" t="n">
        <v>41586</v>
      </c>
      <c r="B2152" s="7" t="n">
        <v>1770.61</v>
      </c>
    </row>
    <row r="2153" customFormat="false" ht="15.75" hidden="false" customHeight="false" outlineLevel="0" collapsed="false">
      <c r="A2153" s="14" t="n">
        <v>41589</v>
      </c>
      <c r="B2153" s="7" t="n">
        <v>1771.89</v>
      </c>
    </row>
    <row r="2154" customFormat="false" ht="15.75" hidden="false" customHeight="false" outlineLevel="0" collapsed="false">
      <c r="A2154" s="14" t="n">
        <v>41590</v>
      </c>
      <c r="B2154" s="7" t="n">
        <v>1767.69</v>
      </c>
    </row>
    <row r="2155" customFormat="false" ht="15.75" hidden="false" customHeight="false" outlineLevel="0" collapsed="false">
      <c r="A2155" s="14" t="n">
        <v>41591</v>
      </c>
      <c r="B2155" s="7" t="n">
        <v>1782</v>
      </c>
    </row>
    <row r="2156" customFormat="false" ht="15.75" hidden="false" customHeight="false" outlineLevel="0" collapsed="false">
      <c r="A2156" s="14" t="n">
        <v>41592</v>
      </c>
      <c r="B2156" s="7" t="n">
        <v>1790.62</v>
      </c>
    </row>
    <row r="2157" customFormat="false" ht="15.75" hidden="false" customHeight="false" outlineLevel="0" collapsed="false">
      <c r="A2157" s="14" t="n">
        <v>41593</v>
      </c>
      <c r="B2157" s="7" t="n">
        <v>1798.18</v>
      </c>
    </row>
    <row r="2158" customFormat="false" ht="15.75" hidden="false" customHeight="false" outlineLevel="0" collapsed="false">
      <c r="A2158" s="14" t="n">
        <v>41596</v>
      </c>
      <c r="B2158" s="7" t="n">
        <v>1791.53</v>
      </c>
    </row>
    <row r="2159" customFormat="false" ht="15.75" hidden="false" customHeight="false" outlineLevel="0" collapsed="false">
      <c r="A2159" s="14" t="n">
        <v>41597</v>
      </c>
      <c r="B2159" s="7" t="n">
        <v>1787.87</v>
      </c>
    </row>
    <row r="2160" customFormat="false" ht="15.75" hidden="false" customHeight="false" outlineLevel="0" collapsed="false">
      <c r="A2160" s="14" t="n">
        <v>41598</v>
      </c>
      <c r="B2160" s="7" t="n">
        <v>1781.37</v>
      </c>
    </row>
    <row r="2161" customFormat="false" ht="15.75" hidden="false" customHeight="false" outlineLevel="0" collapsed="false">
      <c r="A2161" s="14" t="n">
        <v>41599</v>
      </c>
      <c r="B2161" s="7" t="n">
        <v>1795.85</v>
      </c>
    </row>
    <row r="2162" customFormat="false" ht="15.75" hidden="false" customHeight="false" outlineLevel="0" collapsed="false">
      <c r="A2162" s="14" t="n">
        <v>41600</v>
      </c>
      <c r="B2162" s="7" t="n">
        <v>1804.76</v>
      </c>
    </row>
    <row r="2163" customFormat="false" ht="15.75" hidden="false" customHeight="false" outlineLevel="0" collapsed="false">
      <c r="A2163" s="14" t="n">
        <v>41603</v>
      </c>
      <c r="B2163" s="7" t="n">
        <v>1802.48</v>
      </c>
    </row>
    <row r="2164" customFormat="false" ht="15.75" hidden="false" customHeight="false" outlineLevel="0" collapsed="false">
      <c r="A2164" s="14" t="n">
        <v>41604</v>
      </c>
      <c r="B2164" s="7" t="n">
        <v>1802.75</v>
      </c>
    </row>
    <row r="2165" customFormat="false" ht="15.75" hidden="false" customHeight="false" outlineLevel="0" collapsed="false">
      <c r="A2165" s="14" t="n">
        <v>41605</v>
      </c>
      <c r="B2165" s="7" t="n">
        <v>1807.23</v>
      </c>
    </row>
    <row r="2166" customFormat="false" ht="15.75" hidden="false" customHeight="false" outlineLevel="0" collapsed="false">
      <c r="A2166" s="14" t="n">
        <v>41606</v>
      </c>
      <c r="B2166" s="7" t="e">
        <f aca="false">#N/A</f>
        <v>#N/A</v>
      </c>
    </row>
    <row r="2167" customFormat="false" ht="15.75" hidden="false" customHeight="false" outlineLevel="0" collapsed="false">
      <c r="A2167" s="14" t="n">
        <v>41607</v>
      </c>
      <c r="B2167" s="7" t="n">
        <v>1805.81</v>
      </c>
    </row>
    <row r="2168" customFormat="false" ht="15.75" hidden="false" customHeight="false" outlineLevel="0" collapsed="false">
      <c r="A2168" s="14" t="n">
        <v>41610</v>
      </c>
      <c r="B2168" s="7" t="n">
        <v>1800.9</v>
      </c>
    </row>
    <row r="2169" customFormat="false" ht="15.75" hidden="false" customHeight="false" outlineLevel="0" collapsed="false">
      <c r="A2169" s="14" t="n">
        <v>41611</v>
      </c>
      <c r="B2169" s="7" t="n">
        <v>1795.15</v>
      </c>
    </row>
    <row r="2170" customFormat="false" ht="15.75" hidden="false" customHeight="false" outlineLevel="0" collapsed="false">
      <c r="A2170" s="14" t="n">
        <v>41612</v>
      </c>
      <c r="B2170" s="7" t="n">
        <v>1792.81</v>
      </c>
    </row>
    <row r="2171" customFormat="false" ht="15.75" hidden="false" customHeight="false" outlineLevel="0" collapsed="false">
      <c r="A2171" s="14" t="n">
        <v>41613</v>
      </c>
      <c r="B2171" s="7" t="n">
        <v>1785.03</v>
      </c>
    </row>
    <row r="2172" customFormat="false" ht="15.75" hidden="false" customHeight="false" outlineLevel="0" collapsed="false">
      <c r="A2172" s="14" t="n">
        <v>41614</v>
      </c>
      <c r="B2172" s="7" t="n">
        <v>1805.09</v>
      </c>
    </row>
    <row r="2173" customFormat="false" ht="15.75" hidden="false" customHeight="false" outlineLevel="0" collapsed="false">
      <c r="A2173" s="14" t="n">
        <v>41617</v>
      </c>
      <c r="B2173" s="7" t="n">
        <v>1808.37</v>
      </c>
    </row>
    <row r="2174" customFormat="false" ht="15.75" hidden="false" customHeight="false" outlineLevel="0" collapsed="false">
      <c r="A2174" s="14" t="n">
        <v>41618</v>
      </c>
      <c r="B2174" s="7" t="n">
        <v>1802.62</v>
      </c>
    </row>
    <row r="2175" customFormat="false" ht="15.75" hidden="false" customHeight="false" outlineLevel="0" collapsed="false">
      <c r="A2175" s="14" t="n">
        <v>41619</v>
      </c>
      <c r="B2175" s="7" t="n">
        <v>1782.22</v>
      </c>
    </row>
    <row r="2176" customFormat="false" ht="15.75" hidden="false" customHeight="false" outlineLevel="0" collapsed="false">
      <c r="A2176" s="14" t="n">
        <v>41620</v>
      </c>
      <c r="B2176" s="7" t="n">
        <v>1775.5</v>
      </c>
    </row>
    <row r="2177" customFormat="false" ht="15.75" hidden="false" customHeight="false" outlineLevel="0" collapsed="false">
      <c r="A2177" s="14" t="n">
        <v>41621</v>
      </c>
      <c r="B2177" s="7" t="n">
        <v>1775.32</v>
      </c>
    </row>
    <row r="2178" customFormat="false" ht="15.75" hidden="false" customHeight="false" outlineLevel="0" collapsed="false">
      <c r="A2178" s="14" t="n">
        <v>41624</v>
      </c>
      <c r="B2178" s="7" t="n">
        <v>1786.54</v>
      </c>
    </row>
    <row r="2179" customFormat="false" ht="15.75" hidden="false" customHeight="false" outlineLevel="0" collapsed="false">
      <c r="A2179" s="14" t="n">
        <v>41625</v>
      </c>
      <c r="B2179" s="7" t="n">
        <v>1781</v>
      </c>
    </row>
    <row r="2180" customFormat="false" ht="15.75" hidden="false" customHeight="false" outlineLevel="0" collapsed="false">
      <c r="A2180" s="14" t="n">
        <v>41626</v>
      </c>
      <c r="B2180" s="7" t="n">
        <v>1810.65</v>
      </c>
    </row>
    <row r="2181" customFormat="false" ht="15.75" hidden="false" customHeight="false" outlineLevel="0" collapsed="false">
      <c r="A2181" s="14" t="n">
        <v>41627</v>
      </c>
      <c r="B2181" s="7" t="n">
        <v>1809.6</v>
      </c>
    </row>
    <row r="2182" customFormat="false" ht="15.75" hidden="false" customHeight="false" outlineLevel="0" collapsed="false">
      <c r="A2182" s="14" t="n">
        <v>41628</v>
      </c>
      <c r="B2182" s="7" t="n">
        <v>1818.32</v>
      </c>
    </row>
    <row r="2183" customFormat="false" ht="15.75" hidden="false" customHeight="false" outlineLevel="0" collapsed="false">
      <c r="A2183" s="14" t="n">
        <v>41631</v>
      </c>
      <c r="B2183" s="7" t="n">
        <v>1827.99</v>
      </c>
    </row>
    <row r="2184" customFormat="false" ht="15.75" hidden="false" customHeight="false" outlineLevel="0" collapsed="false">
      <c r="A2184" s="14" t="n">
        <v>41632</v>
      </c>
      <c r="B2184" s="7" t="n">
        <v>1833.32</v>
      </c>
    </row>
    <row r="2185" customFormat="false" ht="15.75" hidden="false" customHeight="false" outlineLevel="0" collapsed="false">
      <c r="A2185" s="14" t="n">
        <v>41633</v>
      </c>
      <c r="B2185" s="7" t="e">
        <f aca="false">#N/A</f>
        <v>#N/A</v>
      </c>
    </row>
    <row r="2186" customFormat="false" ht="15.75" hidden="false" customHeight="false" outlineLevel="0" collapsed="false">
      <c r="A2186" s="14" t="n">
        <v>41634</v>
      </c>
      <c r="B2186" s="7" t="n">
        <v>1842.02</v>
      </c>
    </row>
    <row r="2187" customFormat="false" ht="15.75" hidden="false" customHeight="false" outlineLevel="0" collapsed="false">
      <c r="A2187" s="14" t="n">
        <v>41635</v>
      </c>
      <c r="B2187" s="7" t="n">
        <v>1841.4</v>
      </c>
    </row>
    <row r="2188" customFormat="false" ht="15.75" hidden="false" customHeight="false" outlineLevel="0" collapsed="false">
      <c r="A2188" s="14" t="n">
        <v>41638</v>
      </c>
      <c r="B2188" s="7" t="n">
        <v>1841.07</v>
      </c>
    </row>
    <row r="2189" customFormat="false" ht="15.75" hidden="false" customHeight="false" outlineLevel="0" collapsed="false">
      <c r="A2189" s="14" t="n">
        <v>41639</v>
      </c>
      <c r="B2189" s="7" t="n">
        <v>1848.36</v>
      </c>
    </row>
    <row r="2190" customFormat="false" ht="15.75" hidden="false" customHeight="false" outlineLevel="0" collapsed="false">
      <c r="A2190" s="14" t="n">
        <v>41640</v>
      </c>
      <c r="B2190" s="7" t="e">
        <f aca="false">#N/A</f>
        <v>#N/A</v>
      </c>
    </row>
    <row r="2191" customFormat="false" ht="15.75" hidden="false" customHeight="false" outlineLevel="0" collapsed="false">
      <c r="A2191" s="14" t="n">
        <v>41641</v>
      </c>
      <c r="B2191" s="7" t="n">
        <v>1831.98</v>
      </c>
    </row>
    <row r="2192" customFormat="false" ht="15.75" hidden="false" customHeight="false" outlineLevel="0" collapsed="false">
      <c r="A2192" s="14" t="n">
        <v>41642</v>
      </c>
      <c r="B2192" s="7" t="n">
        <v>1831.37</v>
      </c>
    </row>
    <row r="2193" customFormat="false" ht="15.75" hidden="false" customHeight="false" outlineLevel="0" collapsed="false">
      <c r="A2193" s="14" t="n">
        <v>41645</v>
      </c>
      <c r="B2193" s="7" t="n">
        <v>1826.77</v>
      </c>
    </row>
    <row r="2194" customFormat="false" ht="15.75" hidden="false" customHeight="false" outlineLevel="0" collapsed="false">
      <c r="A2194" s="14" t="n">
        <v>41646</v>
      </c>
      <c r="B2194" s="7" t="n">
        <v>1837.88</v>
      </c>
    </row>
    <row r="2195" customFormat="false" ht="15.75" hidden="false" customHeight="false" outlineLevel="0" collapsed="false">
      <c r="A2195" s="14" t="n">
        <v>41647</v>
      </c>
      <c r="B2195" s="7" t="n">
        <v>1837.49</v>
      </c>
    </row>
    <row r="2196" customFormat="false" ht="15.75" hidden="false" customHeight="false" outlineLevel="0" collapsed="false">
      <c r="A2196" s="14" t="n">
        <v>41648</v>
      </c>
      <c r="B2196" s="7" t="n">
        <v>1838.13</v>
      </c>
    </row>
    <row r="2197" customFormat="false" ht="15.75" hidden="false" customHeight="false" outlineLevel="0" collapsed="false">
      <c r="A2197" s="14" t="n">
        <v>41649</v>
      </c>
      <c r="B2197" s="7" t="n">
        <v>1842.37</v>
      </c>
    </row>
    <row r="2198" customFormat="false" ht="15.75" hidden="false" customHeight="false" outlineLevel="0" collapsed="false">
      <c r="A2198" s="14" t="n">
        <v>41652</v>
      </c>
      <c r="B2198" s="7" t="n">
        <v>1819.2</v>
      </c>
    </row>
    <row r="2199" customFormat="false" ht="15.75" hidden="false" customHeight="false" outlineLevel="0" collapsed="false">
      <c r="A2199" s="14" t="n">
        <v>41653</v>
      </c>
      <c r="B2199" s="7" t="n">
        <v>1838.88</v>
      </c>
    </row>
    <row r="2200" customFormat="false" ht="15.75" hidden="false" customHeight="false" outlineLevel="0" collapsed="false">
      <c r="A2200" s="14" t="n">
        <v>41654</v>
      </c>
      <c r="B2200" s="7" t="n">
        <v>1848.38</v>
      </c>
    </row>
    <row r="2201" customFormat="false" ht="15.75" hidden="false" customHeight="false" outlineLevel="0" collapsed="false">
      <c r="A2201" s="14" t="n">
        <v>41655</v>
      </c>
      <c r="B2201" s="7" t="n">
        <v>1845.89</v>
      </c>
    </row>
    <row r="2202" customFormat="false" ht="15.75" hidden="false" customHeight="false" outlineLevel="0" collapsed="false">
      <c r="A2202" s="14" t="n">
        <v>41656</v>
      </c>
      <c r="B2202" s="7" t="n">
        <v>1838.7</v>
      </c>
    </row>
    <row r="2203" customFormat="false" ht="15.75" hidden="false" customHeight="false" outlineLevel="0" collapsed="false">
      <c r="A2203" s="14" t="n">
        <v>41659</v>
      </c>
      <c r="B2203" s="7" t="e">
        <f aca="false">#N/A</f>
        <v>#N/A</v>
      </c>
    </row>
    <row r="2204" customFormat="false" ht="15.75" hidden="false" customHeight="false" outlineLevel="0" collapsed="false">
      <c r="A2204" s="14" t="n">
        <v>41660</v>
      </c>
      <c r="B2204" s="7" t="n">
        <v>1843.8</v>
      </c>
    </row>
    <row r="2205" customFormat="false" ht="15.75" hidden="false" customHeight="false" outlineLevel="0" collapsed="false">
      <c r="A2205" s="14" t="n">
        <v>41661</v>
      </c>
      <c r="B2205" s="7" t="n">
        <v>1844.86</v>
      </c>
    </row>
    <row r="2206" customFormat="false" ht="15.75" hidden="false" customHeight="false" outlineLevel="0" collapsed="false">
      <c r="A2206" s="14" t="n">
        <v>41662</v>
      </c>
      <c r="B2206" s="7" t="n">
        <v>1828.46</v>
      </c>
    </row>
    <row r="2207" customFormat="false" ht="15.75" hidden="false" customHeight="false" outlineLevel="0" collapsed="false">
      <c r="A2207" s="14" t="n">
        <v>41663</v>
      </c>
      <c r="B2207" s="7" t="n">
        <v>1790.29</v>
      </c>
    </row>
    <row r="2208" customFormat="false" ht="15.75" hidden="false" customHeight="false" outlineLevel="0" collapsed="false">
      <c r="A2208" s="14" t="n">
        <v>41666</v>
      </c>
      <c r="B2208" s="7" t="n">
        <v>1781.56</v>
      </c>
    </row>
    <row r="2209" customFormat="false" ht="15.75" hidden="false" customHeight="false" outlineLevel="0" collapsed="false">
      <c r="A2209" s="14" t="n">
        <v>41667</v>
      </c>
      <c r="B2209" s="7" t="n">
        <v>1792.5</v>
      </c>
    </row>
    <row r="2210" customFormat="false" ht="15.75" hidden="false" customHeight="false" outlineLevel="0" collapsed="false">
      <c r="A2210" s="14" t="n">
        <v>41668</v>
      </c>
      <c r="B2210" s="7" t="n">
        <v>1774.2</v>
      </c>
    </row>
    <row r="2211" customFormat="false" ht="15.75" hidden="false" customHeight="false" outlineLevel="0" collapsed="false">
      <c r="A2211" s="14" t="n">
        <v>41669</v>
      </c>
      <c r="B2211" s="7" t="n">
        <v>1794.19</v>
      </c>
    </row>
    <row r="2212" customFormat="false" ht="15.75" hidden="false" customHeight="false" outlineLevel="0" collapsed="false">
      <c r="A2212" s="14" t="n">
        <v>41670</v>
      </c>
      <c r="B2212" s="7" t="n">
        <v>1782.59</v>
      </c>
    </row>
    <row r="2213" customFormat="false" ht="15.75" hidden="false" customHeight="false" outlineLevel="0" collapsed="false">
      <c r="A2213" s="14" t="n">
        <v>41673</v>
      </c>
      <c r="B2213" s="7" t="n">
        <v>1741.89</v>
      </c>
    </row>
    <row r="2214" customFormat="false" ht="15.75" hidden="false" customHeight="false" outlineLevel="0" collapsed="false">
      <c r="A2214" s="14" t="n">
        <v>41674</v>
      </c>
      <c r="B2214" s="7" t="n">
        <v>1755.2</v>
      </c>
    </row>
    <row r="2215" customFormat="false" ht="15.75" hidden="false" customHeight="false" outlineLevel="0" collapsed="false">
      <c r="A2215" s="14" t="n">
        <v>41675</v>
      </c>
      <c r="B2215" s="7" t="n">
        <v>1751.64</v>
      </c>
    </row>
    <row r="2216" customFormat="false" ht="15.75" hidden="false" customHeight="false" outlineLevel="0" collapsed="false">
      <c r="A2216" s="14" t="n">
        <v>41676</v>
      </c>
      <c r="B2216" s="7" t="n">
        <v>1773.43</v>
      </c>
    </row>
    <row r="2217" customFormat="false" ht="15.75" hidden="false" customHeight="false" outlineLevel="0" collapsed="false">
      <c r="A2217" s="14" t="n">
        <v>41677</v>
      </c>
      <c r="B2217" s="7" t="n">
        <v>1797.02</v>
      </c>
    </row>
    <row r="2218" customFormat="false" ht="15.75" hidden="false" customHeight="false" outlineLevel="0" collapsed="false">
      <c r="A2218" s="14" t="n">
        <v>41680</v>
      </c>
      <c r="B2218" s="7" t="n">
        <v>1799.84</v>
      </c>
    </row>
    <row r="2219" customFormat="false" ht="15.75" hidden="false" customHeight="false" outlineLevel="0" collapsed="false">
      <c r="A2219" s="14" t="n">
        <v>41681</v>
      </c>
      <c r="B2219" s="7" t="n">
        <v>1819.75</v>
      </c>
    </row>
    <row r="2220" customFormat="false" ht="15.75" hidden="false" customHeight="false" outlineLevel="0" collapsed="false">
      <c r="A2220" s="14" t="n">
        <v>41682</v>
      </c>
      <c r="B2220" s="7" t="n">
        <v>1819.26</v>
      </c>
    </row>
    <row r="2221" customFormat="false" ht="15.75" hidden="false" customHeight="false" outlineLevel="0" collapsed="false">
      <c r="A2221" s="14" t="n">
        <v>41683</v>
      </c>
      <c r="B2221" s="7" t="n">
        <v>1829.83</v>
      </c>
    </row>
    <row r="2222" customFormat="false" ht="15.75" hidden="false" customHeight="false" outlineLevel="0" collapsed="false">
      <c r="A2222" s="14" t="n">
        <v>41684</v>
      </c>
      <c r="B2222" s="7" t="n">
        <v>1838.63</v>
      </c>
    </row>
    <row r="2223" customFormat="false" ht="15.75" hidden="false" customHeight="false" outlineLevel="0" collapsed="false">
      <c r="A2223" s="14" t="n">
        <v>41687</v>
      </c>
      <c r="B2223" s="7" t="e">
        <f aca="false">#N/A</f>
        <v>#N/A</v>
      </c>
    </row>
    <row r="2224" customFormat="false" ht="15.75" hidden="false" customHeight="false" outlineLevel="0" collapsed="false">
      <c r="A2224" s="14" t="n">
        <v>41688</v>
      </c>
      <c r="B2224" s="7" t="n">
        <v>1840.76</v>
      </c>
    </row>
    <row r="2225" customFormat="false" ht="15.75" hidden="false" customHeight="false" outlineLevel="0" collapsed="false">
      <c r="A2225" s="14" t="n">
        <v>41689</v>
      </c>
      <c r="B2225" s="7" t="n">
        <v>1828.75</v>
      </c>
    </row>
    <row r="2226" customFormat="false" ht="15.75" hidden="false" customHeight="false" outlineLevel="0" collapsed="false">
      <c r="A2226" s="14" t="n">
        <v>41690</v>
      </c>
      <c r="B2226" s="7" t="n">
        <v>1839.78</v>
      </c>
    </row>
    <row r="2227" customFormat="false" ht="15.75" hidden="false" customHeight="false" outlineLevel="0" collapsed="false">
      <c r="A2227" s="14" t="n">
        <v>41691</v>
      </c>
      <c r="B2227" s="7" t="n">
        <v>1836.25</v>
      </c>
    </row>
    <row r="2228" customFormat="false" ht="15.75" hidden="false" customHeight="false" outlineLevel="0" collapsed="false">
      <c r="A2228" s="14" t="n">
        <v>41694</v>
      </c>
      <c r="B2228" s="7" t="n">
        <v>1847.61</v>
      </c>
    </row>
    <row r="2229" customFormat="false" ht="15.75" hidden="false" customHeight="false" outlineLevel="0" collapsed="false">
      <c r="A2229" s="14" t="n">
        <v>41695</v>
      </c>
      <c r="B2229" s="7" t="n">
        <v>1845.12</v>
      </c>
    </row>
    <row r="2230" customFormat="false" ht="15.75" hidden="false" customHeight="false" outlineLevel="0" collapsed="false">
      <c r="A2230" s="14" t="n">
        <v>41696</v>
      </c>
      <c r="B2230" s="7" t="n">
        <v>1845.16</v>
      </c>
    </row>
    <row r="2231" customFormat="false" ht="15.75" hidden="false" customHeight="false" outlineLevel="0" collapsed="false">
      <c r="A2231" s="14" t="n">
        <v>41697</v>
      </c>
      <c r="B2231" s="7" t="n">
        <v>1854.29</v>
      </c>
    </row>
    <row r="2232" customFormat="false" ht="15.75" hidden="false" customHeight="false" outlineLevel="0" collapsed="false">
      <c r="A2232" s="14" t="n">
        <v>41698</v>
      </c>
      <c r="B2232" s="7" t="n">
        <v>1859.45</v>
      </c>
    </row>
    <row r="2233" customFormat="false" ht="15.75" hidden="false" customHeight="false" outlineLevel="0" collapsed="false">
      <c r="A2233" s="14" t="n">
        <v>41701</v>
      </c>
      <c r="B2233" s="7" t="n">
        <v>1845.73</v>
      </c>
    </row>
    <row r="2234" customFormat="false" ht="15.75" hidden="false" customHeight="false" outlineLevel="0" collapsed="false">
      <c r="A2234" s="14" t="n">
        <v>41702</v>
      </c>
      <c r="B2234" s="7" t="n">
        <v>1873.91</v>
      </c>
    </row>
    <row r="2235" customFormat="false" ht="15.75" hidden="false" customHeight="false" outlineLevel="0" collapsed="false">
      <c r="A2235" s="14" t="n">
        <v>41703</v>
      </c>
      <c r="B2235" s="7" t="n">
        <v>1873.81</v>
      </c>
    </row>
    <row r="2236" customFormat="false" ht="15.75" hidden="false" customHeight="false" outlineLevel="0" collapsed="false">
      <c r="A2236" s="14" t="n">
        <v>41704</v>
      </c>
      <c r="B2236" s="7" t="n">
        <v>1877.03</v>
      </c>
    </row>
    <row r="2237" customFormat="false" ht="15.75" hidden="false" customHeight="false" outlineLevel="0" collapsed="false">
      <c r="A2237" s="14" t="n">
        <v>41705</v>
      </c>
      <c r="B2237" s="7" t="n">
        <v>1878.04</v>
      </c>
    </row>
    <row r="2238" customFormat="false" ht="15.75" hidden="false" customHeight="false" outlineLevel="0" collapsed="false">
      <c r="A2238" s="14" t="n">
        <v>41708</v>
      </c>
      <c r="B2238" s="7" t="n">
        <v>1877.17</v>
      </c>
    </row>
    <row r="2239" customFormat="false" ht="15.75" hidden="false" customHeight="false" outlineLevel="0" collapsed="false">
      <c r="A2239" s="14" t="n">
        <v>41709</v>
      </c>
      <c r="B2239" s="7" t="n">
        <v>1867.63</v>
      </c>
    </row>
    <row r="2240" customFormat="false" ht="15.75" hidden="false" customHeight="false" outlineLevel="0" collapsed="false">
      <c r="A2240" s="14" t="n">
        <v>41710</v>
      </c>
      <c r="B2240" s="7" t="n">
        <v>1868.2</v>
      </c>
    </row>
    <row r="2241" customFormat="false" ht="15.75" hidden="false" customHeight="false" outlineLevel="0" collapsed="false">
      <c r="A2241" s="14" t="n">
        <v>41711</v>
      </c>
      <c r="B2241" s="7" t="n">
        <v>1846.34</v>
      </c>
    </row>
    <row r="2242" customFormat="false" ht="15.75" hidden="false" customHeight="false" outlineLevel="0" collapsed="false">
      <c r="A2242" s="14" t="n">
        <v>41712</v>
      </c>
      <c r="B2242" s="7" t="n">
        <v>1841.13</v>
      </c>
    </row>
    <row r="2243" customFormat="false" ht="15.75" hidden="false" customHeight="false" outlineLevel="0" collapsed="false">
      <c r="A2243" s="14" t="n">
        <v>41715</v>
      </c>
      <c r="B2243" s="7" t="n">
        <v>1858.83</v>
      </c>
    </row>
    <row r="2244" customFormat="false" ht="15.75" hidden="false" customHeight="false" outlineLevel="0" collapsed="false">
      <c r="A2244" s="14" t="n">
        <v>41716</v>
      </c>
      <c r="B2244" s="7" t="n">
        <v>1872.25</v>
      </c>
    </row>
    <row r="2245" customFormat="false" ht="15.75" hidden="false" customHeight="false" outlineLevel="0" collapsed="false">
      <c r="A2245" s="14" t="n">
        <v>41717</v>
      </c>
      <c r="B2245" s="7" t="n">
        <v>1860.77</v>
      </c>
    </row>
    <row r="2246" customFormat="false" ht="15.75" hidden="false" customHeight="false" outlineLevel="0" collapsed="false">
      <c r="A2246" s="14" t="n">
        <v>41718</v>
      </c>
      <c r="B2246" s="7" t="n">
        <v>1872.01</v>
      </c>
    </row>
    <row r="2247" customFormat="false" ht="15.75" hidden="false" customHeight="false" outlineLevel="0" collapsed="false">
      <c r="A2247" s="14" t="n">
        <v>41719</v>
      </c>
      <c r="B2247" s="7" t="n">
        <v>1866.52</v>
      </c>
    </row>
    <row r="2248" customFormat="false" ht="15.75" hidden="false" customHeight="false" outlineLevel="0" collapsed="false">
      <c r="A2248" s="14" t="n">
        <v>41722</v>
      </c>
      <c r="B2248" s="7" t="n">
        <v>1857.44</v>
      </c>
    </row>
    <row r="2249" customFormat="false" ht="15.75" hidden="false" customHeight="false" outlineLevel="0" collapsed="false">
      <c r="A2249" s="14" t="n">
        <v>41723</v>
      </c>
      <c r="B2249" s="7" t="n">
        <v>1865.62</v>
      </c>
    </row>
    <row r="2250" customFormat="false" ht="15.75" hidden="false" customHeight="false" outlineLevel="0" collapsed="false">
      <c r="A2250" s="14" t="n">
        <v>41724</v>
      </c>
      <c r="B2250" s="7" t="n">
        <v>1852.56</v>
      </c>
    </row>
    <row r="2251" customFormat="false" ht="15.75" hidden="false" customHeight="false" outlineLevel="0" collapsed="false">
      <c r="A2251" s="14" t="n">
        <v>41725</v>
      </c>
      <c r="B2251" s="7" t="n">
        <v>1849.04</v>
      </c>
    </row>
    <row r="2252" customFormat="false" ht="15.75" hidden="false" customHeight="false" outlineLevel="0" collapsed="false">
      <c r="A2252" s="14" t="n">
        <v>41726</v>
      </c>
      <c r="B2252" s="7" t="n">
        <v>1857.62</v>
      </c>
    </row>
    <row r="2253" customFormat="false" ht="15.75" hidden="false" customHeight="false" outlineLevel="0" collapsed="false">
      <c r="A2253" s="14" t="n">
        <v>41729</v>
      </c>
      <c r="B2253" s="7" t="n">
        <v>1872.34</v>
      </c>
    </row>
    <row r="2254" customFormat="false" ht="15.75" hidden="false" customHeight="false" outlineLevel="0" collapsed="false">
      <c r="A2254" s="14" t="n">
        <v>41730</v>
      </c>
      <c r="B2254" s="7" t="n">
        <v>1885.52</v>
      </c>
    </row>
    <row r="2255" customFormat="false" ht="15.75" hidden="false" customHeight="false" outlineLevel="0" collapsed="false">
      <c r="A2255" s="14" t="n">
        <v>41731</v>
      </c>
      <c r="B2255" s="7" t="n">
        <v>1890.9</v>
      </c>
    </row>
    <row r="2256" customFormat="false" ht="15.75" hidden="false" customHeight="false" outlineLevel="0" collapsed="false">
      <c r="A2256" s="14" t="n">
        <v>41732</v>
      </c>
      <c r="B2256" s="7" t="n">
        <v>1888.77</v>
      </c>
    </row>
    <row r="2257" customFormat="false" ht="15.75" hidden="false" customHeight="false" outlineLevel="0" collapsed="false">
      <c r="A2257" s="14" t="n">
        <v>41733</v>
      </c>
      <c r="B2257" s="7" t="n">
        <v>1865.09</v>
      </c>
    </row>
    <row r="2258" customFormat="false" ht="15.75" hidden="false" customHeight="false" outlineLevel="0" collapsed="false">
      <c r="A2258" s="14" t="n">
        <v>41736</v>
      </c>
      <c r="B2258" s="7" t="n">
        <v>1845.04</v>
      </c>
    </row>
    <row r="2259" customFormat="false" ht="15.75" hidden="false" customHeight="false" outlineLevel="0" collapsed="false">
      <c r="A2259" s="14" t="n">
        <v>41737</v>
      </c>
      <c r="B2259" s="7" t="n">
        <v>1851.96</v>
      </c>
    </row>
    <row r="2260" customFormat="false" ht="15.75" hidden="false" customHeight="false" outlineLevel="0" collapsed="false">
      <c r="A2260" s="14" t="n">
        <v>41738</v>
      </c>
      <c r="B2260" s="7" t="n">
        <v>1872.18</v>
      </c>
    </row>
    <row r="2261" customFormat="false" ht="15.75" hidden="false" customHeight="false" outlineLevel="0" collapsed="false">
      <c r="A2261" s="14" t="n">
        <v>41739</v>
      </c>
      <c r="B2261" s="7" t="n">
        <v>1833.08</v>
      </c>
    </row>
    <row r="2262" customFormat="false" ht="15.75" hidden="false" customHeight="false" outlineLevel="0" collapsed="false">
      <c r="A2262" s="14" t="n">
        <v>41740</v>
      </c>
      <c r="B2262" s="7" t="n">
        <v>1815.69</v>
      </c>
    </row>
    <row r="2263" customFormat="false" ht="15.75" hidden="false" customHeight="false" outlineLevel="0" collapsed="false">
      <c r="A2263" s="14" t="n">
        <v>41743</v>
      </c>
      <c r="B2263" s="7" t="n">
        <v>1830.61</v>
      </c>
    </row>
    <row r="2264" customFormat="false" ht="15.75" hidden="false" customHeight="false" outlineLevel="0" collapsed="false">
      <c r="A2264" s="14" t="n">
        <v>41744</v>
      </c>
      <c r="B2264" s="7" t="n">
        <v>1842.98</v>
      </c>
    </row>
    <row r="2265" customFormat="false" ht="15.75" hidden="false" customHeight="false" outlineLevel="0" collapsed="false">
      <c r="A2265" s="14" t="n">
        <v>41745</v>
      </c>
      <c r="B2265" s="7" t="n">
        <v>1862.31</v>
      </c>
    </row>
    <row r="2266" customFormat="false" ht="15.75" hidden="false" customHeight="false" outlineLevel="0" collapsed="false">
      <c r="A2266" s="14" t="n">
        <v>41746</v>
      </c>
      <c r="B2266" s="7" t="n">
        <v>1864.85</v>
      </c>
    </row>
    <row r="2267" customFormat="false" ht="15.75" hidden="false" customHeight="false" outlineLevel="0" collapsed="false">
      <c r="A2267" s="14" t="n">
        <v>41747</v>
      </c>
      <c r="B2267" s="7" t="e">
        <f aca="false">#N/A</f>
        <v>#N/A</v>
      </c>
    </row>
    <row r="2268" customFormat="false" ht="15.75" hidden="false" customHeight="false" outlineLevel="0" collapsed="false">
      <c r="A2268" s="14" t="n">
        <v>41750</v>
      </c>
      <c r="B2268" s="7" t="n">
        <v>1871.89</v>
      </c>
    </row>
    <row r="2269" customFormat="false" ht="15.75" hidden="false" customHeight="false" outlineLevel="0" collapsed="false">
      <c r="A2269" s="14" t="n">
        <v>41751</v>
      </c>
      <c r="B2269" s="7" t="n">
        <v>1879.55</v>
      </c>
    </row>
    <row r="2270" customFormat="false" ht="15.75" hidden="false" customHeight="false" outlineLevel="0" collapsed="false">
      <c r="A2270" s="14" t="n">
        <v>41752</v>
      </c>
      <c r="B2270" s="7" t="n">
        <v>1875.39</v>
      </c>
    </row>
    <row r="2271" customFormat="false" ht="15.75" hidden="false" customHeight="false" outlineLevel="0" collapsed="false">
      <c r="A2271" s="14" t="n">
        <v>41753</v>
      </c>
      <c r="B2271" s="7" t="n">
        <v>1878.61</v>
      </c>
    </row>
    <row r="2272" customFormat="false" ht="15.75" hidden="false" customHeight="false" outlineLevel="0" collapsed="false">
      <c r="A2272" s="14" t="n">
        <v>41754</v>
      </c>
      <c r="B2272" s="7" t="n">
        <v>1863.4</v>
      </c>
    </row>
    <row r="2273" customFormat="false" ht="15.75" hidden="false" customHeight="false" outlineLevel="0" collapsed="false">
      <c r="A2273" s="14" t="n">
        <v>41757</v>
      </c>
      <c r="B2273" s="7" t="n">
        <v>1869.43</v>
      </c>
    </row>
    <row r="2274" customFormat="false" ht="15.75" hidden="false" customHeight="false" outlineLevel="0" collapsed="false">
      <c r="A2274" s="14" t="n">
        <v>41758</v>
      </c>
      <c r="B2274" s="7" t="n">
        <v>1878.33</v>
      </c>
    </row>
    <row r="2275" customFormat="false" ht="15.75" hidden="false" customHeight="false" outlineLevel="0" collapsed="false">
      <c r="A2275" s="14" t="n">
        <v>41759</v>
      </c>
      <c r="B2275" s="7" t="n">
        <v>1883.95</v>
      </c>
    </row>
    <row r="2276" customFormat="false" ht="15.75" hidden="false" customHeight="false" outlineLevel="0" collapsed="false">
      <c r="A2276" s="14" t="n">
        <v>41760</v>
      </c>
      <c r="B2276" s="7" t="n">
        <v>1883.68</v>
      </c>
    </row>
    <row r="2277" customFormat="false" ht="15.75" hidden="false" customHeight="false" outlineLevel="0" collapsed="false">
      <c r="A2277" s="14" t="n">
        <v>41761</v>
      </c>
      <c r="B2277" s="7" t="n">
        <v>1881.14</v>
      </c>
    </row>
    <row r="2278" customFormat="false" ht="15.75" hidden="false" customHeight="false" outlineLevel="0" collapsed="false">
      <c r="A2278" s="14" t="n">
        <v>41764</v>
      </c>
      <c r="B2278" s="7" t="n">
        <v>1884.66</v>
      </c>
    </row>
    <row r="2279" customFormat="false" ht="15.75" hidden="false" customHeight="false" outlineLevel="0" collapsed="false">
      <c r="A2279" s="14" t="n">
        <v>41765</v>
      </c>
      <c r="B2279" s="7" t="n">
        <v>1867.72</v>
      </c>
    </row>
    <row r="2280" customFormat="false" ht="15.75" hidden="false" customHeight="false" outlineLevel="0" collapsed="false">
      <c r="A2280" s="14" t="n">
        <v>41766</v>
      </c>
      <c r="B2280" s="7" t="n">
        <v>1878.21</v>
      </c>
    </row>
    <row r="2281" customFormat="false" ht="15.75" hidden="false" customHeight="false" outlineLevel="0" collapsed="false">
      <c r="A2281" s="14" t="n">
        <v>41767</v>
      </c>
      <c r="B2281" s="7" t="n">
        <v>1875.63</v>
      </c>
    </row>
    <row r="2282" customFormat="false" ht="15.75" hidden="false" customHeight="false" outlineLevel="0" collapsed="false">
      <c r="A2282" s="14" t="n">
        <v>41768</v>
      </c>
      <c r="B2282" s="7" t="n">
        <v>1878.48</v>
      </c>
    </row>
    <row r="2283" customFormat="false" ht="15.75" hidden="false" customHeight="false" outlineLevel="0" collapsed="false">
      <c r="A2283" s="14" t="n">
        <v>41771</v>
      </c>
      <c r="B2283" s="7" t="n">
        <v>1896.65</v>
      </c>
    </row>
    <row r="2284" customFormat="false" ht="15.75" hidden="false" customHeight="false" outlineLevel="0" collapsed="false">
      <c r="A2284" s="14" t="n">
        <v>41772</v>
      </c>
      <c r="B2284" s="7" t="n">
        <v>1897.45</v>
      </c>
    </row>
    <row r="2285" customFormat="false" ht="15.75" hidden="false" customHeight="false" outlineLevel="0" collapsed="false">
      <c r="A2285" s="14" t="n">
        <v>41773</v>
      </c>
      <c r="B2285" s="7" t="n">
        <v>1888.53</v>
      </c>
    </row>
    <row r="2286" customFormat="false" ht="15.75" hidden="false" customHeight="false" outlineLevel="0" collapsed="false">
      <c r="A2286" s="14" t="n">
        <v>41774</v>
      </c>
      <c r="B2286" s="7" t="n">
        <v>1870.85</v>
      </c>
    </row>
    <row r="2287" customFormat="false" ht="15.75" hidden="false" customHeight="false" outlineLevel="0" collapsed="false">
      <c r="A2287" s="14" t="n">
        <v>41775</v>
      </c>
      <c r="B2287" s="7" t="n">
        <v>1877.86</v>
      </c>
    </row>
    <row r="2288" customFormat="false" ht="15.75" hidden="false" customHeight="false" outlineLevel="0" collapsed="false">
      <c r="A2288" s="14" t="n">
        <v>41778</v>
      </c>
      <c r="B2288" s="7" t="n">
        <v>1885.08</v>
      </c>
    </row>
    <row r="2289" customFormat="false" ht="15.75" hidden="false" customHeight="false" outlineLevel="0" collapsed="false">
      <c r="A2289" s="14" t="n">
        <v>41779</v>
      </c>
      <c r="B2289" s="7" t="n">
        <v>1872.83</v>
      </c>
    </row>
    <row r="2290" customFormat="false" ht="15.75" hidden="false" customHeight="false" outlineLevel="0" collapsed="false">
      <c r="A2290" s="14" t="n">
        <v>41780</v>
      </c>
      <c r="B2290" s="7" t="n">
        <v>1888.03</v>
      </c>
    </row>
    <row r="2291" customFormat="false" ht="15.75" hidden="false" customHeight="false" outlineLevel="0" collapsed="false">
      <c r="A2291" s="14" t="n">
        <v>41781</v>
      </c>
      <c r="B2291" s="7" t="n">
        <v>1892.49</v>
      </c>
    </row>
    <row r="2292" customFormat="false" ht="15.75" hidden="false" customHeight="false" outlineLevel="0" collapsed="false">
      <c r="A2292" s="14" t="n">
        <v>41782</v>
      </c>
      <c r="B2292" s="7" t="n">
        <v>1900.53</v>
      </c>
    </row>
    <row r="2293" customFormat="false" ht="15.75" hidden="false" customHeight="false" outlineLevel="0" collapsed="false">
      <c r="A2293" s="14" t="n">
        <v>41785</v>
      </c>
      <c r="B2293" s="7" t="e">
        <f aca="false">#N/A</f>
        <v>#N/A</v>
      </c>
    </row>
    <row r="2294" customFormat="false" ht="15.75" hidden="false" customHeight="false" outlineLevel="0" collapsed="false">
      <c r="A2294" s="14" t="n">
        <v>41786</v>
      </c>
      <c r="B2294" s="7" t="n">
        <v>1911.91</v>
      </c>
    </row>
    <row r="2295" customFormat="false" ht="15.75" hidden="false" customHeight="false" outlineLevel="0" collapsed="false">
      <c r="A2295" s="14" t="n">
        <v>41787</v>
      </c>
      <c r="B2295" s="7" t="n">
        <v>1909.78</v>
      </c>
    </row>
    <row r="2296" customFormat="false" ht="15.75" hidden="false" customHeight="false" outlineLevel="0" collapsed="false">
      <c r="A2296" s="14" t="n">
        <v>41788</v>
      </c>
      <c r="B2296" s="7" t="n">
        <v>1920.03</v>
      </c>
    </row>
    <row r="2297" customFormat="false" ht="15.75" hidden="false" customHeight="false" outlineLevel="0" collapsed="false">
      <c r="A2297" s="14" t="n">
        <v>41789</v>
      </c>
      <c r="B2297" s="7" t="n">
        <v>1923.57</v>
      </c>
    </row>
    <row r="2298" customFormat="false" ht="15.75" hidden="false" customHeight="false" outlineLevel="0" collapsed="false">
      <c r="A2298" s="14" t="n">
        <v>41792</v>
      </c>
      <c r="B2298" s="7" t="n">
        <v>1924.97</v>
      </c>
    </row>
    <row r="2299" customFormat="false" ht="15.75" hidden="false" customHeight="false" outlineLevel="0" collapsed="false">
      <c r="A2299" s="14" t="n">
        <v>41793</v>
      </c>
      <c r="B2299" s="7" t="n">
        <v>1924.24</v>
      </c>
    </row>
    <row r="2300" customFormat="false" ht="15.75" hidden="false" customHeight="false" outlineLevel="0" collapsed="false">
      <c r="A2300" s="14" t="n">
        <v>41794</v>
      </c>
      <c r="B2300" s="7" t="n">
        <v>1927.88</v>
      </c>
    </row>
    <row r="2301" customFormat="false" ht="15.75" hidden="false" customHeight="false" outlineLevel="0" collapsed="false">
      <c r="A2301" s="14" t="n">
        <v>41795</v>
      </c>
      <c r="B2301" s="7" t="n">
        <v>1940.46</v>
      </c>
    </row>
    <row r="2302" customFormat="false" ht="15.75" hidden="false" customHeight="false" outlineLevel="0" collapsed="false">
      <c r="A2302" s="14" t="n">
        <v>41796</v>
      </c>
      <c r="B2302" s="7" t="n">
        <v>1949.44</v>
      </c>
    </row>
    <row r="2303" customFormat="false" ht="15.75" hidden="false" customHeight="false" outlineLevel="0" collapsed="false">
      <c r="A2303" s="14" t="n">
        <v>41799</v>
      </c>
      <c r="B2303" s="7" t="n">
        <v>1951.27</v>
      </c>
    </row>
    <row r="2304" customFormat="false" ht="15.75" hidden="false" customHeight="false" outlineLevel="0" collapsed="false">
      <c r="A2304" s="14" t="n">
        <v>41800</v>
      </c>
      <c r="B2304" s="7" t="n">
        <v>1950.79</v>
      </c>
    </row>
    <row r="2305" customFormat="false" ht="15.75" hidden="false" customHeight="false" outlineLevel="0" collapsed="false">
      <c r="A2305" s="14" t="n">
        <v>41801</v>
      </c>
      <c r="B2305" s="7" t="n">
        <v>1943.89</v>
      </c>
    </row>
    <row r="2306" customFormat="false" ht="15.75" hidden="false" customHeight="false" outlineLevel="0" collapsed="false">
      <c r="A2306" s="14" t="n">
        <v>41802</v>
      </c>
      <c r="B2306" s="7" t="n">
        <v>1930.11</v>
      </c>
    </row>
    <row r="2307" customFormat="false" ht="15.75" hidden="false" customHeight="false" outlineLevel="0" collapsed="false">
      <c r="A2307" s="14" t="n">
        <v>41803</v>
      </c>
      <c r="B2307" s="7" t="n">
        <v>1936.16</v>
      </c>
    </row>
    <row r="2308" customFormat="false" ht="15.75" hidden="false" customHeight="false" outlineLevel="0" collapsed="false">
      <c r="A2308" s="14" t="n">
        <v>41806</v>
      </c>
      <c r="B2308" s="7" t="n">
        <v>1937.78</v>
      </c>
    </row>
    <row r="2309" customFormat="false" ht="15.75" hidden="false" customHeight="false" outlineLevel="0" collapsed="false">
      <c r="A2309" s="14" t="n">
        <v>41807</v>
      </c>
      <c r="B2309" s="7" t="n">
        <v>1941.99</v>
      </c>
    </row>
    <row r="2310" customFormat="false" ht="15.75" hidden="false" customHeight="false" outlineLevel="0" collapsed="false">
      <c r="A2310" s="14" t="n">
        <v>41808</v>
      </c>
      <c r="B2310" s="7" t="n">
        <v>1956.98</v>
      </c>
    </row>
    <row r="2311" customFormat="false" ht="15.75" hidden="false" customHeight="false" outlineLevel="0" collapsed="false">
      <c r="A2311" s="14" t="n">
        <v>41809</v>
      </c>
      <c r="B2311" s="7" t="n">
        <v>1959.48</v>
      </c>
    </row>
    <row r="2312" customFormat="false" ht="15.75" hidden="false" customHeight="false" outlineLevel="0" collapsed="false">
      <c r="A2312" s="14" t="n">
        <v>41810</v>
      </c>
      <c r="B2312" s="7" t="n">
        <v>1962.87</v>
      </c>
    </row>
    <row r="2313" customFormat="false" ht="15.75" hidden="false" customHeight="false" outlineLevel="0" collapsed="false">
      <c r="A2313" s="14" t="n">
        <v>41813</v>
      </c>
      <c r="B2313" s="7" t="n">
        <v>1962.61</v>
      </c>
    </row>
    <row r="2314" customFormat="false" ht="15.75" hidden="false" customHeight="false" outlineLevel="0" collapsed="false">
      <c r="A2314" s="14" t="n">
        <v>41814</v>
      </c>
      <c r="B2314" s="7" t="n">
        <v>1949.98</v>
      </c>
    </row>
    <row r="2315" customFormat="false" ht="15.75" hidden="false" customHeight="false" outlineLevel="0" collapsed="false">
      <c r="A2315" s="14" t="n">
        <v>41815</v>
      </c>
      <c r="B2315" s="7" t="n">
        <v>1959.53</v>
      </c>
    </row>
    <row r="2316" customFormat="false" ht="15.75" hidden="false" customHeight="false" outlineLevel="0" collapsed="false">
      <c r="A2316" s="14" t="n">
        <v>41816</v>
      </c>
      <c r="B2316" s="7" t="n">
        <v>1957.22</v>
      </c>
    </row>
    <row r="2317" customFormat="false" ht="15.75" hidden="false" customHeight="false" outlineLevel="0" collapsed="false">
      <c r="A2317" s="14" t="n">
        <v>41817</v>
      </c>
      <c r="B2317" s="7" t="n">
        <v>1960.96</v>
      </c>
    </row>
    <row r="2318" customFormat="false" ht="15.75" hidden="false" customHeight="false" outlineLevel="0" collapsed="false">
      <c r="A2318" s="14" t="n">
        <v>41820</v>
      </c>
      <c r="B2318" s="7" t="n">
        <v>1960.23</v>
      </c>
    </row>
    <row r="2319" customFormat="false" ht="15.75" hidden="false" customHeight="false" outlineLevel="0" collapsed="false">
      <c r="A2319" s="14" t="n">
        <v>41821</v>
      </c>
      <c r="B2319" s="7" t="n">
        <v>1973.32</v>
      </c>
    </row>
    <row r="2320" customFormat="false" ht="15.75" hidden="false" customHeight="false" outlineLevel="0" collapsed="false">
      <c r="A2320" s="14" t="n">
        <v>41822</v>
      </c>
      <c r="B2320" s="7" t="n">
        <v>1974.62</v>
      </c>
    </row>
    <row r="2321" customFormat="false" ht="15.75" hidden="false" customHeight="false" outlineLevel="0" collapsed="false">
      <c r="A2321" s="14" t="n">
        <v>41823</v>
      </c>
      <c r="B2321" s="7" t="n">
        <v>1985.44</v>
      </c>
    </row>
    <row r="2322" customFormat="false" ht="15.75" hidden="false" customHeight="false" outlineLevel="0" collapsed="false">
      <c r="A2322" s="14" t="n">
        <v>41824</v>
      </c>
      <c r="B2322" s="7" t="e">
        <f aca="false">#N/A</f>
        <v>#N/A</v>
      </c>
    </row>
    <row r="2323" customFormat="false" ht="15.75" hidden="false" customHeight="false" outlineLevel="0" collapsed="false">
      <c r="A2323" s="14" t="n">
        <v>41827</v>
      </c>
      <c r="B2323" s="7" t="n">
        <v>1977.65</v>
      </c>
    </row>
    <row r="2324" customFormat="false" ht="15.75" hidden="false" customHeight="false" outlineLevel="0" collapsed="false">
      <c r="A2324" s="14" t="n">
        <v>41828</v>
      </c>
      <c r="B2324" s="7" t="n">
        <v>1963.71</v>
      </c>
    </row>
    <row r="2325" customFormat="false" ht="15.75" hidden="false" customHeight="false" outlineLevel="0" collapsed="false">
      <c r="A2325" s="14" t="n">
        <v>41829</v>
      </c>
      <c r="B2325" s="7" t="n">
        <v>1972.83</v>
      </c>
    </row>
    <row r="2326" customFormat="false" ht="15.75" hidden="false" customHeight="false" outlineLevel="0" collapsed="false">
      <c r="A2326" s="14" t="n">
        <v>41830</v>
      </c>
      <c r="B2326" s="7" t="n">
        <v>1964.68</v>
      </c>
    </row>
    <row r="2327" customFormat="false" ht="15.75" hidden="false" customHeight="false" outlineLevel="0" collapsed="false">
      <c r="A2327" s="14" t="n">
        <v>41831</v>
      </c>
      <c r="B2327" s="7" t="n">
        <v>1967.57</v>
      </c>
    </row>
    <row r="2328" customFormat="false" ht="15.75" hidden="false" customHeight="false" outlineLevel="0" collapsed="false">
      <c r="A2328" s="14" t="n">
        <v>41834</v>
      </c>
      <c r="B2328" s="7" t="n">
        <v>1977.1</v>
      </c>
    </row>
    <row r="2329" customFormat="false" ht="15.75" hidden="false" customHeight="false" outlineLevel="0" collapsed="false">
      <c r="A2329" s="14" t="n">
        <v>41835</v>
      </c>
      <c r="B2329" s="7" t="n">
        <v>1973.28</v>
      </c>
    </row>
    <row r="2330" customFormat="false" ht="15.75" hidden="false" customHeight="false" outlineLevel="0" collapsed="false">
      <c r="A2330" s="14" t="n">
        <v>41836</v>
      </c>
      <c r="B2330" s="7" t="n">
        <v>1981.57</v>
      </c>
    </row>
    <row r="2331" customFormat="false" ht="15.75" hidden="false" customHeight="false" outlineLevel="0" collapsed="false">
      <c r="A2331" s="14" t="n">
        <v>41837</v>
      </c>
      <c r="B2331" s="7" t="n">
        <v>1958.12</v>
      </c>
    </row>
    <row r="2332" customFormat="false" ht="15.75" hidden="false" customHeight="false" outlineLevel="0" collapsed="false">
      <c r="A2332" s="14" t="n">
        <v>41838</v>
      </c>
      <c r="B2332" s="7" t="n">
        <v>1978.22</v>
      </c>
    </row>
    <row r="2333" customFormat="false" ht="15.75" hidden="false" customHeight="false" outlineLevel="0" collapsed="false">
      <c r="A2333" s="14" t="n">
        <v>41841</v>
      </c>
      <c r="B2333" s="7" t="n">
        <v>1973.63</v>
      </c>
    </row>
    <row r="2334" customFormat="false" ht="15.75" hidden="false" customHeight="false" outlineLevel="0" collapsed="false">
      <c r="A2334" s="14" t="n">
        <v>41842</v>
      </c>
      <c r="B2334" s="7" t="n">
        <v>1983.53</v>
      </c>
    </row>
    <row r="2335" customFormat="false" ht="15.75" hidden="false" customHeight="false" outlineLevel="0" collapsed="false">
      <c r="A2335" s="14" t="n">
        <v>41843</v>
      </c>
      <c r="B2335" s="7" t="n">
        <v>1987.01</v>
      </c>
    </row>
    <row r="2336" customFormat="false" ht="15.75" hidden="false" customHeight="false" outlineLevel="0" collapsed="false">
      <c r="A2336" s="14" t="n">
        <v>41844</v>
      </c>
      <c r="B2336" s="7" t="n">
        <v>1987.98</v>
      </c>
    </row>
    <row r="2337" customFormat="false" ht="15.75" hidden="false" customHeight="false" outlineLevel="0" collapsed="false">
      <c r="A2337" s="14" t="n">
        <v>41845</v>
      </c>
      <c r="B2337" s="7" t="n">
        <v>1978.34</v>
      </c>
    </row>
    <row r="2338" customFormat="false" ht="15.75" hidden="false" customHeight="false" outlineLevel="0" collapsed="false">
      <c r="A2338" s="14" t="n">
        <v>41848</v>
      </c>
      <c r="B2338" s="7" t="n">
        <v>1978.91</v>
      </c>
    </row>
    <row r="2339" customFormat="false" ht="15.75" hidden="false" customHeight="false" outlineLevel="0" collapsed="false">
      <c r="A2339" s="14" t="n">
        <v>41849</v>
      </c>
      <c r="B2339" s="7" t="n">
        <v>1969.95</v>
      </c>
    </row>
    <row r="2340" customFormat="false" ht="15.75" hidden="false" customHeight="false" outlineLevel="0" collapsed="false">
      <c r="A2340" s="14" t="n">
        <v>41850</v>
      </c>
      <c r="B2340" s="7" t="n">
        <v>1970.07</v>
      </c>
    </row>
    <row r="2341" customFormat="false" ht="15.75" hidden="false" customHeight="false" outlineLevel="0" collapsed="false">
      <c r="A2341" s="14" t="n">
        <v>41851</v>
      </c>
      <c r="B2341" s="7" t="n">
        <v>1930.67</v>
      </c>
    </row>
    <row r="2342" customFormat="false" ht="15.75" hidden="false" customHeight="false" outlineLevel="0" collapsed="false">
      <c r="A2342" s="14" t="n">
        <v>41852</v>
      </c>
      <c r="B2342" s="7" t="n">
        <v>1925.15</v>
      </c>
    </row>
    <row r="2343" customFormat="false" ht="15.75" hidden="false" customHeight="false" outlineLevel="0" collapsed="false">
      <c r="A2343" s="14" t="n">
        <v>41855</v>
      </c>
      <c r="B2343" s="7" t="n">
        <v>1938.99</v>
      </c>
    </row>
    <row r="2344" customFormat="false" ht="15.75" hidden="false" customHeight="false" outlineLevel="0" collapsed="false">
      <c r="A2344" s="14" t="n">
        <v>41856</v>
      </c>
      <c r="B2344" s="7" t="n">
        <v>1920.21</v>
      </c>
    </row>
    <row r="2345" customFormat="false" ht="15.75" hidden="false" customHeight="false" outlineLevel="0" collapsed="false">
      <c r="A2345" s="14" t="n">
        <v>41857</v>
      </c>
      <c r="B2345" s="7" t="n">
        <v>1920.24</v>
      </c>
    </row>
    <row r="2346" customFormat="false" ht="15.75" hidden="false" customHeight="false" outlineLevel="0" collapsed="false">
      <c r="A2346" s="14" t="n">
        <v>41858</v>
      </c>
      <c r="B2346" s="7" t="n">
        <v>1909.57</v>
      </c>
    </row>
    <row r="2347" customFormat="false" ht="15.75" hidden="false" customHeight="false" outlineLevel="0" collapsed="false">
      <c r="A2347" s="14" t="n">
        <v>41859</v>
      </c>
      <c r="B2347" s="7" t="n">
        <v>1931.59</v>
      </c>
    </row>
    <row r="2348" customFormat="false" ht="15.75" hidden="false" customHeight="false" outlineLevel="0" collapsed="false">
      <c r="A2348" s="14" t="n">
        <v>41862</v>
      </c>
      <c r="B2348" s="7" t="n">
        <v>1936.92</v>
      </c>
    </row>
    <row r="2349" customFormat="false" ht="15.75" hidden="false" customHeight="false" outlineLevel="0" collapsed="false">
      <c r="A2349" s="14" t="n">
        <v>41863</v>
      </c>
      <c r="B2349" s="7" t="n">
        <v>1933.75</v>
      </c>
    </row>
    <row r="2350" customFormat="false" ht="15.75" hidden="false" customHeight="false" outlineLevel="0" collapsed="false">
      <c r="A2350" s="14" t="n">
        <v>41864</v>
      </c>
      <c r="B2350" s="7" t="n">
        <v>1946.72</v>
      </c>
    </row>
    <row r="2351" customFormat="false" ht="15.75" hidden="false" customHeight="false" outlineLevel="0" collapsed="false">
      <c r="A2351" s="14" t="n">
        <v>41865</v>
      </c>
      <c r="B2351" s="7" t="n">
        <v>1955.18</v>
      </c>
    </row>
    <row r="2352" customFormat="false" ht="15.75" hidden="false" customHeight="false" outlineLevel="0" collapsed="false">
      <c r="A2352" s="14" t="n">
        <v>41866</v>
      </c>
      <c r="B2352" s="7" t="n">
        <v>1955.06</v>
      </c>
    </row>
    <row r="2353" customFormat="false" ht="15.75" hidden="false" customHeight="false" outlineLevel="0" collapsed="false">
      <c r="A2353" s="14" t="n">
        <v>41869</v>
      </c>
      <c r="B2353" s="7" t="n">
        <v>1971.74</v>
      </c>
    </row>
    <row r="2354" customFormat="false" ht="15.75" hidden="false" customHeight="false" outlineLevel="0" collapsed="false">
      <c r="A2354" s="14" t="n">
        <v>41870</v>
      </c>
      <c r="B2354" s="7" t="n">
        <v>1981.6</v>
      </c>
    </row>
    <row r="2355" customFormat="false" ht="15.75" hidden="false" customHeight="false" outlineLevel="0" collapsed="false">
      <c r="A2355" s="14" t="n">
        <v>41871</v>
      </c>
      <c r="B2355" s="7" t="n">
        <v>1986.51</v>
      </c>
    </row>
    <row r="2356" customFormat="false" ht="15.75" hidden="false" customHeight="false" outlineLevel="0" collapsed="false">
      <c r="A2356" s="14" t="n">
        <v>41872</v>
      </c>
      <c r="B2356" s="7" t="n">
        <v>1992.37</v>
      </c>
    </row>
    <row r="2357" customFormat="false" ht="15.75" hidden="false" customHeight="false" outlineLevel="0" collapsed="false">
      <c r="A2357" s="14" t="n">
        <v>41873</v>
      </c>
      <c r="B2357" s="7" t="n">
        <v>1988.4</v>
      </c>
    </row>
    <row r="2358" customFormat="false" ht="15.75" hidden="false" customHeight="false" outlineLevel="0" collapsed="false">
      <c r="A2358" s="14" t="n">
        <v>41876</v>
      </c>
      <c r="B2358" s="7" t="n">
        <v>1997.92</v>
      </c>
    </row>
    <row r="2359" customFormat="false" ht="15.75" hidden="false" customHeight="false" outlineLevel="0" collapsed="false">
      <c r="A2359" s="14" t="n">
        <v>41877</v>
      </c>
      <c r="B2359" s="7" t="n">
        <v>2000.02</v>
      </c>
    </row>
    <row r="2360" customFormat="false" ht="15.75" hidden="false" customHeight="false" outlineLevel="0" collapsed="false">
      <c r="A2360" s="14" t="n">
        <v>41878</v>
      </c>
      <c r="B2360" s="7" t="n">
        <v>2000.12</v>
      </c>
    </row>
    <row r="2361" customFormat="false" ht="15.75" hidden="false" customHeight="false" outlineLevel="0" collapsed="false">
      <c r="A2361" s="14" t="n">
        <v>41879</v>
      </c>
      <c r="B2361" s="7" t="n">
        <v>1996.74</v>
      </c>
    </row>
    <row r="2362" customFormat="false" ht="15.75" hidden="false" customHeight="false" outlineLevel="0" collapsed="false">
      <c r="A2362" s="14" t="n">
        <v>41880</v>
      </c>
      <c r="B2362" s="7" t="n">
        <v>2003.37</v>
      </c>
    </row>
    <row r="2363" customFormat="false" ht="15.75" hidden="false" customHeight="false" outlineLevel="0" collapsed="false">
      <c r="A2363" s="14" t="n">
        <v>41883</v>
      </c>
      <c r="B2363" s="7" t="e">
        <f aca="false">#N/A</f>
        <v>#N/A</v>
      </c>
    </row>
    <row r="2364" customFormat="false" ht="15.75" hidden="false" customHeight="false" outlineLevel="0" collapsed="false">
      <c r="A2364" s="14" t="n">
        <v>41884</v>
      </c>
      <c r="B2364" s="7" t="n">
        <v>2002.28</v>
      </c>
    </row>
    <row r="2365" customFormat="false" ht="15.75" hidden="false" customHeight="false" outlineLevel="0" collapsed="false">
      <c r="A2365" s="14" t="n">
        <v>41885</v>
      </c>
      <c r="B2365" s="7" t="n">
        <v>2000.72</v>
      </c>
    </row>
    <row r="2366" customFormat="false" ht="15.75" hidden="false" customHeight="false" outlineLevel="0" collapsed="false">
      <c r="A2366" s="14" t="n">
        <v>41886</v>
      </c>
      <c r="B2366" s="7" t="n">
        <v>1997.65</v>
      </c>
    </row>
    <row r="2367" customFormat="false" ht="15.75" hidden="false" customHeight="false" outlineLevel="0" collapsed="false">
      <c r="A2367" s="14" t="n">
        <v>41887</v>
      </c>
      <c r="B2367" s="7" t="n">
        <v>2007.71</v>
      </c>
    </row>
    <row r="2368" customFormat="false" ht="15.75" hidden="false" customHeight="false" outlineLevel="0" collapsed="false">
      <c r="A2368" s="14" t="n">
        <v>41890</v>
      </c>
      <c r="B2368" s="7" t="n">
        <v>2001.54</v>
      </c>
    </row>
    <row r="2369" customFormat="false" ht="15.75" hidden="false" customHeight="false" outlineLevel="0" collapsed="false">
      <c r="A2369" s="14" t="n">
        <v>41891</v>
      </c>
      <c r="B2369" s="7" t="n">
        <v>1988.44</v>
      </c>
    </row>
    <row r="2370" customFormat="false" ht="15.75" hidden="false" customHeight="false" outlineLevel="0" collapsed="false">
      <c r="A2370" s="14" t="n">
        <v>41892</v>
      </c>
      <c r="B2370" s="7" t="n">
        <v>1995.69</v>
      </c>
    </row>
    <row r="2371" customFormat="false" ht="15.75" hidden="false" customHeight="false" outlineLevel="0" collapsed="false">
      <c r="A2371" s="14" t="n">
        <v>41893</v>
      </c>
      <c r="B2371" s="7" t="n">
        <v>1997.45</v>
      </c>
    </row>
    <row r="2372" customFormat="false" ht="15.75" hidden="false" customHeight="false" outlineLevel="0" collapsed="false">
      <c r="A2372" s="14" t="n">
        <v>41894</v>
      </c>
      <c r="B2372" s="7" t="n">
        <v>1985.54</v>
      </c>
    </row>
    <row r="2373" customFormat="false" ht="15.75" hidden="false" customHeight="false" outlineLevel="0" collapsed="false">
      <c r="A2373" s="14" t="n">
        <v>41897</v>
      </c>
      <c r="B2373" s="7" t="n">
        <v>1984.13</v>
      </c>
    </row>
    <row r="2374" customFormat="false" ht="15.75" hidden="false" customHeight="false" outlineLevel="0" collapsed="false">
      <c r="A2374" s="14" t="n">
        <v>41898</v>
      </c>
      <c r="B2374" s="7" t="n">
        <v>1998.98</v>
      </c>
    </row>
    <row r="2375" customFormat="false" ht="15.75" hidden="false" customHeight="false" outlineLevel="0" collapsed="false">
      <c r="A2375" s="14" t="n">
        <v>41899</v>
      </c>
      <c r="B2375" s="7" t="n">
        <v>2001.57</v>
      </c>
    </row>
    <row r="2376" customFormat="false" ht="15.75" hidden="false" customHeight="false" outlineLevel="0" collapsed="false">
      <c r="A2376" s="14" t="n">
        <v>41900</v>
      </c>
      <c r="B2376" s="7" t="n">
        <v>2011.36</v>
      </c>
    </row>
    <row r="2377" customFormat="false" ht="15.75" hidden="false" customHeight="false" outlineLevel="0" collapsed="false">
      <c r="A2377" s="14" t="n">
        <v>41901</v>
      </c>
      <c r="B2377" s="7" t="n">
        <v>2010.4</v>
      </c>
    </row>
    <row r="2378" customFormat="false" ht="15.75" hidden="false" customHeight="false" outlineLevel="0" collapsed="false">
      <c r="A2378" s="14" t="n">
        <v>41904</v>
      </c>
      <c r="B2378" s="7" t="n">
        <v>1994.29</v>
      </c>
    </row>
    <row r="2379" customFormat="false" ht="15.75" hidden="false" customHeight="false" outlineLevel="0" collapsed="false">
      <c r="A2379" s="14" t="n">
        <v>41905</v>
      </c>
      <c r="B2379" s="7" t="n">
        <v>1982.77</v>
      </c>
    </row>
    <row r="2380" customFormat="false" ht="15.75" hidden="false" customHeight="false" outlineLevel="0" collapsed="false">
      <c r="A2380" s="14" t="n">
        <v>41906</v>
      </c>
      <c r="B2380" s="7" t="n">
        <v>1998.3</v>
      </c>
    </row>
    <row r="2381" customFormat="false" ht="15.75" hidden="false" customHeight="false" outlineLevel="0" collapsed="false">
      <c r="A2381" s="14" t="n">
        <v>41907</v>
      </c>
      <c r="B2381" s="7" t="n">
        <v>1965.99</v>
      </c>
    </row>
    <row r="2382" customFormat="false" ht="15.75" hidden="false" customHeight="false" outlineLevel="0" collapsed="false">
      <c r="A2382" s="14" t="n">
        <v>41908</v>
      </c>
      <c r="B2382" s="7" t="n">
        <v>1982.85</v>
      </c>
    </row>
    <row r="2383" customFormat="false" ht="15.75" hidden="false" customHeight="false" outlineLevel="0" collapsed="false">
      <c r="A2383" s="14" t="n">
        <v>41911</v>
      </c>
      <c r="B2383" s="7" t="n">
        <v>1977.8</v>
      </c>
    </row>
    <row r="2384" customFormat="false" ht="15.75" hidden="false" customHeight="false" outlineLevel="0" collapsed="false">
      <c r="A2384" s="14" t="n">
        <v>41912</v>
      </c>
      <c r="B2384" s="7" t="n">
        <v>1972.29</v>
      </c>
    </row>
    <row r="2385" customFormat="false" ht="15.75" hidden="false" customHeight="false" outlineLevel="0" collapsed="false">
      <c r="A2385" s="14" t="n">
        <v>41913</v>
      </c>
      <c r="B2385" s="7" t="n">
        <v>1946.16</v>
      </c>
    </row>
    <row r="2386" customFormat="false" ht="15.75" hidden="false" customHeight="false" outlineLevel="0" collapsed="false">
      <c r="A2386" s="14" t="n">
        <v>41914</v>
      </c>
      <c r="B2386" s="7" t="n">
        <v>1946.17</v>
      </c>
    </row>
    <row r="2387" customFormat="false" ht="15.75" hidden="false" customHeight="false" outlineLevel="0" collapsed="false">
      <c r="A2387" s="14" t="n">
        <v>41915</v>
      </c>
      <c r="B2387" s="7" t="n">
        <v>1967.9</v>
      </c>
    </row>
    <row r="2388" customFormat="false" ht="15.75" hidden="false" customHeight="false" outlineLevel="0" collapsed="false">
      <c r="A2388" s="14" t="n">
        <v>41918</v>
      </c>
      <c r="B2388" s="7" t="n">
        <v>1964.82</v>
      </c>
    </row>
    <row r="2389" customFormat="false" ht="15.75" hidden="false" customHeight="false" outlineLevel="0" collapsed="false">
      <c r="A2389" s="14" t="n">
        <v>41919</v>
      </c>
      <c r="B2389" s="7" t="n">
        <v>1935.1</v>
      </c>
    </row>
    <row r="2390" customFormat="false" ht="15.75" hidden="false" customHeight="false" outlineLevel="0" collapsed="false">
      <c r="A2390" s="14" t="n">
        <v>41920</v>
      </c>
      <c r="B2390" s="7" t="n">
        <v>1968.89</v>
      </c>
    </row>
    <row r="2391" customFormat="false" ht="15.75" hidden="false" customHeight="false" outlineLevel="0" collapsed="false">
      <c r="A2391" s="14" t="n">
        <v>41921</v>
      </c>
      <c r="B2391" s="7" t="n">
        <v>1928.21</v>
      </c>
    </row>
    <row r="2392" customFormat="false" ht="15.75" hidden="false" customHeight="false" outlineLevel="0" collapsed="false">
      <c r="A2392" s="14" t="n">
        <v>41922</v>
      </c>
      <c r="B2392" s="7" t="n">
        <v>1906.13</v>
      </c>
    </row>
    <row r="2393" customFormat="false" ht="15.75" hidden="false" customHeight="false" outlineLevel="0" collapsed="false">
      <c r="A2393" s="14" t="n">
        <v>41925</v>
      </c>
      <c r="B2393" s="7" t="n">
        <v>1874.74</v>
      </c>
    </row>
    <row r="2394" customFormat="false" ht="15.75" hidden="false" customHeight="false" outlineLevel="0" collapsed="false">
      <c r="A2394" s="14" t="n">
        <v>41926</v>
      </c>
      <c r="B2394" s="7" t="n">
        <v>1877.7</v>
      </c>
    </row>
    <row r="2395" customFormat="false" ht="15.75" hidden="false" customHeight="false" outlineLevel="0" collapsed="false">
      <c r="A2395" s="14" t="n">
        <v>41927</v>
      </c>
      <c r="B2395" s="7" t="n">
        <v>1862.49</v>
      </c>
    </row>
    <row r="2396" customFormat="false" ht="15.75" hidden="false" customHeight="false" outlineLevel="0" collapsed="false">
      <c r="A2396" s="14" t="n">
        <v>41928</v>
      </c>
      <c r="B2396" s="7" t="n">
        <v>1862.76</v>
      </c>
    </row>
    <row r="2397" customFormat="false" ht="15.75" hidden="false" customHeight="false" outlineLevel="0" collapsed="false">
      <c r="A2397" s="14" t="n">
        <v>41929</v>
      </c>
      <c r="B2397" s="7" t="n">
        <v>1886.76</v>
      </c>
    </row>
    <row r="2398" customFormat="false" ht="15.75" hidden="false" customHeight="false" outlineLevel="0" collapsed="false">
      <c r="A2398" s="14" t="n">
        <v>41932</v>
      </c>
      <c r="B2398" s="7" t="n">
        <v>1904.01</v>
      </c>
    </row>
    <row r="2399" customFormat="false" ht="15.75" hidden="false" customHeight="false" outlineLevel="0" collapsed="false">
      <c r="A2399" s="14" t="n">
        <v>41933</v>
      </c>
      <c r="B2399" s="7" t="n">
        <v>1941.28</v>
      </c>
    </row>
    <row r="2400" customFormat="false" ht="15.75" hidden="false" customHeight="false" outlineLevel="0" collapsed="false">
      <c r="A2400" s="14" t="n">
        <v>41934</v>
      </c>
      <c r="B2400" s="7" t="n">
        <v>1927.11</v>
      </c>
    </row>
    <row r="2401" customFormat="false" ht="15.75" hidden="false" customHeight="false" outlineLevel="0" collapsed="false">
      <c r="A2401" s="14" t="n">
        <v>41935</v>
      </c>
      <c r="B2401" s="7" t="n">
        <v>1950.82</v>
      </c>
    </row>
    <row r="2402" customFormat="false" ht="15.75" hidden="false" customHeight="false" outlineLevel="0" collapsed="false">
      <c r="A2402" s="14" t="n">
        <v>41936</v>
      </c>
      <c r="B2402" s="7" t="n">
        <v>1964.58</v>
      </c>
    </row>
    <row r="2403" customFormat="false" ht="15.75" hidden="false" customHeight="false" outlineLevel="0" collapsed="false">
      <c r="A2403" s="14" t="n">
        <v>41939</v>
      </c>
      <c r="B2403" s="7" t="n">
        <v>1961.63</v>
      </c>
    </row>
    <row r="2404" customFormat="false" ht="15.75" hidden="false" customHeight="false" outlineLevel="0" collapsed="false">
      <c r="A2404" s="14" t="n">
        <v>41940</v>
      </c>
      <c r="B2404" s="7" t="n">
        <v>1985.05</v>
      </c>
    </row>
    <row r="2405" customFormat="false" ht="15.75" hidden="false" customHeight="false" outlineLevel="0" collapsed="false">
      <c r="A2405" s="14" t="n">
        <v>41941</v>
      </c>
      <c r="B2405" s="7" t="n">
        <v>1982.3</v>
      </c>
    </row>
    <row r="2406" customFormat="false" ht="15.75" hidden="false" customHeight="false" outlineLevel="0" collapsed="false">
      <c r="A2406" s="14" t="n">
        <v>41942</v>
      </c>
      <c r="B2406" s="7" t="n">
        <v>1994.65</v>
      </c>
    </row>
    <row r="2407" customFormat="false" ht="15.75" hidden="false" customHeight="false" outlineLevel="0" collapsed="false">
      <c r="A2407" s="14" t="n">
        <v>41943</v>
      </c>
      <c r="B2407" s="7" t="n">
        <v>2018.05</v>
      </c>
    </row>
    <row r="2408" customFormat="false" ht="15.75" hidden="false" customHeight="false" outlineLevel="0" collapsed="false">
      <c r="A2408" s="14" t="n">
        <v>41946</v>
      </c>
      <c r="B2408" s="7" t="n">
        <v>2017.81</v>
      </c>
    </row>
    <row r="2409" customFormat="false" ht="15.75" hidden="false" customHeight="false" outlineLevel="0" collapsed="false">
      <c r="A2409" s="14" t="n">
        <v>41947</v>
      </c>
      <c r="B2409" s="7" t="n">
        <v>2012.1</v>
      </c>
    </row>
    <row r="2410" customFormat="false" ht="15.75" hidden="false" customHeight="false" outlineLevel="0" collapsed="false">
      <c r="A2410" s="14" t="n">
        <v>41948</v>
      </c>
      <c r="B2410" s="7" t="n">
        <v>2023.57</v>
      </c>
    </row>
    <row r="2411" customFormat="false" ht="15.75" hidden="false" customHeight="false" outlineLevel="0" collapsed="false">
      <c r="A2411" s="14" t="n">
        <v>41949</v>
      </c>
      <c r="B2411" s="7" t="n">
        <v>2031.21</v>
      </c>
    </row>
    <row r="2412" customFormat="false" ht="15.75" hidden="false" customHeight="false" outlineLevel="0" collapsed="false">
      <c r="A2412" s="14" t="n">
        <v>41950</v>
      </c>
      <c r="B2412" s="7" t="n">
        <v>2031.92</v>
      </c>
    </row>
    <row r="2413" customFormat="false" ht="15.75" hidden="false" customHeight="false" outlineLevel="0" collapsed="false">
      <c r="A2413" s="14" t="n">
        <v>41953</v>
      </c>
      <c r="B2413" s="7" t="n">
        <v>2038.26</v>
      </c>
    </row>
    <row r="2414" customFormat="false" ht="15.75" hidden="false" customHeight="false" outlineLevel="0" collapsed="false">
      <c r="A2414" s="14" t="n">
        <v>41954</v>
      </c>
      <c r="B2414" s="7" t="n">
        <v>2039.68</v>
      </c>
    </row>
    <row r="2415" customFormat="false" ht="15.75" hidden="false" customHeight="false" outlineLevel="0" collapsed="false">
      <c r="A2415" s="14" t="n">
        <v>41955</v>
      </c>
      <c r="B2415" s="7" t="n">
        <v>2038.25</v>
      </c>
    </row>
    <row r="2416" customFormat="false" ht="15.75" hidden="false" customHeight="false" outlineLevel="0" collapsed="false">
      <c r="A2416" s="14" t="n">
        <v>41956</v>
      </c>
      <c r="B2416" s="7" t="n">
        <v>2039.33</v>
      </c>
    </row>
    <row r="2417" customFormat="false" ht="15.75" hidden="false" customHeight="false" outlineLevel="0" collapsed="false">
      <c r="A2417" s="14" t="n">
        <v>41957</v>
      </c>
      <c r="B2417" s="7" t="n">
        <v>2039.82</v>
      </c>
    </row>
    <row r="2418" customFormat="false" ht="15.75" hidden="false" customHeight="false" outlineLevel="0" collapsed="false">
      <c r="A2418" s="14" t="n">
        <v>41960</v>
      </c>
      <c r="B2418" s="7" t="n">
        <v>2041.32</v>
      </c>
    </row>
    <row r="2419" customFormat="false" ht="15.75" hidden="false" customHeight="false" outlineLevel="0" collapsed="false">
      <c r="A2419" s="14" t="n">
        <v>41961</v>
      </c>
      <c r="B2419" s="7" t="n">
        <v>2051.8</v>
      </c>
    </row>
    <row r="2420" customFormat="false" ht="15.75" hidden="false" customHeight="false" outlineLevel="0" collapsed="false">
      <c r="A2420" s="14" t="n">
        <v>41962</v>
      </c>
      <c r="B2420" s="7" t="n">
        <v>2048.72</v>
      </c>
    </row>
    <row r="2421" customFormat="false" ht="15.75" hidden="false" customHeight="false" outlineLevel="0" collapsed="false">
      <c r="A2421" s="14" t="n">
        <v>41963</v>
      </c>
      <c r="B2421" s="7" t="n">
        <v>2052.75</v>
      </c>
    </row>
    <row r="2422" customFormat="false" ht="15.75" hidden="false" customHeight="false" outlineLevel="0" collapsed="false">
      <c r="A2422" s="14" t="n">
        <v>41964</v>
      </c>
      <c r="B2422" s="7" t="n">
        <v>2063.5</v>
      </c>
    </row>
    <row r="2423" customFormat="false" ht="15.75" hidden="false" customHeight="false" outlineLevel="0" collapsed="false">
      <c r="A2423" s="14" t="n">
        <v>41967</v>
      </c>
      <c r="B2423" s="7" t="n">
        <v>2069.41</v>
      </c>
    </row>
    <row r="2424" customFormat="false" ht="15.75" hidden="false" customHeight="false" outlineLevel="0" collapsed="false">
      <c r="A2424" s="14" t="n">
        <v>41968</v>
      </c>
      <c r="B2424" s="7" t="n">
        <v>2067.03</v>
      </c>
    </row>
    <row r="2425" customFormat="false" ht="15.75" hidden="false" customHeight="false" outlineLevel="0" collapsed="false">
      <c r="A2425" s="14" t="n">
        <v>41969</v>
      </c>
      <c r="B2425" s="7" t="n">
        <v>2072.83</v>
      </c>
    </row>
    <row r="2426" customFormat="false" ht="15.75" hidden="false" customHeight="false" outlineLevel="0" collapsed="false">
      <c r="A2426" s="14" t="n">
        <v>41970</v>
      </c>
      <c r="B2426" s="7" t="e">
        <f aca="false">#N/A</f>
        <v>#N/A</v>
      </c>
    </row>
    <row r="2427" customFormat="false" ht="15.75" hidden="false" customHeight="false" outlineLevel="0" collapsed="false">
      <c r="A2427" s="14" t="n">
        <v>41971</v>
      </c>
      <c r="B2427" s="7" t="n">
        <v>2067.56</v>
      </c>
    </row>
    <row r="2428" customFormat="false" ht="15.75" hidden="false" customHeight="false" outlineLevel="0" collapsed="false">
      <c r="A2428" s="14" t="n">
        <v>41974</v>
      </c>
      <c r="B2428" s="7" t="n">
        <v>2053.44</v>
      </c>
    </row>
    <row r="2429" customFormat="false" ht="15.75" hidden="false" customHeight="false" outlineLevel="0" collapsed="false">
      <c r="A2429" s="14" t="n">
        <v>41975</v>
      </c>
      <c r="B2429" s="7" t="n">
        <v>2066.55</v>
      </c>
    </row>
    <row r="2430" customFormat="false" ht="15.75" hidden="false" customHeight="false" outlineLevel="0" collapsed="false">
      <c r="A2430" s="14" t="n">
        <v>41976</v>
      </c>
      <c r="B2430" s="7" t="n">
        <v>2074.33</v>
      </c>
    </row>
    <row r="2431" customFormat="false" ht="15.75" hidden="false" customHeight="false" outlineLevel="0" collapsed="false">
      <c r="A2431" s="14" t="n">
        <v>41977</v>
      </c>
      <c r="B2431" s="7" t="n">
        <v>2071.92</v>
      </c>
    </row>
    <row r="2432" customFormat="false" ht="15.75" hidden="false" customHeight="false" outlineLevel="0" collapsed="false">
      <c r="A2432" s="14" t="n">
        <v>41978</v>
      </c>
      <c r="B2432" s="7" t="n">
        <v>2075.37</v>
      </c>
    </row>
    <row r="2433" customFormat="false" ht="15.75" hidden="false" customHeight="false" outlineLevel="0" collapsed="false">
      <c r="A2433" s="14" t="n">
        <v>41981</v>
      </c>
      <c r="B2433" s="7" t="n">
        <v>2060.31</v>
      </c>
    </row>
    <row r="2434" customFormat="false" ht="15.75" hidden="false" customHeight="false" outlineLevel="0" collapsed="false">
      <c r="A2434" s="14" t="n">
        <v>41982</v>
      </c>
      <c r="B2434" s="7" t="n">
        <v>2059.82</v>
      </c>
    </row>
    <row r="2435" customFormat="false" ht="15.75" hidden="false" customHeight="false" outlineLevel="0" collapsed="false">
      <c r="A2435" s="14" t="n">
        <v>41983</v>
      </c>
      <c r="B2435" s="7" t="n">
        <v>2026.14</v>
      </c>
    </row>
    <row r="2436" customFormat="false" ht="15.75" hidden="false" customHeight="false" outlineLevel="0" collapsed="false">
      <c r="A2436" s="14" t="n">
        <v>41984</v>
      </c>
      <c r="B2436" s="7" t="n">
        <v>2035.33</v>
      </c>
    </row>
    <row r="2437" customFormat="false" ht="15.75" hidden="false" customHeight="false" outlineLevel="0" collapsed="false">
      <c r="A2437" s="14" t="n">
        <v>41985</v>
      </c>
      <c r="B2437" s="7" t="n">
        <v>2002.33</v>
      </c>
    </row>
    <row r="2438" customFormat="false" ht="15.75" hidden="false" customHeight="false" outlineLevel="0" collapsed="false">
      <c r="A2438" s="14" t="n">
        <v>41988</v>
      </c>
      <c r="B2438" s="7" t="n">
        <v>1989.63</v>
      </c>
    </row>
    <row r="2439" customFormat="false" ht="15.75" hidden="false" customHeight="false" outlineLevel="0" collapsed="false">
      <c r="A2439" s="14" t="n">
        <v>41989</v>
      </c>
      <c r="B2439" s="7" t="n">
        <v>1972.74</v>
      </c>
    </row>
    <row r="2440" customFormat="false" ht="15.75" hidden="false" customHeight="false" outlineLevel="0" collapsed="false">
      <c r="A2440" s="14" t="n">
        <v>41990</v>
      </c>
      <c r="B2440" s="7" t="n">
        <v>2012.89</v>
      </c>
    </row>
    <row r="2441" customFormat="false" ht="15.75" hidden="false" customHeight="false" outlineLevel="0" collapsed="false">
      <c r="A2441" s="14" t="n">
        <v>41991</v>
      </c>
      <c r="B2441" s="7" t="n">
        <v>2061.23</v>
      </c>
    </row>
    <row r="2442" customFormat="false" ht="15.75" hidden="false" customHeight="false" outlineLevel="0" collapsed="false">
      <c r="A2442" s="14" t="n">
        <v>41992</v>
      </c>
      <c r="B2442" s="7" t="n">
        <v>2070.65</v>
      </c>
    </row>
    <row r="2443" customFormat="false" ht="15.75" hidden="false" customHeight="false" outlineLevel="0" collapsed="false">
      <c r="A2443" s="14" t="n">
        <v>41995</v>
      </c>
      <c r="B2443" s="7" t="n">
        <v>2078.54</v>
      </c>
    </row>
    <row r="2444" customFormat="false" ht="15.75" hidden="false" customHeight="false" outlineLevel="0" collapsed="false">
      <c r="A2444" s="14" t="n">
        <v>41996</v>
      </c>
      <c r="B2444" s="7" t="n">
        <v>2082.17</v>
      </c>
    </row>
    <row r="2445" customFormat="false" ht="15.75" hidden="false" customHeight="false" outlineLevel="0" collapsed="false">
      <c r="A2445" s="14" t="n">
        <v>41997</v>
      </c>
      <c r="B2445" s="7" t="n">
        <v>2081.88</v>
      </c>
    </row>
    <row r="2446" customFormat="false" ht="15.75" hidden="false" customHeight="false" outlineLevel="0" collapsed="false">
      <c r="A2446" s="14" t="n">
        <v>41998</v>
      </c>
      <c r="B2446" s="7" t="e">
        <f aca="false">#N/A</f>
        <v>#N/A</v>
      </c>
    </row>
    <row r="2447" customFormat="false" ht="15.75" hidden="false" customHeight="false" outlineLevel="0" collapsed="false">
      <c r="A2447" s="14" t="n">
        <v>41999</v>
      </c>
      <c r="B2447" s="7" t="n">
        <v>2088.77</v>
      </c>
    </row>
    <row r="2448" customFormat="false" ht="15.75" hidden="false" customHeight="false" outlineLevel="0" collapsed="false">
      <c r="A2448" s="14" t="n">
        <v>42002</v>
      </c>
      <c r="B2448" s="7" t="n">
        <v>2090.57</v>
      </c>
    </row>
    <row r="2449" customFormat="false" ht="15.75" hidden="false" customHeight="false" outlineLevel="0" collapsed="false">
      <c r="A2449" s="14" t="n">
        <v>42003</v>
      </c>
      <c r="B2449" s="7" t="n">
        <v>2080.35</v>
      </c>
    </row>
    <row r="2450" customFormat="false" ht="15.75" hidden="false" customHeight="false" outlineLevel="0" collapsed="false">
      <c r="A2450" s="14" t="n">
        <v>42004</v>
      </c>
      <c r="B2450" s="7" t="n">
        <v>2058.9</v>
      </c>
    </row>
    <row r="2451" customFormat="false" ht="15.75" hidden="false" customHeight="false" outlineLevel="0" collapsed="false">
      <c r="A2451" s="14" t="n">
        <v>42005</v>
      </c>
      <c r="B2451" s="7" t="e">
        <f aca="false">#N/A</f>
        <v>#N/A</v>
      </c>
    </row>
    <row r="2452" customFormat="false" ht="15.75" hidden="false" customHeight="false" outlineLevel="0" collapsed="false">
      <c r="A2452" s="14" t="n">
        <v>42006</v>
      </c>
      <c r="B2452" s="7" t="n">
        <v>2058.2</v>
      </c>
    </row>
    <row r="2453" customFormat="false" ht="15.75" hidden="false" customHeight="false" outlineLevel="0" collapsed="false">
      <c r="A2453" s="14" t="n">
        <v>42009</v>
      </c>
      <c r="B2453" s="7" t="n">
        <v>2020.58</v>
      </c>
    </row>
    <row r="2454" customFormat="false" ht="15.75" hidden="false" customHeight="false" outlineLevel="0" collapsed="false">
      <c r="A2454" s="14" t="n">
        <v>42010</v>
      </c>
      <c r="B2454" s="7" t="n">
        <v>2002.61</v>
      </c>
    </row>
    <row r="2455" customFormat="false" ht="15.75" hidden="false" customHeight="false" outlineLevel="0" collapsed="false">
      <c r="A2455" s="14" t="n">
        <v>42011</v>
      </c>
      <c r="B2455" s="7" t="n">
        <v>2025.9</v>
      </c>
    </row>
    <row r="2456" customFormat="false" ht="15.75" hidden="false" customHeight="false" outlineLevel="0" collapsed="false">
      <c r="A2456" s="14" t="n">
        <v>42012</v>
      </c>
      <c r="B2456" s="7" t="n">
        <v>2062.14</v>
      </c>
    </row>
    <row r="2457" customFormat="false" ht="15.75" hidden="false" customHeight="false" outlineLevel="0" collapsed="false">
      <c r="A2457" s="14" t="n">
        <v>42013</v>
      </c>
      <c r="B2457" s="7" t="n">
        <v>2044.81</v>
      </c>
    </row>
    <row r="2458" customFormat="false" ht="15.75" hidden="false" customHeight="false" outlineLevel="0" collapsed="false">
      <c r="A2458" s="14" t="n">
        <v>42016</v>
      </c>
      <c r="B2458" s="7" t="n">
        <v>2028.26</v>
      </c>
    </row>
    <row r="2459" customFormat="false" ht="15.75" hidden="false" customHeight="false" outlineLevel="0" collapsed="false">
      <c r="A2459" s="14" t="n">
        <v>42017</v>
      </c>
      <c r="B2459" s="7" t="n">
        <v>2023.03</v>
      </c>
    </row>
    <row r="2460" customFormat="false" ht="15.75" hidden="false" customHeight="false" outlineLevel="0" collapsed="false">
      <c r="A2460" s="14" t="n">
        <v>42018</v>
      </c>
      <c r="B2460" s="7" t="n">
        <v>2011.27</v>
      </c>
    </row>
    <row r="2461" customFormat="false" ht="15.75" hidden="false" customHeight="false" outlineLevel="0" collapsed="false">
      <c r="A2461" s="14" t="n">
        <v>42019</v>
      </c>
      <c r="B2461" s="7" t="n">
        <v>1992.67</v>
      </c>
    </row>
    <row r="2462" customFormat="false" ht="15.75" hidden="false" customHeight="false" outlineLevel="0" collapsed="false">
      <c r="A2462" s="14" t="n">
        <v>42020</v>
      </c>
      <c r="B2462" s="7" t="n">
        <v>2019.42</v>
      </c>
    </row>
    <row r="2463" customFormat="false" ht="15.75" hidden="false" customHeight="false" outlineLevel="0" collapsed="false">
      <c r="A2463" s="14" t="n">
        <v>42023</v>
      </c>
      <c r="B2463" s="7" t="e">
        <f aca="false">#N/A</f>
        <v>#N/A</v>
      </c>
    </row>
    <row r="2464" customFormat="false" ht="15.75" hidden="false" customHeight="false" outlineLevel="0" collapsed="false">
      <c r="A2464" s="14" t="n">
        <v>42024</v>
      </c>
      <c r="B2464" s="7" t="n">
        <v>2022.55</v>
      </c>
    </row>
    <row r="2465" customFormat="false" ht="15.75" hidden="false" customHeight="false" outlineLevel="0" collapsed="false">
      <c r="A2465" s="14" t="n">
        <v>42025</v>
      </c>
      <c r="B2465" s="7" t="n">
        <v>2032.12</v>
      </c>
    </row>
    <row r="2466" customFormat="false" ht="15.75" hidden="false" customHeight="false" outlineLevel="0" collapsed="false">
      <c r="A2466" s="14" t="n">
        <v>42026</v>
      </c>
      <c r="B2466" s="7" t="n">
        <v>2063.15</v>
      </c>
    </row>
    <row r="2467" customFormat="false" ht="15.75" hidden="false" customHeight="false" outlineLevel="0" collapsed="false">
      <c r="A2467" s="14" t="n">
        <v>42027</v>
      </c>
      <c r="B2467" s="7" t="n">
        <v>2051.82</v>
      </c>
    </row>
    <row r="2468" customFormat="false" ht="15.75" hidden="false" customHeight="false" outlineLevel="0" collapsed="false">
      <c r="A2468" s="14" t="n">
        <v>42030</v>
      </c>
      <c r="B2468" s="7" t="n">
        <v>2057.09</v>
      </c>
    </row>
    <row r="2469" customFormat="false" ht="15.75" hidden="false" customHeight="false" outlineLevel="0" collapsed="false">
      <c r="A2469" s="14" t="n">
        <v>42031</v>
      </c>
      <c r="B2469" s="7" t="n">
        <v>2029.55</v>
      </c>
    </row>
    <row r="2470" customFormat="false" ht="15.75" hidden="false" customHeight="false" outlineLevel="0" collapsed="false">
      <c r="A2470" s="14" t="n">
        <v>42032</v>
      </c>
      <c r="B2470" s="7" t="n">
        <v>2002.16</v>
      </c>
    </row>
    <row r="2471" customFormat="false" ht="15.75" hidden="false" customHeight="false" outlineLevel="0" collapsed="false">
      <c r="A2471" s="14" t="n">
        <v>42033</v>
      </c>
      <c r="B2471" s="7" t="n">
        <v>2021.25</v>
      </c>
    </row>
    <row r="2472" customFormat="false" ht="15.75" hidden="false" customHeight="false" outlineLevel="0" collapsed="false">
      <c r="A2472" s="14" t="n">
        <v>42034</v>
      </c>
      <c r="B2472" s="7" t="n">
        <v>1994.99</v>
      </c>
    </row>
    <row r="2473" customFormat="false" ht="15.75" hidden="false" customHeight="false" outlineLevel="0" collapsed="false">
      <c r="A2473" s="14" t="n">
        <v>42037</v>
      </c>
      <c r="B2473" s="7" t="n">
        <v>2020.85</v>
      </c>
    </row>
    <row r="2474" customFormat="false" ht="15.75" hidden="false" customHeight="false" outlineLevel="0" collapsed="false">
      <c r="A2474" s="14" t="n">
        <v>42038</v>
      </c>
      <c r="B2474" s="7" t="n">
        <v>2050.03</v>
      </c>
    </row>
    <row r="2475" customFormat="false" ht="15.75" hidden="false" customHeight="false" outlineLevel="0" collapsed="false">
      <c r="A2475" s="14" t="n">
        <v>42039</v>
      </c>
      <c r="B2475" s="7" t="n">
        <v>2041.51</v>
      </c>
    </row>
    <row r="2476" customFormat="false" ht="15.75" hidden="false" customHeight="false" outlineLevel="0" collapsed="false">
      <c r="A2476" s="14" t="n">
        <v>42040</v>
      </c>
      <c r="B2476" s="7" t="n">
        <v>2062.52</v>
      </c>
    </row>
    <row r="2477" customFormat="false" ht="15.75" hidden="false" customHeight="false" outlineLevel="0" collapsed="false">
      <c r="A2477" s="14" t="n">
        <v>42041</v>
      </c>
      <c r="B2477" s="7" t="n">
        <v>2055.47</v>
      </c>
    </row>
    <row r="2478" customFormat="false" ht="15.75" hidden="false" customHeight="false" outlineLevel="0" collapsed="false">
      <c r="A2478" s="14" t="n">
        <v>42044</v>
      </c>
      <c r="B2478" s="7" t="n">
        <v>2046.74</v>
      </c>
    </row>
    <row r="2479" customFormat="false" ht="15.75" hidden="false" customHeight="false" outlineLevel="0" collapsed="false">
      <c r="A2479" s="14" t="n">
        <v>42045</v>
      </c>
      <c r="B2479" s="7" t="n">
        <v>2068.59</v>
      </c>
    </row>
    <row r="2480" customFormat="false" ht="15.75" hidden="false" customHeight="false" outlineLevel="0" collapsed="false">
      <c r="A2480" s="14" t="n">
        <v>42046</v>
      </c>
      <c r="B2480" s="7" t="n">
        <v>2068.53</v>
      </c>
    </row>
    <row r="2481" customFormat="false" ht="15.75" hidden="false" customHeight="false" outlineLevel="0" collapsed="false">
      <c r="A2481" s="14" t="n">
        <v>42047</v>
      </c>
      <c r="B2481" s="7" t="n">
        <v>2088.48</v>
      </c>
    </row>
    <row r="2482" customFormat="false" ht="15.75" hidden="false" customHeight="false" outlineLevel="0" collapsed="false">
      <c r="A2482" s="14" t="n">
        <v>42048</v>
      </c>
      <c r="B2482" s="7" t="n">
        <v>2096.99</v>
      </c>
    </row>
    <row r="2483" customFormat="false" ht="15.75" hidden="false" customHeight="false" outlineLevel="0" collapsed="false">
      <c r="A2483" s="14" t="n">
        <v>42051</v>
      </c>
      <c r="B2483" s="7" t="e">
        <f aca="false">#N/A</f>
        <v>#N/A</v>
      </c>
    </row>
    <row r="2484" customFormat="false" ht="15.75" hidden="false" customHeight="false" outlineLevel="0" collapsed="false">
      <c r="A2484" s="14" t="n">
        <v>42052</v>
      </c>
      <c r="B2484" s="7" t="n">
        <v>2100.34</v>
      </c>
    </row>
    <row r="2485" customFormat="false" ht="15.75" hidden="false" customHeight="false" outlineLevel="0" collapsed="false">
      <c r="A2485" s="14" t="n">
        <v>42053</v>
      </c>
      <c r="B2485" s="7" t="n">
        <v>2099.68</v>
      </c>
    </row>
    <row r="2486" customFormat="false" ht="15.75" hidden="false" customHeight="false" outlineLevel="0" collapsed="false">
      <c r="A2486" s="14" t="n">
        <v>42054</v>
      </c>
      <c r="B2486" s="7" t="n">
        <v>2097.45</v>
      </c>
    </row>
    <row r="2487" customFormat="false" ht="15.75" hidden="false" customHeight="false" outlineLevel="0" collapsed="false">
      <c r="A2487" s="14" t="n">
        <v>42055</v>
      </c>
      <c r="B2487" s="7" t="n">
        <v>2110.3</v>
      </c>
    </row>
    <row r="2488" customFormat="false" ht="15.75" hidden="false" customHeight="false" outlineLevel="0" collapsed="false">
      <c r="A2488" s="14" t="n">
        <v>42058</v>
      </c>
      <c r="B2488" s="7" t="n">
        <v>2109.66</v>
      </c>
    </row>
    <row r="2489" customFormat="false" ht="15.75" hidden="false" customHeight="false" outlineLevel="0" collapsed="false">
      <c r="A2489" s="14" t="n">
        <v>42059</v>
      </c>
      <c r="B2489" s="7" t="n">
        <v>2115.48</v>
      </c>
    </row>
    <row r="2490" customFormat="false" ht="15.75" hidden="false" customHeight="false" outlineLevel="0" collapsed="false">
      <c r="A2490" s="14" t="n">
        <v>42060</v>
      </c>
      <c r="B2490" s="7" t="n">
        <v>2113.86</v>
      </c>
    </row>
    <row r="2491" customFormat="false" ht="15.75" hidden="false" customHeight="false" outlineLevel="0" collapsed="false">
      <c r="A2491" s="14" t="n">
        <v>42061</v>
      </c>
      <c r="B2491" s="7" t="n">
        <v>2110.74</v>
      </c>
    </row>
    <row r="2492" customFormat="false" ht="15.75" hidden="false" customHeight="false" outlineLevel="0" collapsed="false">
      <c r="A2492" s="14" t="n">
        <v>42062</v>
      </c>
      <c r="B2492" s="7" t="n">
        <v>2104.5</v>
      </c>
    </row>
    <row r="2493" customFormat="false" ht="15.75" hidden="false" customHeight="false" outlineLevel="0" collapsed="false">
      <c r="A2493" s="14" t="n">
        <v>42065</v>
      </c>
      <c r="B2493" s="7" t="n">
        <v>2117.39</v>
      </c>
    </row>
    <row r="2494" customFormat="false" ht="15.75" hidden="false" customHeight="false" outlineLevel="0" collapsed="false">
      <c r="A2494" s="14" t="n">
        <v>42066</v>
      </c>
      <c r="B2494" s="7" t="n">
        <v>2107.78</v>
      </c>
    </row>
    <row r="2495" customFormat="false" ht="15.75" hidden="false" customHeight="false" outlineLevel="0" collapsed="false">
      <c r="A2495" s="14" t="n">
        <v>42067</v>
      </c>
      <c r="B2495" s="7" t="n">
        <v>2098.53</v>
      </c>
    </row>
    <row r="2496" customFormat="false" ht="15.75" hidden="false" customHeight="false" outlineLevel="0" collapsed="false">
      <c r="A2496" s="14" t="n">
        <v>42068</v>
      </c>
      <c r="B2496" s="7" t="n">
        <v>2101.04</v>
      </c>
    </row>
    <row r="2497" customFormat="false" ht="15.75" hidden="false" customHeight="false" outlineLevel="0" collapsed="false">
      <c r="A2497" s="14" t="n">
        <v>42069</v>
      </c>
      <c r="B2497" s="7" t="n">
        <v>2071.26</v>
      </c>
    </row>
    <row r="2498" customFormat="false" ht="15.75" hidden="false" customHeight="false" outlineLevel="0" collapsed="false">
      <c r="A2498" s="14" t="n">
        <v>42072</v>
      </c>
      <c r="B2498" s="7" t="n">
        <v>2079.43</v>
      </c>
    </row>
    <row r="2499" customFormat="false" ht="15.75" hidden="false" customHeight="false" outlineLevel="0" collapsed="false">
      <c r="A2499" s="14" t="n">
        <v>42073</v>
      </c>
      <c r="B2499" s="7" t="n">
        <v>2044.16</v>
      </c>
    </row>
    <row r="2500" customFormat="false" ht="15.75" hidden="false" customHeight="false" outlineLevel="0" collapsed="false">
      <c r="A2500" s="14" t="n">
        <v>42074</v>
      </c>
      <c r="B2500" s="7" t="n">
        <v>2040.24</v>
      </c>
    </row>
    <row r="2501" customFormat="false" ht="15.75" hidden="false" customHeight="false" outlineLevel="0" collapsed="false">
      <c r="A2501" s="14" t="n">
        <v>42075</v>
      </c>
      <c r="B2501" s="7" t="n">
        <v>2065.95</v>
      </c>
    </row>
    <row r="2502" customFormat="false" ht="15.75" hidden="false" customHeight="false" outlineLevel="0" collapsed="false">
      <c r="A2502" s="14" t="n">
        <v>42076</v>
      </c>
      <c r="B2502" s="7" t="n">
        <v>2053.4</v>
      </c>
    </row>
    <row r="2503" customFormat="false" ht="15.75" hidden="false" customHeight="false" outlineLevel="0" collapsed="false">
      <c r="A2503" s="14" t="n">
        <v>42079</v>
      </c>
      <c r="B2503" s="7" t="n">
        <v>2081.19</v>
      </c>
    </row>
    <row r="2504" customFormat="false" ht="15.75" hidden="false" customHeight="false" outlineLevel="0" collapsed="false">
      <c r="A2504" s="14" t="n">
        <v>42080</v>
      </c>
      <c r="B2504" s="7" t="n">
        <v>2074.28</v>
      </c>
    </row>
    <row r="2505" customFormat="false" ht="15.75" hidden="false" customHeight="false" outlineLevel="0" collapsed="false">
      <c r="A2505" s="14" t="n">
        <v>42081</v>
      </c>
      <c r="B2505" s="7" t="n">
        <v>2099.5</v>
      </c>
    </row>
    <row r="2506" customFormat="false" ht="15.75" hidden="false" customHeight="false" outlineLevel="0" collapsed="false">
      <c r="A2506" s="14" t="n">
        <v>42082</v>
      </c>
      <c r="B2506" s="7" t="n">
        <v>2089.27</v>
      </c>
    </row>
    <row r="2507" customFormat="false" ht="15.75" hidden="false" customHeight="false" outlineLevel="0" collapsed="false">
      <c r="A2507" s="14" t="n">
        <v>42083</v>
      </c>
      <c r="B2507" s="7" t="n">
        <v>2108.1</v>
      </c>
    </row>
    <row r="2508" customFormat="false" ht="15.75" hidden="false" customHeight="false" outlineLevel="0" collapsed="false">
      <c r="A2508" s="14" t="n">
        <v>42086</v>
      </c>
      <c r="B2508" s="7" t="n">
        <v>2104.42</v>
      </c>
    </row>
    <row r="2509" customFormat="false" ht="15.75" hidden="false" customHeight="false" outlineLevel="0" collapsed="false">
      <c r="A2509" s="14" t="n">
        <v>42087</v>
      </c>
      <c r="B2509" s="7" t="n">
        <v>2091.5</v>
      </c>
    </row>
    <row r="2510" customFormat="false" ht="15.75" hidden="false" customHeight="false" outlineLevel="0" collapsed="false">
      <c r="A2510" s="14" t="n">
        <v>42088</v>
      </c>
      <c r="B2510" s="7" t="n">
        <v>2061.05</v>
      </c>
    </row>
    <row r="2511" customFormat="false" ht="15.75" hidden="false" customHeight="false" outlineLevel="0" collapsed="false">
      <c r="A2511" s="14" t="n">
        <v>42089</v>
      </c>
      <c r="B2511" s="7" t="n">
        <v>2056.15</v>
      </c>
    </row>
    <row r="2512" customFormat="false" ht="15.75" hidden="false" customHeight="false" outlineLevel="0" collapsed="false">
      <c r="A2512" s="14" t="n">
        <v>42090</v>
      </c>
      <c r="B2512" s="7" t="n">
        <v>2061.02</v>
      </c>
    </row>
    <row r="2513" customFormat="false" ht="15.75" hidden="false" customHeight="false" outlineLevel="0" collapsed="false">
      <c r="A2513" s="14" t="n">
        <v>42093</v>
      </c>
      <c r="B2513" s="7" t="n">
        <v>2086.24</v>
      </c>
    </row>
    <row r="2514" customFormat="false" ht="15.75" hidden="false" customHeight="false" outlineLevel="0" collapsed="false">
      <c r="A2514" s="14" t="n">
        <v>42094</v>
      </c>
      <c r="B2514" s="7" t="n">
        <v>2067.89</v>
      </c>
    </row>
    <row r="2515" customFormat="false" ht="15.75" hidden="false" customHeight="false" outlineLevel="0" collapsed="false">
      <c r="A2515" s="14" t="n">
        <v>42095</v>
      </c>
      <c r="B2515" s="7" t="n">
        <v>2059.69</v>
      </c>
    </row>
    <row r="2516" customFormat="false" ht="15.75" hidden="false" customHeight="false" outlineLevel="0" collapsed="false">
      <c r="A2516" s="14" t="n">
        <v>42096</v>
      </c>
      <c r="B2516" s="7" t="n">
        <v>2066.96</v>
      </c>
    </row>
    <row r="2517" customFormat="false" ht="15.75" hidden="false" customHeight="false" outlineLevel="0" collapsed="false">
      <c r="A2517" s="14" t="n">
        <v>42097</v>
      </c>
      <c r="B2517" s="7" t="e">
        <f aca="false">#N/A</f>
        <v>#N/A</v>
      </c>
    </row>
    <row r="2518" customFormat="false" ht="15.75" hidden="false" customHeight="false" outlineLevel="0" collapsed="false">
      <c r="A2518" s="14" t="n">
        <v>42100</v>
      </c>
      <c r="B2518" s="7" t="n">
        <v>2080.62</v>
      </c>
    </row>
    <row r="2519" customFormat="false" ht="15.75" hidden="false" customHeight="false" outlineLevel="0" collapsed="false">
      <c r="A2519" s="14" t="n">
        <v>42101</v>
      </c>
      <c r="B2519" s="7" t="n">
        <v>2076.33</v>
      </c>
    </row>
    <row r="2520" customFormat="false" ht="15.75" hidden="false" customHeight="false" outlineLevel="0" collapsed="false">
      <c r="A2520" s="14" t="n">
        <v>42102</v>
      </c>
      <c r="B2520" s="7" t="n">
        <v>2081.9</v>
      </c>
    </row>
    <row r="2521" customFormat="false" ht="15.75" hidden="false" customHeight="false" outlineLevel="0" collapsed="false">
      <c r="A2521" s="14" t="n">
        <v>42103</v>
      </c>
      <c r="B2521" s="7" t="n">
        <v>2091.18</v>
      </c>
    </row>
    <row r="2522" customFormat="false" ht="15.75" hidden="false" customHeight="false" outlineLevel="0" collapsed="false">
      <c r="A2522" s="14" t="n">
        <v>42104</v>
      </c>
      <c r="B2522" s="7" t="n">
        <v>2102.06</v>
      </c>
    </row>
    <row r="2523" customFormat="false" ht="15.75" hidden="false" customHeight="false" outlineLevel="0" collapsed="false">
      <c r="A2523" s="14" t="n">
        <v>42107</v>
      </c>
      <c r="B2523" s="7" t="n">
        <v>2092.43</v>
      </c>
    </row>
    <row r="2524" customFormat="false" ht="15.75" hidden="false" customHeight="false" outlineLevel="0" collapsed="false">
      <c r="A2524" s="14" t="n">
        <v>42108</v>
      </c>
      <c r="B2524" s="7" t="n">
        <v>2095.84</v>
      </c>
    </row>
    <row r="2525" customFormat="false" ht="15.75" hidden="false" customHeight="false" outlineLevel="0" collapsed="false">
      <c r="A2525" s="14" t="n">
        <v>42109</v>
      </c>
      <c r="B2525" s="7" t="n">
        <v>2106.63</v>
      </c>
    </row>
    <row r="2526" customFormat="false" ht="15.75" hidden="false" customHeight="false" outlineLevel="0" collapsed="false">
      <c r="A2526" s="14" t="n">
        <v>42110</v>
      </c>
      <c r="B2526" s="7" t="n">
        <v>2104.99</v>
      </c>
    </row>
    <row r="2527" customFormat="false" ht="15.75" hidden="false" customHeight="false" outlineLevel="0" collapsed="false">
      <c r="A2527" s="14" t="n">
        <v>42111</v>
      </c>
      <c r="B2527" s="7" t="n">
        <v>2081.18</v>
      </c>
    </row>
    <row r="2528" customFormat="false" ht="15.75" hidden="false" customHeight="false" outlineLevel="0" collapsed="false">
      <c r="A2528" s="14" t="n">
        <v>42114</v>
      </c>
      <c r="B2528" s="7" t="n">
        <v>2100.4</v>
      </c>
    </row>
    <row r="2529" customFormat="false" ht="15.75" hidden="false" customHeight="false" outlineLevel="0" collapsed="false">
      <c r="A2529" s="14" t="n">
        <v>42115</v>
      </c>
      <c r="B2529" s="7" t="n">
        <v>2097.29</v>
      </c>
    </row>
    <row r="2530" customFormat="false" ht="15.75" hidden="false" customHeight="false" outlineLevel="0" collapsed="false">
      <c r="A2530" s="14" t="n">
        <v>42116</v>
      </c>
      <c r="B2530" s="7" t="n">
        <v>2107.96</v>
      </c>
    </row>
    <row r="2531" customFormat="false" ht="15.75" hidden="false" customHeight="false" outlineLevel="0" collapsed="false">
      <c r="A2531" s="14" t="n">
        <v>42117</v>
      </c>
      <c r="B2531" s="7" t="n">
        <v>2112.93</v>
      </c>
    </row>
    <row r="2532" customFormat="false" ht="15.75" hidden="false" customHeight="false" outlineLevel="0" collapsed="false">
      <c r="A2532" s="14" t="n">
        <v>42118</v>
      </c>
      <c r="B2532" s="7" t="n">
        <v>2117.69</v>
      </c>
    </row>
    <row r="2533" customFormat="false" ht="15.75" hidden="false" customHeight="false" outlineLevel="0" collapsed="false">
      <c r="A2533" s="14" t="n">
        <v>42121</v>
      </c>
      <c r="B2533" s="7" t="n">
        <v>2108.92</v>
      </c>
    </row>
    <row r="2534" customFormat="false" ht="15.75" hidden="false" customHeight="false" outlineLevel="0" collapsed="false">
      <c r="A2534" s="14" t="n">
        <v>42122</v>
      </c>
      <c r="B2534" s="7" t="n">
        <v>2114.76</v>
      </c>
    </row>
    <row r="2535" customFormat="false" ht="15.75" hidden="false" customHeight="false" outlineLevel="0" collapsed="false">
      <c r="A2535" s="14" t="n">
        <v>42123</v>
      </c>
      <c r="B2535" s="7" t="n">
        <v>2106.85</v>
      </c>
    </row>
    <row r="2536" customFormat="false" ht="15.75" hidden="false" customHeight="false" outlineLevel="0" collapsed="false">
      <c r="A2536" s="14" t="n">
        <v>42124</v>
      </c>
      <c r="B2536" s="7" t="n">
        <v>2085.51</v>
      </c>
    </row>
    <row r="2537" customFormat="false" ht="15.75" hidden="false" customHeight="false" outlineLevel="0" collapsed="false">
      <c r="A2537" s="14" t="n">
        <v>42125</v>
      </c>
      <c r="B2537" s="7" t="n">
        <v>2108.29</v>
      </c>
    </row>
    <row r="2538" customFormat="false" ht="15.75" hidden="false" customHeight="false" outlineLevel="0" collapsed="false">
      <c r="A2538" s="14" t="n">
        <v>42128</v>
      </c>
      <c r="B2538" s="7" t="n">
        <v>2114.49</v>
      </c>
    </row>
    <row r="2539" customFormat="false" ht="15.75" hidden="false" customHeight="false" outlineLevel="0" collapsed="false">
      <c r="A2539" s="14" t="n">
        <v>42129</v>
      </c>
      <c r="B2539" s="7" t="n">
        <v>2089.46</v>
      </c>
    </row>
    <row r="2540" customFormat="false" ht="15.75" hidden="false" customHeight="false" outlineLevel="0" collapsed="false">
      <c r="A2540" s="14" t="n">
        <v>42130</v>
      </c>
      <c r="B2540" s="7" t="n">
        <v>2080.15</v>
      </c>
    </row>
    <row r="2541" customFormat="false" ht="15.75" hidden="false" customHeight="false" outlineLevel="0" collapsed="false">
      <c r="A2541" s="14" t="n">
        <v>42131</v>
      </c>
      <c r="B2541" s="7" t="n">
        <v>2088</v>
      </c>
    </row>
    <row r="2542" customFormat="false" ht="15.75" hidden="false" customHeight="false" outlineLevel="0" collapsed="false">
      <c r="A2542" s="14" t="n">
        <v>42132</v>
      </c>
      <c r="B2542" s="7" t="n">
        <v>2116.1</v>
      </c>
    </row>
    <row r="2543" customFormat="false" ht="15.75" hidden="false" customHeight="false" outlineLevel="0" collapsed="false">
      <c r="A2543" s="14" t="n">
        <v>42135</v>
      </c>
      <c r="B2543" s="7" t="n">
        <v>2105.33</v>
      </c>
    </row>
    <row r="2544" customFormat="false" ht="15.75" hidden="false" customHeight="false" outlineLevel="0" collapsed="false">
      <c r="A2544" s="14" t="n">
        <v>42136</v>
      </c>
      <c r="B2544" s="7" t="n">
        <v>2099.12</v>
      </c>
    </row>
    <row r="2545" customFormat="false" ht="15.75" hidden="false" customHeight="false" outlineLevel="0" collapsed="false">
      <c r="A2545" s="14" t="n">
        <v>42137</v>
      </c>
      <c r="B2545" s="7" t="n">
        <v>2098.48</v>
      </c>
    </row>
    <row r="2546" customFormat="false" ht="15.75" hidden="false" customHeight="false" outlineLevel="0" collapsed="false">
      <c r="A2546" s="14" t="n">
        <v>42138</v>
      </c>
      <c r="B2546" s="7" t="n">
        <v>2121.1</v>
      </c>
    </row>
    <row r="2547" customFormat="false" ht="15.75" hidden="false" customHeight="false" outlineLevel="0" collapsed="false">
      <c r="A2547" s="14" t="n">
        <v>42139</v>
      </c>
      <c r="B2547" s="7" t="n">
        <v>2122.73</v>
      </c>
    </row>
    <row r="2548" customFormat="false" ht="15.75" hidden="false" customHeight="false" outlineLevel="0" collapsed="false">
      <c r="A2548" s="14" t="n">
        <v>42142</v>
      </c>
      <c r="B2548" s="7" t="n">
        <v>2129.2</v>
      </c>
    </row>
    <row r="2549" customFormat="false" ht="15.75" hidden="false" customHeight="false" outlineLevel="0" collapsed="false">
      <c r="A2549" s="14" t="n">
        <v>42143</v>
      </c>
      <c r="B2549" s="7" t="n">
        <v>2127.83</v>
      </c>
    </row>
    <row r="2550" customFormat="false" ht="15.75" hidden="false" customHeight="false" outlineLevel="0" collapsed="false">
      <c r="A2550" s="14" t="n">
        <v>42144</v>
      </c>
      <c r="B2550" s="7" t="n">
        <v>2125.85</v>
      </c>
    </row>
    <row r="2551" customFormat="false" ht="15.75" hidden="false" customHeight="false" outlineLevel="0" collapsed="false">
      <c r="A2551" s="14" t="n">
        <v>42145</v>
      </c>
      <c r="B2551" s="7" t="n">
        <v>2130.82</v>
      </c>
    </row>
    <row r="2552" customFormat="false" ht="15.75" hidden="false" customHeight="false" outlineLevel="0" collapsed="false">
      <c r="A2552" s="14" t="n">
        <v>42146</v>
      </c>
      <c r="B2552" s="7" t="n">
        <v>2126.06</v>
      </c>
    </row>
    <row r="2553" customFormat="false" ht="15.75" hidden="false" customHeight="false" outlineLevel="0" collapsed="false">
      <c r="A2553" s="14" t="n">
        <v>42149</v>
      </c>
      <c r="B2553" s="7" t="e">
        <f aca="false">#N/A</f>
        <v>#N/A</v>
      </c>
    </row>
    <row r="2554" customFormat="false" ht="15.75" hidden="false" customHeight="false" outlineLevel="0" collapsed="false">
      <c r="A2554" s="14" t="n">
        <v>42150</v>
      </c>
      <c r="B2554" s="7" t="n">
        <v>2104.2</v>
      </c>
    </row>
    <row r="2555" customFormat="false" ht="15.75" hidden="false" customHeight="false" outlineLevel="0" collapsed="false">
      <c r="A2555" s="14" t="n">
        <v>42151</v>
      </c>
      <c r="B2555" s="7" t="n">
        <v>2123.48</v>
      </c>
    </row>
    <row r="2556" customFormat="false" ht="15.75" hidden="false" customHeight="false" outlineLevel="0" collapsed="false">
      <c r="A2556" s="14" t="n">
        <v>42152</v>
      </c>
      <c r="B2556" s="7" t="n">
        <v>2120.79</v>
      </c>
    </row>
    <row r="2557" customFormat="false" ht="15.75" hidden="false" customHeight="false" outlineLevel="0" collapsed="false">
      <c r="A2557" s="14" t="n">
        <v>42153</v>
      </c>
      <c r="B2557" s="7" t="n">
        <v>2107.39</v>
      </c>
    </row>
    <row r="2558" customFormat="false" ht="15.75" hidden="false" customHeight="false" outlineLevel="0" collapsed="false">
      <c r="A2558" s="14" t="n">
        <v>42156</v>
      </c>
      <c r="B2558" s="7" t="n">
        <v>2111.73</v>
      </c>
    </row>
    <row r="2559" customFormat="false" ht="15.75" hidden="false" customHeight="false" outlineLevel="0" collapsed="false">
      <c r="A2559" s="14" t="n">
        <v>42157</v>
      </c>
      <c r="B2559" s="7" t="n">
        <v>2109.6</v>
      </c>
    </row>
    <row r="2560" customFormat="false" ht="15.75" hidden="false" customHeight="false" outlineLevel="0" collapsed="false">
      <c r="A2560" s="14" t="n">
        <v>42158</v>
      </c>
      <c r="B2560" s="7" t="n">
        <v>2114.07</v>
      </c>
    </row>
    <row r="2561" customFormat="false" ht="15.75" hidden="false" customHeight="false" outlineLevel="0" collapsed="false">
      <c r="A2561" s="14" t="n">
        <v>42159</v>
      </c>
      <c r="B2561" s="7" t="n">
        <v>2095.84</v>
      </c>
    </row>
    <row r="2562" customFormat="false" ht="15.75" hidden="false" customHeight="false" outlineLevel="0" collapsed="false">
      <c r="A2562" s="14" t="n">
        <v>42160</v>
      </c>
      <c r="B2562" s="7" t="n">
        <v>2092.83</v>
      </c>
    </row>
    <row r="2563" customFormat="false" ht="15.75" hidden="false" customHeight="false" outlineLevel="0" collapsed="false">
      <c r="A2563" s="14" t="n">
        <v>42163</v>
      </c>
      <c r="B2563" s="7" t="n">
        <v>2079.28</v>
      </c>
    </row>
    <row r="2564" customFormat="false" ht="15.75" hidden="false" customHeight="false" outlineLevel="0" collapsed="false">
      <c r="A2564" s="14" t="n">
        <v>42164</v>
      </c>
      <c r="B2564" s="7" t="n">
        <v>2080.15</v>
      </c>
    </row>
    <row r="2565" customFormat="false" ht="15.75" hidden="false" customHeight="false" outlineLevel="0" collapsed="false">
      <c r="A2565" s="14" t="n">
        <v>42165</v>
      </c>
      <c r="B2565" s="7" t="n">
        <v>2105.2</v>
      </c>
    </row>
    <row r="2566" customFormat="false" ht="15.75" hidden="false" customHeight="false" outlineLevel="0" collapsed="false">
      <c r="A2566" s="14" t="n">
        <v>42166</v>
      </c>
      <c r="B2566" s="7" t="n">
        <v>2108.86</v>
      </c>
    </row>
    <row r="2567" customFormat="false" ht="15.75" hidden="false" customHeight="false" outlineLevel="0" collapsed="false">
      <c r="A2567" s="14" t="n">
        <v>42167</v>
      </c>
      <c r="B2567" s="7" t="n">
        <v>2094.11</v>
      </c>
    </row>
    <row r="2568" customFormat="false" ht="15.75" hidden="false" customHeight="false" outlineLevel="0" collapsed="false">
      <c r="A2568" s="14" t="n">
        <v>42170</v>
      </c>
      <c r="B2568" s="7" t="n">
        <v>2084.43</v>
      </c>
    </row>
    <row r="2569" customFormat="false" ht="15.75" hidden="false" customHeight="false" outlineLevel="0" collapsed="false">
      <c r="A2569" s="14" t="n">
        <v>42171</v>
      </c>
      <c r="B2569" s="7" t="n">
        <v>2096.29</v>
      </c>
    </row>
    <row r="2570" customFormat="false" ht="15.75" hidden="false" customHeight="false" outlineLevel="0" collapsed="false">
      <c r="A2570" s="14" t="n">
        <v>42172</v>
      </c>
      <c r="B2570" s="7" t="n">
        <v>2100.44</v>
      </c>
    </row>
    <row r="2571" customFormat="false" ht="15.75" hidden="false" customHeight="false" outlineLevel="0" collapsed="false">
      <c r="A2571" s="14" t="n">
        <v>42173</v>
      </c>
      <c r="B2571" s="7" t="n">
        <v>2121.24</v>
      </c>
    </row>
    <row r="2572" customFormat="false" ht="15.75" hidden="false" customHeight="false" outlineLevel="0" collapsed="false">
      <c r="A2572" s="14" t="n">
        <v>42174</v>
      </c>
      <c r="B2572" s="7" t="n">
        <v>2109.99</v>
      </c>
    </row>
    <row r="2573" customFormat="false" ht="15.75" hidden="false" customHeight="false" outlineLevel="0" collapsed="false">
      <c r="A2573" s="14" t="n">
        <v>42177</v>
      </c>
      <c r="B2573" s="7" t="n">
        <v>2122.85</v>
      </c>
    </row>
    <row r="2574" customFormat="false" ht="15.75" hidden="false" customHeight="false" outlineLevel="0" collapsed="false">
      <c r="A2574" s="14" t="n">
        <v>42178</v>
      </c>
      <c r="B2574" s="7" t="n">
        <v>2124.2</v>
      </c>
    </row>
    <row r="2575" customFormat="false" ht="15.75" hidden="false" customHeight="false" outlineLevel="0" collapsed="false">
      <c r="A2575" s="14" t="n">
        <v>42179</v>
      </c>
      <c r="B2575" s="7" t="n">
        <v>2108.58</v>
      </c>
    </row>
    <row r="2576" customFormat="false" ht="15.75" hidden="false" customHeight="false" outlineLevel="0" collapsed="false">
      <c r="A2576" s="14" t="n">
        <v>42180</v>
      </c>
      <c r="B2576" s="7" t="n">
        <v>2102.31</v>
      </c>
    </row>
    <row r="2577" customFormat="false" ht="15.75" hidden="false" customHeight="false" outlineLevel="0" collapsed="false">
      <c r="A2577" s="14" t="n">
        <v>42181</v>
      </c>
      <c r="B2577" s="7" t="n">
        <v>2101.49</v>
      </c>
    </row>
    <row r="2578" customFormat="false" ht="15.75" hidden="false" customHeight="false" outlineLevel="0" collapsed="false">
      <c r="A2578" s="14" t="n">
        <v>42184</v>
      </c>
      <c r="B2578" s="7" t="n">
        <v>2057.64</v>
      </c>
    </row>
    <row r="2579" customFormat="false" ht="15.75" hidden="false" customHeight="false" outlineLevel="0" collapsed="false">
      <c r="A2579" s="14" t="n">
        <v>42185</v>
      </c>
      <c r="B2579" s="7" t="n">
        <v>2063.11</v>
      </c>
    </row>
    <row r="2580" customFormat="false" ht="15.75" hidden="false" customHeight="false" outlineLevel="0" collapsed="false">
      <c r="A2580" s="14" t="n">
        <v>42186</v>
      </c>
      <c r="B2580" s="7" t="n">
        <v>2077.42</v>
      </c>
    </row>
    <row r="2581" customFormat="false" ht="15.75" hidden="false" customHeight="false" outlineLevel="0" collapsed="false">
      <c r="A2581" s="14" t="n">
        <v>42187</v>
      </c>
      <c r="B2581" s="7" t="n">
        <v>2076.78</v>
      </c>
    </row>
    <row r="2582" customFormat="false" ht="15.75" hidden="false" customHeight="false" outlineLevel="0" collapsed="false">
      <c r="A2582" s="14" t="n">
        <v>42188</v>
      </c>
      <c r="B2582" s="7" t="e">
        <f aca="false">#N/A</f>
        <v>#N/A</v>
      </c>
    </row>
    <row r="2583" customFormat="false" ht="15.75" hidden="false" customHeight="false" outlineLevel="0" collapsed="false">
      <c r="A2583" s="14" t="n">
        <v>42191</v>
      </c>
      <c r="B2583" s="7" t="n">
        <v>2068.76</v>
      </c>
    </row>
    <row r="2584" customFormat="false" ht="15.75" hidden="false" customHeight="false" outlineLevel="0" collapsed="false">
      <c r="A2584" s="14" t="n">
        <v>42192</v>
      </c>
      <c r="B2584" s="7" t="n">
        <v>2081.34</v>
      </c>
    </row>
    <row r="2585" customFormat="false" ht="15.75" hidden="false" customHeight="false" outlineLevel="0" collapsed="false">
      <c r="A2585" s="14" t="n">
        <v>42193</v>
      </c>
      <c r="B2585" s="7" t="n">
        <v>2046.68</v>
      </c>
    </row>
    <row r="2586" customFormat="false" ht="15.75" hidden="false" customHeight="false" outlineLevel="0" collapsed="false">
      <c r="A2586" s="14" t="n">
        <v>42194</v>
      </c>
      <c r="B2586" s="7" t="n">
        <v>2051.31</v>
      </c>
    </row>
    <row r="2587" customFormat="false" ht="15.75" hidden="false" customHeight="false" outlineLevel="0" collapsed="false">
      <c r="A2587" s="14" t="n">
        <v>42195</v>
      </c>
      <c r="B2587" s="7" t="n">
        <v>2076.62</v>
      </c>
    </row>
    <row r="2588" customFormat="false" ht="15.75" hidden="false" customHeight="false" outlineLevel="0" collapsed="false">
      <c r="A2588" s="14" t="n">
        <v>42198</v>
      </c>
      <c r="B2588" s="7" t="n">
        <v>2099.6</v>
      </c>
    </row>
    <row r="2589" customFormat="false" ht="15.75" hidden="false" customHeight="false" outlineLevel="0" collapsed="false">
      <c r="A2589" s="14" t="n">
        <v>42199</v>
      </c>
      <c r="B2589" s="7" t="n">
        <v>2108.95</v>
      </c>
    </row>
    <row r="2590" customFormat="false" ht="15.75" hidden="false" customHeight="false" outlineLevel="0" collapsed="false">
      <c r="A2590" s="14" t="n">
        <v>42200</v>
      </c>
      <c r="B2590" s="7" t="n">
        <v>2107.4</v>
      </c>
    </row>
    <row r="2591" customFormat="false" ht="15.75" hidden="false" customHeight="false" outlineLevel="0" collapsed="false">
      <c r="A2591" s="14" t="n">
        <v>42201</v>
      </c>
      <c r="B2591" s="7" t="n">
        <v>2124.29</v>
      </c>
    </row>
    <row r="2592" customFormat="false" ht="15.75" hidden="false" customHeight="false" outlineLevel="0" collapsed="false">
      <c r="A2592" s="14" t="n">
        <v>42202</v>
      </c>
      <c r="B2592" s="7" t="n">
        <v>2126.64</v>
      </c>
    </row>
    <row r="2593" customFormat="false" ht="15.75" hidden="false" customHeight="false" outlineLevel="0" collapsed="false">
      <c r="A2593" s="14" t="n">
        <v>42205</v>
      </c>
      <c r="B2593" s="7" t="n">
        <v>2128.28</v>
      </c>
    </row>
    <row r="2594" customFormat="false" ht="15.75" hidden="false" customHeight="false" outlineLevel="0" collapsed="false">
      <c r="A2594" s="14" t="n">
        <v>42206</v>
      </c>
      <c r="B2594" s="7" t="n">
        <v>2119.21</v>
      </c>
    </row>
    <row r="2595" customFormat="false" ht="15.75" hidden="false" customHeight="false" outlineLevel="0" collapsed="false">
      <c r="A2595" s="14" t="n">
        <v>42207</v>
      </c>
      <c r="B2595" s="7" t="n">
        <v>2114.15</v>
      </c>
    </row>
    <row r="2596" customFormat="false" ht="15.75" hidden="false" customHeight="false" outlineLevel="0" collapsed="false">
      <c r="A2596" s="14" t="n">
        <v>42208</v>
      </c>
      <c r="B2596" s="7" t="n">
        <v>2102.15</v>
      </c>
    </row>
    <row r="2597" customFormat="false" ht="15.75" hidden="false" customHeight="false" outlineLevel="0" collapsed="false">
      <c r="A2597" s="14" t="n">
        <v>42209</v>
      </c>
      <c r="B2597" s="7" t="n">
        <v>2079.65</v>
      </c>
    </row>
    <row r="2598" customFormat="false" ht="15.75" hidden="false" customHeight="false" outlineLevel="0" collapsed="false">
      <c r="A2598" s="14" t="n">
        <v>42212</v>
      </c>
      <c r="B2598" s="7" t="n">
        <v>2067.64</v>
      </c>
    </row>
    <row r="2599" customFormat="false" ht="15.75" hidden="false" customHeight="false" outlineLevel="0" collapsed="false">
      <c r="A2599" s="14" t="n">
        <v>42213</v>
      </c>
      <c r="B2599" s="7" t="n">
        <v>2093.25</v>
      </c>
    </row>
    <row r="2600" customFormat="false" ht="15.75" hidden="false" customHeight="false" outlineLevel="0" collapsed="false">
      <c r="A2600" s="14" t="n">
        <v>42214</v>
      </c>
      <c r="B2600" s="7" t="n">
        <v>2108.57</v>
      </c>
    </row>
    <row r="2601" customFormat="false" ht="15.75" hidden="false" customHeight="false" outlineLevel="0" collapsed="false">
      <c r="A2601" s="14" t="n">
        <v>42215</v>
      </c>
      <c r="B2601" s="7" t="n">
        <v>2108.63</v>
      </c>
    </row>
    <row r="2602" customFormat="false" ht="15.75" hidden="false" customHeight="false" outlineLevel="0" collapsed="false">
      <c r="A2602" s="14" t="n">
        <v>42216</v>
      </c>
      <c r="B2602" s="7" t="n">
        <v>2103.84</v>
      </c>
    </row>
    <row r="2603" customFormat="false" ht="15.75" hidden="false" customHeight="false" outlineLevel="0" collapsed="false">
      <c r="A2603" s="14" t="n">
        <v>42219</v>
      </c>
      <c r="B2603" s="7" t="n">
        <v>2098.04</v>
      </c>
    </row>
    <row r="2604" customFormat="false" ht="15.75" hidden="false" customHeight="false" outlineLevel="0" collapsed="false">
      <c r="A2604" s="14" t="n">
        <v>42220</v>
      </c>
      <c r="B2604" s="7" t="n">
        <v>2093.32</v>
      </c>
    </row>
    <row r="2605" customFormat="false" ht="15.75" hidden="false" customHeight="false" outlineLevel="0" collapsed="false">
      <c r="A2605" s="14" t="n">
        <v>42221</v>
      </c>
      <c r="B2605" s="7" t="n">
        <v>2099.84</v>
      </c>
    </row>
    <row r="2606" customFormat="false" ht="15.75" hidden="false" customHeight="false" outlineLevel="0" collapsed="false">
      <c r="A2606" s="14" t="n">
        <v>42222</v>
      </c>
      <c r="B2606" s="7" t="n">
        <v>2083.56</v>
      </c>
    </row>
    <row r="2607" customFormat="false" ht="15.75" hidden="false" customHeight="false" outlineLevel="0" collapsed="false">
      <c r="A2607" s="14" t="n">
        <v>42223</v>
      </c>
      <c r="B2607" s="7" t="n">
        <v>2077.57</v>
      </c>
    </row>
    <row r="2608" customFormat="false" ht="15.75" hidden="false" customHeight="false" outlineLevel="0" collapsed="false">
      <c r="A2608" s="14" t="n">
        <v>42226</v>
      </c>
      <c r="B2608" s="7" t="n">
        <v>2104.18</v>
      </c>
    </row>
    <row r="2609" customFormat="false" ht="15.75" hidden="false" customHeight="false" outlineLevel="0" collapsed="false">
      <c r="A2609" s="14" t="n">
        <v>42227</v>
      </c>
      <c r="B2609" s="7" t="n">
        <v>2084.07</v>
      </c>
    </row>
    <row r="2610" customFormat="false" ht="15.75" hidden="false" customHeight="false" outlineLevel="0" collapsed="false">
      <c r="A2610" s="14" t="n">
        <v>42228</v>
      </c>
      <c r="B2610" s="7" t="n">
        <v>2086.05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5" t="s">
        <v>26</v>
      </c>
      <c r="B1" s="16" t="n">
        <v>23400</v>
      </c>
      <c r="C1" s="16" t="n">
        <v>23420</v>
      </c>
      <c r="D1" s="17" t="n">
        <v>-33.6</v>
      </c>
      <c r="E1" s="18" t="n">
        <v>-7900</v>
      </c>
    </row>
    <row r="2" customFormat="false" ht="15.75" hidden="false" customHeight="false" outlineLevel="0" collapsed="false">
      <c r="A2" s="15" t="s">
        <v>27</v>
      </c>
      <c r="B2" s="16" t="n">
        <v>23492</v>
      </c>
      <c r="C2" s="16" t="n">
        <v>23499</v>
      </c>
      <c r="D2" s="17" t="n">
        <v>-7.2</v>
      </c>
      <c r="E2" s="18" t="n">
        <v>-1700</v>
      </c>
    </row>
    <row r="3" customFormat="false" ht="15.75" hidden="false" customHeight="false" outlineLevel="0" collapsed="false">
      <c r="A3" s="15" t="s">
        <v>28</v>
      </c>
      <c r="B3" s="16" t="n">
        <v>23505</v>
      </c>
      <c r="C3" s="16" t="n">
        <v>23516</v>
      </c>
      <c r="D3" s="17" t="n">
        <v>-41.9</v>
      </c>
      <c r="E3" s="18" t="n">
        <v>-9900</v>
      </c>
    </row>
    <row r="4" customFormat="false" ht="15.75" hidden="false" customHeight="false" outlineLevel="0" collapsed="false">
      <c r="A4" s="15" t="s">
        <v>29</v>
      </c>
      <c r="B4" s="16" t="n">
        <v>23600</v>
      </c>
      <c r="C4" s="16" t="n">
        <v>23615</v>
      </c>
      <c r="D4" s="17" t="n">
        <v>9.7</v>
      </c>
      <c r="E4" s="19" t="n">
        <v>2300</v>
      </c>
    </row>
    <row r="5" customFormat="false" ht="15.75" hidden="false" customHeight="false" outlineLevel="0" collapsed="false">
      <c r="A5" s="20" t="n">
        <v>41976</v>
      </c>
      <c r="B5" s="16" t="n">
        <v>23582</v>
      </c>
      <c r="C5" s="16" t="n">
        <v>23592</v>
      </c>
      <c r="D5" s="17" t="n">
        <v>-35.1</v>
      </c>
      <c r="E5" s="18" t="n">
        <v>-8300</v>
      </c>
    </row>
    <row r="6" customFormat="false" ht="15.75" hidden="false" customHeight="false" outlineLevel="0" collapsed="false">
      <c r="A6" s="20" t="n">
        <v>41946</v>
      </c>
      <c r="B6" s="16" t="n">
        <v>23666</v>
      </c>
      <c r="C6" s="16" t="n">
        <v>23675</v>
      </c>
      <c r="D6" s="17" t="n">
        <v>62.1</v>
      </c>
      <c r="E6" s="19" t="n">
        <v>14600</v>
      </c>
    </row>
    <row r="7" customFormat="false" ht="15.75" hidden="false" customHeight="false" outlineLevel="0" collapsed="false">
      <c r="A7" s="20" t="n">
        <v>41915</v>
      </c>
      <c r="B7" s="16" t="n">
        <v>23520</v>
      </c>
      <c r="C7" s="16" t="n">
        <v>23529</v>
      </c>
      <c r="D7" s="17" t="n">
        <v>20.9</v>
      </c>
      <c r="E7" s="19" t="n">
        <v>4900</v>
      </c>
    </row>
    <row r="8" customFormat="false" ht="15.75" hidden="false" customHeight="false" outlineLevel="0" collapsed="false">
      <c r="A8" s="20" t="n">
        <v>41823</v>
      </c>
      <c r="B8" s="16" t="n">
        <v>23474</v>
      </c>
      <c r="C8" s="16" t="n">
        <v>23480</v>
      </c>
      <c r="D8" s="17" t="n">
        <v>115.5</v>
      </c>
      <c r="E8" s="19" t="n">
        <v>26800</v>
      </c>
    </row>
    <row r="9" customFormat="false" ht="15.75" hidden="false" customHeight="false" outlineLevel="0" collapsed="false">
      <c r="A9" s="20" t="n">
        <v>41793</v>
      </c>
      <c r="B9" s="16" t="n">
        <v>23200</v>
      </c>
      <c r="C9" s="16" t="n">
        <v>23212</v>
      </c>
      <c r="D9" s="17" t="n">
        <v>6.5</v>
      </c>
      <c r="E9" s="19" t="n">
        <v>1500</v>
      </c>
    </row>
    <row r="10" customFormat="false" ht="15.75" hidden="false" customHeight="false" outlineLevel="0" collapsed="false">
      <c r="A10" s="20" t="n">
        <v>41762</v>
      </c>
      <c r="B10" s="16" t="n">
        <v>23187</v>
      </c>
      <c r="C10" s="16" t="n">
        <v>23197</v>
      </c>
      <c r="D10" s="17" t="n">
        <v>-107.9</v>
      </c>
      <c r="E10" s="18" t="n">
        <v>-25300</v>
      </c>
    </row>
    <row r="11" customFormat="false" ht="15.75" hidden="false" customHeight="false" outlineLevel="0" collapsed="false">
      <c r="A11" s="15" t="s">
        <v>30</v>
      </c>
      <c r="B11" s="16" t="n">
        <v>23435</v>
      </c>
      <c r="C11" s="16" t="n">
        <v>23450</v>
      </c>
      <c r="D11" s="17" t="n">
        <v>88.2</v>
      </c>
      <c r="E11" s="19" t="n">
        <v>20500</v>
      </c>
    </row>
    <row r="12" customFormat="false" ht="15.75" hidden="false" customHeight="false" outlineLevel="0" collapsed="false">
      <c r="A12" s="15" t="s">
        <v>31</v>
      </c>
      <c r="B12" s="16" t="n">
        <v>23225</v>
      </c>
      <c r="C12" s="16" t="n">
        <v>23245</v>
      </c>
      <c r="D12" s="17" t="n">
        <v>-118.6</v>
      </c>
      <c r="E12" s="18" t="n">
        <v>-27900</v>
      </c>
    </row>
    <row r="13" customFormat="false" ht="15.75" hidden="false" customHeight="false" outlineLevel="0" collapsed="false">
      <c r="A13" s="15" t="s">
        <v>32</v>
      </c>
      <c r="B13" s="16" t="n">
        <v>23512</v>
      </c>
      <c r="C13" s="16" t="n">
        <v>23524</v>
      </c>
      <c r="D13" s="17" t="n">
        <v>48.7</v>
      </c>
      <c r="E13" s="19" t="n">
        <v>11400</v>
      </c>
    </row>
    <row r="14" customFormat="false" ht="15.75" hidden="false" customHeight="false" outlineLevel="0" collapsed="false">
      <c r="A14" s="15" t="s">
        <v>33</v>
      </c>
      <c r="B14" s="16" t="n">
        <v>23404</v>
      </c>
      <c r="C14" s="16" t="n">
        <v>23410</v>
      </c>
      <c r="D14" s="17" t="n">
        <v>-27.7</v>
      </c>
      <c r="E14" s="18" t="n">
        <v>-6500</v>
      </c>
    </row>
    <row r="15" customFormat="false" ht="15.75" hidden="false" customHeight="false" outlineLevel="0" collapsed="false">
      <c r="A15" s="15" t="s">
        <v>34</v>
      </c>
      <c r="B15" s="16" t="n">
        <v>23460</v>
      </c>
      <c r="C15" s="16" t="n">
        <v>23475</v>
      </c>
      <c r="D15" s="17" t="n">
        <v>-25.1</v>
      </c>
      <c r="E15" s="18" t="n">
        <v>-5900</v>
      </c>
    </row>
    <row r="16" customFormat="false" ht="15.75" hidden="false" customHeight="false" outlineLevel="0" collapsed="false">
      <c r="A16" s="15" t="s">
        <v>35</v>
      </c>
      <c r="B16" s="16" t="n">
        <v>23527</v>
      </c>
      <c r="C16" s="16" t="n">
        <v>23534</v>
      </c>
      <c r="D16" s="17" t="n">
        <v>-81.3</v>
      </c>
      <c r="E16" s="18" t="n">
        <v>-19300</v>
      </c>
    </row>
    <row r="17" customFormat="false" ht="15.75" hidden="false" customHeight="false" outlineLevel="0" collapsed="false">
      <c r="A17" s="15" t="s">
        <v>36</v>
      </c>
      <c r="B17" s="16" t="n">
        <v>23721</v>
      </c>
      <c r="C17" s="16" t="n">
        <v>23727</v>
      </c>
      <c r="D17" s="17" t="n">
        <v>-74</v>
      </c>
      <c r="E17" s="18" t="n">
        <v>-17700</v>
      </c>
    </row>
    <row r="18" customFormat="false" ht="15.75" hidden="false" customHeight="false" outlineLevel="0" collapsed="false">
      <c r="A18" s="15" t="s">
        <v>37</v>
      </c>
      <c r="B18" s="16" t="n">
        <v>23887</v>
      </c>
      <c r="C18" s="16" t="n">
        <v>23904</v>
      </c>
      <c r="D18" s="17" t="n">
        <v>-29.6</v>
      </c>
      <c r="E18" s="18" t="n">
        <v>-7100</v>
      </c>
    </row>
    <row r="19" customFormat="false" ht="15.75" hidden="false" customHeight="false" outlineLevel="0" collapsed="false">
      <c r="A19" s="15" t="s">
        <v>38</v>
      </c>
      <c r="B19" s="16" t="n">
        <v>23960</v>
      </c>
      <c r="C19" s="16" t="n">
        <v>23975</v>
      </c>
      <c r="D19" s="17" t="n">
        <v>36.8</v>
      </c>
      <c r="E19" s="19" t="n">
        <v>8800</v>
      </c>
    </row>
    <row r="20" customFormat="false" ht="15.75" hidden="false" customHeight="false" outlineLevel="0" collapsed="false">
      <c r="A20" s="15" t="s">
        <v>39</v>
      </c>
      <c r="B20" s="16" t="n">
        <v>23877</v>
      </c>
      <c r="C20" s="16" t="n">
        <v>23887</v>
      </c>
      <c r="D20" s="17" t="n">
        <v>9.2</v>
      </c>
      <c r="E20" s="19" t="n">
        <v>2200</v>
      </c>
    </row>
    <row r="21" customFormat="false" ht="15.75" hidden="false" customHeight="false" outlineLevel="0" collapsed="false">
      <c r="A21" s="15" t="s">
        <v>40</v>
      </c>
      <c r="B21" s="16" t="n">
        <v>23845</v>
      </c>
      <c r="C21" s="16" t="n">
        <v>23865</v>
      </c>
      <c r="D21" s="17" t="n">
        <v>-83.1</v>
      </c>
      <c r="E21" s="18" t="n">
        <v>-20000</v>
      </c>
    </row>
    <row r="22" customFormat="false" ht="15.75" hidden="false" customHeight="false" outlineLevel="0" collapsed="false">
      <c r="A22" s="15" t="s">
        <v>41</v>
      </c>
      <c r="B22" s="16" t="n">
        <v>24045</v>
      </c>
      <c r="C22" s="16" t="n">
        <v>24065</v>
      </c>
      <c r="D22" s="17" t="n">
        <v>-66</v>
      </c>
      <c r="E22" s="18" t="n">
        <v>-16000</v>
      </c>
    </row>
    <row r="23" customFormat="false" ht="15.75" hidden="false" customHeight="false" outlineLevel="0" collapsed="false">
      <c r="A23" s="20" t="n">
        <v>41975</v>
      </c>
      <c r="B23" s="16" t="n">
        <v>24215</v>
      </c>
      <c r="C23" s="16" t="n">
        <v>24225</v>
      </c>
      <c r="D23" s="17" t="n">
        <v>83.2</v>
      </c>
      <c r="E23" s="19" t="n">
        <v>20000</v>
      </c>
    </row>
    <row r="24" customFormat="false" ht="15.75" hidden="false" customHeight="false" outlineLevel="0" collapsed="false">
      <c r="A24" s="20" t="n">
        <v>41945</v>
      </c>
      <c r="B24" s="16" t="n">
        <v>24010</v>
      </c>
      <c r="C24" s="16" t="n">
        <v>24025</v>
      </c>
      <c r="D24" s="17" t="n">
        <v>-14.5</v>
      </c>
      <c r="E24" s="18" t="n">
        <v>-3500</v>
      </c>
    </row>
    <row r="25" customFormat="false" ht="15.75" hidden="false" customHeight="false" outlineLevel="0" collapsed="false">
      <c r="A25" s="20" t="n">
        <v>41914</v>
      </c>
      <c r="B25" s="16" t="n">
        <v>24050</v>
      </c>
      <c r="C25" s="16" t="n">
        <v>24060</v>
      </c>
      <c r="D25" s="17" t="n">
        <v>112.2</v>
      </c>
      <c r="E25" s="19" t="n">
        <v>26700</v>
      </c>
    </row>
    <row r="26" customFormat="false" ht="15.75" hidden="false" customHeight="false" outlineLevel="0" collapsed="false">
      <c r="A26" s="20" t="n">
        <v>41822</v>
      </c>
      <c r="B26" s="16" t="n">
        <v>23780</v>
      </c>
      <c r="C26" s="16" t="n">
        <v>23793</v>
      </c>
      <c r="D26" s="17" t="n">
        <v>-16.4</v>
      </c>
      <c r="E26" s="18" t="n">
        <v>-3900</v>
      </c>
    </row>
    <row r="27" customFormat="false" ht="15.75" hidden="false" customHeight="false" outlineLevel="0" collapsed="false">
      <c r="A27" s="20" t="n">
        <v>41792</v>
      </c>
      <c r="B27" s="16" t="n">
        <v>23820</v>
      </c>
      <c r="C27" s="16" t="n">
        <v>23832</v>
      </c>
      <c r="D27" s="17" t="n">
        <v>-70</v>
      </c>
      <c r="E27" s="18" t="n">
        <v>-16800</v>
      </c>
    </row>
    <row r="28" customFormat="false" ht="15.75" hidden="false" customHeight="false" outlineLevel="0" collapsed="false">
      <c r="A28" s="20" t="n">
        <v>41761</v>
      </c>
      <c r="B28" s="16" t="n">
        <v>23994</v>
      </c>
      <c r="C28" s="16" t="n">
        <v>24000</v>
      </c>
      <c r="D28" s="17" t="n">
        <v>-62.9</v>
      </c>
      <c r="E28" s="18" t="n">
        <v>-15200</v>
      </c>
    </row>
    <row r="29" customFormat="false" ht="15.75" hidden="false" customHeight="false" outlineLevel="0" collapsed="false">
      <c r="A29" s="20" t="n">
        <v>41731</v>
      </c>
      <c r="B29" s="16" t="n">
        <v>24140</v>
      </c>
      <c r="C29" s="16" t="n">
        <v>24152</v>
      </c>
      <c r="D29" s="17" t="n">
        <v>-89.9</v>
      </c>
      <c r="E29" s="18" t="n">
        <v>-21900</v>
      </c>
    </row>
    <row r="30" customFormat="false" ht="15.75" hidden="false" customHeight="false" outlineLevel="0" collapsed="false">
      <c r="A30" s="20" t="n">
        <v>41700</v>
      </c>
      <c r="B30" s="16" t="n">
        <v>24364</v>
      </c>
      <c r="C30" s="16" t="n">
        <v>24371</v>
      </c>
      <c r="D30" s="17" t="n">
        <v>102.4</v>
      </c>
      <c r="E30" s="19" t="n">
        <v>24700</v>
      </c>
    </row>
    <row r="31" customFormat="false" ht="15.75" hidden="false" customHeight="false" outlineLevel="0" collapsed="false">
      <c r="A31" s="15" t="s">
        <v>42</v>
      </c>
      <c r="B31" s="16" t="n">
        <v>24114</v>
      </c>
      <c r="C31" s="16" t="n">
        <v>24124</v>
      </c>
      <c r="D31" s="17" t="n">
        <v>-9.5</v>
      </c>
      <c r="E31" s="18" t="n">
        <v>-2300</v>
      </c>
    </row>
    <row r="32" customFormat="false" ht="15.75" hidden="false" customHeight="false" outlineLevel="0" collapsed="false">
      <c r="A32" s="15" t="s">
        <v>43</v>
      </c>
      <c r="B32" s="16" t="n">
        <v>24140</v>
      </c>
      <c r="C32" s="16" t="n">
        <v>24147</v>
      </c>
      <c r="D32" s="17" t="n">
        <v>-78.5</v>
      </c>
      <c r="E32" s="18" t="n">
        <v>-19100</v>
      </c>
    </row>
    <row r="33" customFormat="false" ht="15.75" hidden="false" customHeight="false" outlineLevel="0" collapsed="false">
      <c r="A33" s="15" t="s">
        <v>44</v>
      </c>
      <c r="B33" s="16" t="n">
        <v>24324</v>
      </c>
      <c r="C33" s="16" t="n">
        <v>24338</v>
      </c>
      <c r="D33" s="17" t="n">
        <v>30.1</v>
      </c>
      <c r="E33" s="19" t="n">
        <v>7300</v>
      </c>
    </row>
    <row r="34" customFormat="false" ht="15.75" hidden="false" customHeight="false" outlineLevel="0" collapsed="false">
      <c r="A34" s="15" t="s">
        <v>45</v>
      </c>
      <c r="B34" s="16" t="n">
        <v>24256</v>
      </c>
      <c r="C34" s="16" t="n">
        <v>24265</v>
      </c>
      <c r="D34" s="17" t="n">
        <v>2.1</v>
      </c>
      <c r="E34" s="19" t="n">
        <v>500</v>
      </c>
    </row>
    <row r="35" customFormat="false" ht="15.75" hidden="false" customHeight="false" outlineLevel="0" collapsed="false">
      <c r="A35" s="15" t="s">
        <v>46</v>
      </c>
      <c r="B35" s="16" t="n">
        <v>24240</v>
      </c>
      <c r="C35" s="16" t="n">
        <v>24260</v>
      </c>
      <c r="D35" s="17" t="n">
        <v>116.8</v>
      </c>
      <c r="E35" s="19" t="n">
        <v>28000</v>
      </c>
    </row>
    <row r="36" customFormat="false" ht="15.75" hidden="false" customHeight="false" outlineLevel="0" collapsed="false">
      <c r="A36" s="15" t="s">
        <v>47</v>
      </c>
      <c r="B36" s="16" t="n">
        <v>23973</v>
      </c>
      <c r="C36" s="16" t="n">
        <v>23980</v>
      </c>
      <c r="D36" s="17" t="n">
        <v>-19.1</v>
      </c>
      <c r="E36" s="18" t="n">
        <v>-4600</v>
      </c>
    </row>
    <row r="37" customFormat="false" ht="15.75" hidden="false" customHeight="false" outlineLevel="0" collapsed="false">
      <c r="A37" s="15" t="s">
        <v>48</v>
      </c>
      <c r="B37" s="16" t="n">
        <v>24019</v>
      </c>
      <c r="C37" s="16" t="n">
        <v>24026</v>
      </c>
      <c r="D37" s="17" t="n">
        <v>126.9</v>
      </c>
      <c r="E37" s="19" t="n">
        <v>30100</v>
      </c>
    </row>
    <row r="38" customFormat="false" ht="15.75" hidden="false" customHeight="false" outlineLevel="0" collapsed="false">
      <c r="A38" s="15" t="s">
        <v>49</v>
      </c>
      <c r="B38" s="16" t="n">
        <v>23710</v>
      </c>
      <c r="C38" s="16" t="n">
        <v>23725</v>
      </c>
      <c r="D38" s="17" t="n">
        <v>46.6</v>
      </c>
      <c r="E38" s="19" t="n">
        <v>11000</v>
      </c>
    </row>
    <row r="39" customFormat="false" ht="15.75" hidden="false" customHeight="false" outlineLevel="0" collapsed="false">
      <c r="A39" s="15" t="s">
        <v>50</v>
      </c>
      <c r="B39" s="16" t="n">
        <v>23600</v>
      </c>
      <c r="C39" s="16" t="n">
        <v>23615</v>
      </c>
      <c r="D39" s="17" t="n">
        <v>99.2</v>
      </c>
      <c r="E39" s="19" t="n">
        <v>23200</v>
      </c>
    </row>
    <row r="40" customFormat="false" ht="15.75" hidden="false" customHeight="false" outlineLevel="0" collapsed="false">
      <c r="A40" s="15" t="s">
        <v>51</v>
      </c>
      <c r="B40" s="16" t="n">
        <v>23372</v>
      </c>
      <c r="C40" s="16" t="n">
        <v>23383</v>
      </c>
      <c r="D40" s="17" t="n">
        <v>-33.7</v>
      </c>
      <c r="E40" s="18" t="n">
        <v>-7900</v>
      </c>
    </row>
    <row r="41" customFormat="false" ht="15.75" hidden="false" customHeight="false" outlineLevel="0" collapsed="false">
      <c r="A41" s="15" t="s">
        <v>52</v>
      </c>
      <c r="B41" s="16" t="n">
        <v>23455</v>
      </c>
      <c r="C41" s="16" t="n">
        <v>23462</v>
      </c>
      <c r="D41" s="17" t="n">
        <v>-82.4</v>
      </c>
      <c r="E41" s="18" t="n">
        <v>-19500</v>
      </c>
    </row>
    <row r="42" customFormat="false" ht="15.75" hidden="false" customHeight="false" outlineLevel="0" collapsed="false">
      <c r="A42" s="15" t="s">
        <v>53</v>
      </c>
      <c r="B42" s="16" t="n">
        <v>23652</v>
      </c>
      <c r="C42" s="16" t="n">
        <v>23657</v>
      </c>
      <c r="D42" s="17" t="n">
        <v>35.2</v>
      </c>
      <c r="E42" s="19" t="n">
        <v>8300</v>
      </c>
    </row>
    <row r="43" customFormat="false" ht="15.75" hidden="false" customHeight="false" outlineLevel="0" collapsed="false">
      <c r="A43" s="15" t="s">
        <v>54</v>
      </c>
      <c r="B43" s="16" t="n">
        <v>23565</v>
      </c>
      <c r="C43" s="16" t="n">
        <v>23574</v>
      </c>
      <c r="D43" s="17" t="n">
        <v>5.5</v>
      </c>
      <c r="E43" s="19" t="n">
        <v>1300</v>
      </c>
    </row>
    <row r="44" customFormat="false" ht="15.75" hidden="false" customHeight="false" outlineLevel="0" collapsed="false">
      <c r="A44" s="15" t="s">
        <v>55</v>
      </c>
      <c r="B44" s="16" t="n">
        <v>23551</v>
      </c>
      <c r="C44" s="16" t="n">
        <v>23561</v>
      </c>
      <c r="D44" s="17" t="n">
        <v>22.1</v>
      </c>
      <c r="E44" s="19" t="n">
        <v>5200</v>
      </c>
    </row>
    <row r="45" customFormat="false" ht="15.75" hidden="false" customHeight="false" outlineLevel="0" collapsed="false">
      <c r="A45" s="15" t="s">
        <v>56</v>
      </c>
      <c r="B45" s="16" t="n">
        <v>23500</v>
      </c>
      <c r="C45" s="16" t="n">
        <v>23509</v>
      </c>
      <c r="D45" s="17" t="n">
        <v>-59.6</v>
      </c>
      <c r="E45" s="18" t="n">
        <v>-14100</v>
      </c>
    </row>
    <row r="46" customFormat="false" ht="15.75" hidden="false" customHeight="false" outlineLevel="0" collapsed="false">
      <c r="A46" s="20" t="n">
        <v>41913</v>
      </c>
      <c r="B46" s="16" t="n">
        <v>23637</v>
      </c>
      <c r="C46" s="16" t="n">
        <v>23650</v>
      </c>
      <c r="D46" s="17" t="n">
        <v>-135.6</v>
      </c>
      <c r="E46" s="18" t="n">
        <v>-32500</v>
      </c>
    </row>
    <row r="47" customFormat="false" ht="15.75" hidden="false" customHeight="false" outlineLevel="0" collapsed="false">
      <c r="A47" s="20" t="n">
        <v>41883</v>
      </c>
      <c r="B47" s="16" t="n">
        <v>23965</v>
      </c>
      <c r="C47" s="16" t="n">
        <v>23975</v>
      </c>
      <c r="D47" s="17" t="n">
        <v>32.6</v>
      </c>
      <c r="E47" s="19" t="n">
        <v>7800</v>
      </c>
    </row>
    <row r="48" customFormat="false" ht="15.75" hidden="false" customHeight="false" outlineLevel="0" collapsed="false">
      <c r="A48" s="20" t="n">
        <v>41852</v>
      </c>
      <c r="B48" s="16" t="n">
        <v>23886</v>
      </c>
      <c r="C48" s="16" t="n">
        <v>23897</v>
      </c>
      <c r="D48" s="17" t="n">
        <v>47.1</v>
      </c>
      <c r="E48" s="19" t="n">
        <v>11200</v>
      </c>
    </row>
    <row r="49" customFormat="false" ht="15.75" hidden="false" customHeight="false" outlineLevel="0" collapsed="false">
      <c r="A49" s="20" t="n">
        <v>41821</v>
      </c>
      <c r="B49" s="16" t="n">
        <v>23765</v>
      </c>
      <c r="C49" s="16" t="n">
        <v>23785</v>
      </c>
      <c r="D49" s="17" t="n">
        <v>7.6</v>
      </c>
      <c r="E49" s="19" t="n">
        <v>1800</v>
      </c>
    </row>
    <row r="50" customFormat="false" ht="15.75" hidden="false" customHeight="false" outlineLevel="0" collapsed="false">
      <c r="A50" s="20" t="n">
        <v>41791</v>
      </c>
      <c r="B50" s="16" t="n">
        <v>23760</v>
      </c>
      <c r="C50" s="16" t="n">
        <v>23767</v>
      </c>
      <c r="D50" s="17" t="n">
        <v>11.8</v>
      </c>
      <c r="E50" s="19" t="n">
        <v>2800</v>
      </c>
    </row>
    <row r="51" customFormat="false" ht="15.75" hidden="false" customHeight="false" outlineLevel="0" collapsed="false">
      <c r="A51" s="20" t="n">
        <v>41699</v>
      </c>
      <c r="B51" s="16" t="n">
        <v>23730</v>
      </c>
      <c r="C51" s="16" t="n">
        <v>23739</v>
      </c>
      <c r="D51" s="17" t="n">
        <v>-72.8</v>
      </c>
      <c r="E51" s="18" t="n">
        <v>-17400</v>
      </c>
    </row>
    <row r="52" customFormat="false" ht="15.75" hidden="false" customHeight="false" outlineLevel="0" collapsed="false">
      <c r="A52" s="20" t="n">
        <v>41671</v>
      </c>
      <c r="B52" s="16" t="n">
        <v>23904</v>
      </c>
      <c r="C52" s="16" t="n">
        <v>23913</v>
      </c>
      <c r="D52" s="17" t="n">
        <v>143.4</v>
      </c>
      <c r="E52" s="19" t="n">
        <v>33800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5" t="s">
        <v>5</v>
      </c>
      <c r="B1" s="2" t="s">
        <v>1</v>
      </c>
      <c r="G1" s="0" t="n">
        <f aca="false" t="array" ref="G1:H1">LINEST(E2:E37)</f>
        <v>5.59674277808227</v>
      </c>
      <c r="H1" s="0" t="n">
        <v>6.580232713741</v>
      </c>
    </row>
    <row r="2" customFormat="false" ht="15.75" hidden="false" customHeight="false" outlineLevel="0" collapsed="false">
      <c r="A2" s="6" t="n">
        <v>41275</v>
      </c>
      <c r="B2" s="7" t="n">
        <v>10</v>
      </c>
      <c r="C2" s="7" t="n">
        <v>1</v>
      </c>
      <c r="D2" s="0" t="n">
        <f aca="true">RAND()*5</f>
        <v>1.35312725719278</v>
      </c>
      <c r="E2" s="0" t="n">
        <f aca="false">B2*C2+D2</f>
        <v>11.3531272571928</v>
      </c>
      <c r="F2" s="7" t="n">
        <v>1</v>
      </c>
      <c r="G2" s="0" t="n">
        <f aca="false">$H$1+(F2*$G$1)</f>
        <v>12.1769754918233</v>
      </c>
      <c r="H2" s="7" t="n">
        <f aca="false">E2-G2</f>
        <v>-0.823848234630482</v>
      </c>
    </row>
    <row r="3" customFormat="false" ht="15.75" hidden="false" customHeight="false" outlineLevel="0" collapsed="false">
      <c r="A3" s="6" t="n">
        <v>41306</v>
      </c>
      <c r="B3" s="7" t="n">
        <v>15</v>
      </c>
      <c r="C3" s="7" t="n">
        <v>1.2</v>
      </c>
      <c r="D3" s="0" t="n">
        <f aca="true">RAND()*5</f>
        <v>0.190121146665564</v>
      </c>
      <c r="E3" s="0" t="n">
        <f aca="false">B3*C3+D3</f>
        <v>18.1901211466656</v>
      </c>
      <c r="F3" s="7" t="n">
        <v>2</v>
      </c>
      <c r="G3" s="0" t="n">
        <f aca="false">$H$1+(F3*$G$1)</f>
        <v>17.7737182699055</v>
      </c>
      <c r="H3" s="7" t="n">
        <f aca="false">E3-G3</f>
        <v>0.416402876760028</v>
      </c>
    </row>
    <row r="4" customFormat="false" ht="15.75" hidden="false" customHeight="false" outlineLevel="0" collapsed="false">
      <c r="A4" s="6" t="n">
        <v>41334</v>
      </c>
      <c r="B4" s="7" t="n">
        <v>20</v>
      </c>
      <c r="C4" s="7" t="n">
        <v>1.3</v>
      </c>
      <c r="D4" s="0" t="n">
        <f aca="true">RAND()*5</f>
        <v>2.82711007759498</v>
      </c>
      <c r="E4" s="0" t="n">
        <f aca="false">B4*C4+D4</f>
        <v>28.827110077595</v>
      </c>
      <c r="F4" s="7" t="n">
        <v>3</v>
      </c>
      <c r="G4" s="0" t="n">
        <f aca="false">$H$1+(F4*$G$1)</f>
        <v>23.3704610479878</v>
      </c>
      <c r="H4" s="7" t="n">
        <f aca="false">E4-G4</f>
        <v>5.45664902960717</v>
      </c>
    </row>
    <row r="5" customFormat="false" ht="15.75" hidden="false" customHeight="false" outlineLevel="0" collapsed="false">
      <c r="A5" s="6" t="n">
        <v>41365</v>
      </c>
      <c r="B5" s="7" t="n">
        <v>25</v>
      </c>
      <c r="C5" s="7" t="n">
        <v>0.8</v>
      </c>
      <c r="D5" s="0" t="n">
        <f aca="true">RAND()*5</f>
        <v>4.46989568260717</v>
      </c>
      <c r="E5" s="0" t="n">
        <f aca="false">B5*C5+D5</f>
        <v>24.4698956826072</v>
      </c>
      <c r="F5" s="7" t="n">
        <v>4</v>
      </c>
      <c r="G5" s="0" t="n">
        <f aca="false">$H$1+(F5*$G$1)</f>
        <v>28.9672038260701</v>
      </c>
      <c r="H5" s="7" t="n">
        <f aca="false">E5-G5</f>
        <v>-4.49730814346291</v>
      </c>
    </row>
    <row r="6" customFormat="false" ht="15.75" hidden="false" customHeight="false" outlineLevel="0" collapsed="false">
      <c r="A6" s="6" t="n">
        <v>41395</v>
      </c>
      <c r="B6" s="7" t="n">
        <v>30</v>
      </c>
      <c r="C6" s="7" t="n">
        <v>0.9</v>
      </c>
      <c r="D6" s="0" t="n">
        <f aca="true">RAND()*5</f>
        <v>1.76906076500423</v>
      </c>
      <c r="E6" s="0" t="n">
        <f aca="false">B6*C6+D6</f>
        <v>28.7690607650042</v>
      </c>
      <c r="F6" s="7" t="n">
        <v>5</v>
      </c>
      <c r="G6" s="0" t="n">
        <f aca="false">$H$1+(F6*$G$1)</f>
        <v>34.5639466041523</v>
      </c>
      <c r="H6" s="7" t="n">
        <f aca="false">E6-G6</f>
        <v>-5.79488583914812</v>
      </c>
    </row>
    <row r="7" customFormat="false" ht="15.75" hidden="false" customHeight="false" outlineLevel="0" collapsed="false">
      <c r="A7" s="6" t="n">
        <v>41426</v>
      </c>
      <c r="B7" s="7" t="n">
        <v>35</v>
      </c>
      <c r="C7" s="7" t="n">
        <v>1</v>
      </c>
      <c r="D7" s="0" t="n">
        <f aca="true">RAND()*5</f>
        <v>2.40086828646231</v>
      </c>
      <c r="E7" s="0" t="n">
        <f aca="false">B7*C7+D7</f>
        <v>37.4008682864623</v>
      </c>
      <c r="F7" s="7" t="n">
        <v>6</v>
      </c>
      <c r="G7" s="0" t="n">
        <f aca="false">$H$1+(F7*$G$1)</f>
        <v>40.1606893822346</v>
      </c>
      <c r="H7" s="7" t="n">
        <f aca="false">E7-G7</f>
        <v>-2.7598210957723</v>
      </c>
    </row>
    <row r="8" customFormat="false" ht="15.75" hidden="false" customHeight="false" outlineLevel="0" collapsed="false">
      <c r="A8" s="6" t="n">
        <v>41456</v>
      </c>
      <c r="B8" s="7" t="n">
        <v>40</v>
      </c>
      <c r="C8" s="7" t="n">
        <v>1.5</v>
      </c>
      <c r="D8" s="0" t="n">
        <f aca="true">RAND()*5</f>
        <v>3.74322037880176</v>
      </c>
      <c r="E8" s="0" t="n">
        <f aca="false">B8*C8+D8</f>
        <v>63.7432203788018</v>
      </c>
      <c r="F8" s="7" t="n">
        <v>7</v>
      </c>
      <c r="G8" s="0" t="n">
        <f aca="false">$H$1+(F8*$G$1)</f>
        <v>45.7574321603169</v>
      </c>
      <c r="H8" s="7" t="n">
        <f aca="false">E8-G8</f>
        <v>17.9857882184849</v>
      </c>
    </row>
    <row r="9" customFormat="false" ht="15.75" hidden="false" customHeight="false" outlineLevel="0" collapsed="false">
      <c r="A9" s="6" t="n">
        <v>41487</v>
      </c>
      <c r="B9" s="7" t="n">
        <v>45</v>
      </c>
      <c r="C9" s="7" t="n">
        <v>1.2</v>
      </c>
      <c r="D9" s="0" t="n">
        <f aca="true">RAND()*5</f>
        <v>0.600460587024674</v>
      </c>
      <c r="E9" s="0" t="n">
        <f aca="false">B9*C9+D9</f>
        <v>54.6004605870247</v>
      </c>
      <c r="F9" s="7" t="n">
        <v>8</v>
      </c>
      <c r="G9" s="0" t="n">
        <f aca="false">$H$1+(F9*$G$1)</f>
        <v>51.3541749383992</v>
      </c>
      <c r="H9" s="7" t="n">
        <f aca="false">E9-G9</f>
        <v>3.24628564862552</v>
      </c>
    </row>
    <row r="10" customFormat="false" ht="15.75" hidden="false" customHeight="false" outlineLevel="0" collapsed="false">
      <c r="A10" s="6" t="n">
        <v>41518</v>
      </c>
      <c r="B10" s="7" t="n">
        <v>50</v>
      </c>
      <c r="C10" s="7" t="n">
        <v>1</v>
      </c>
      <c r="D10" s="0" t="n">
        <f aca="true">RAND()*5</f>
        <v>2.4517410743007</v>
      </c>
      <c r="E10" s="0" t="n">
        <f aca="false">B10*C10+D10</f>
        <v>52.4517410743007</v>
      </c>
      <c r="F10" s="7" t="n">
        <v>9</v>
      </c>
      <c r="G10" s="0" t="n">
        <f aca="false">$H$1+(F10*$G$1)</f>
        <v>56.9509177164814</v>
      </c>
      <c r="H10" s="7" t="n">
        <f aca="false">E10-G10</f>
        <v>-4.49917664218073</v>
      </c>
    </row>
    <row r="11" customFormat="false" ht="15.75" hidden="false" customHeight="false" outlineLevel="0" collapsed="false">
      <c r="A11" s="6" t="n">
        <v>41548</v>
      </c>
      <c r="B11" s="7" t="n">
        <v>55</v>
      </c>
      <c r="C11" s="7" t="n">
        <v>1</v>
      </c>
      <c r="D11" s="0" t="n">
        <f aca="true">RAND()*5</f>
        <v>4.30276356175582</v>
      </c>
      <c r="E11" s="0" t="n">
        <f aca="false">B11*C11+D11</f>
        <v>59.3027635617558</v>
      </c>
      <c r="F11" s="7" t="n">
        <v>10</v>
      </c>
      <c r="G11" s="0" t="n">
        <f aca="false">$H$1+(F11*$G$1)</f>
        <v>62.5476604945637</v>
      </c>
      <c r="H11" s="7" t="n">
        <f aca="false">E11-G11</f>
        <v>-3.24489693280788</v>
      </c>
    </row>
    <row r="12" customFormat="false" ht="15.75" hidden="false" customHeight="false" outlineLevel="0" collapsed="false">
      <c r="A12" s="6" t="n">
        <v>41579</v>
      </c>
      <c r="B12" s="7" t="n">
        <v>60</v>
      </c>
      <c r="C12" s="7" t="n">
        <v>0.8</v>
      </c>
      <c r="D12" s="0" t="n">
        <f aca="true">RAND()*5</f>
        <v>0.0371555795392993</v>
      </c>
      <c r="E12" s="0" t="n">
        <f aca="false">B12*C12+D12</f>
        <v>48.0371555795393</v>
      </c>
      <c r="F12" s="7" t="n">
        <v>11</v>
      </c>
      <c r="G12" s="0" t="n">
        <f aca="false">$H$1+(F12*$G$1)</f>
        <v>68.144403272646</v>
      </c>
      <c r="H12" s="7" t="n">
        <f aca="false">E12-G12</f>
        <v>-20.1072476931067</v>
      </c>
    </row>
    <row r="13" customFormat="false" ht="15.75" hidden="false" customHeight="false" outlineLevel="0" collapsed="false">
      <c r="A13" s="6" t="n">
        <v>41609</v>
      </c>
      <c r="B13" s="7" t="n">
        <v>65</v>
      </c>
      <c r="C13" s="7" t="n">
        <v>1.5</v>
      </c>
      <c r="D13" s="0" t="n">
        <f aca="true">RAND()*5</f>
        <v>4.86685205234478</v>
      </c>
      <c r="E13" s="0" t="n">
        <f aca="false">B13*C13+D13</f>
        <v>102.366852052345</v>
      </c>
      <c r="F13" s="7" t="n">
        <v>12</v>
      </c>
      <c r="G13" s="0" t="n">
        <f aca="false">$H$1+(F13*$G$1)</f>
        <v>73.7411460507282</v>
      </c>
      <c r="H13" s="7" t="n">
        <f aca="false">E13-G13</f>
        <v>28.6257060016165</v>
      </c>
    </row>
    <row r="14" customFormat="false" ht="15.75" hidden="false" customHeight="false" outlineLevel="0" collapsed="false">
      <c r="A14" s="6" t="n">
        <v>41640</v>
      </c>
      <c r="B14" s="7" t="n">
        <v>70</v>
      </c>
      <c r="C14" s="7" t="n">
        <v>1</v>
      </c>
      <c r="D14" s="0" t="n">
        <f aca="true">RAND()*5</f>
        <v>2.13909480935299</v>
      </c>
      <c r="E14" s="0" t="n">
        <f aca="false">B14*C14+D14</f>
        <v>72.139094809353</v>
      </c>
      <c r="F14" s="7" t="n">
        <v>13</v>
      </c>
      <c r="G14" s="0" t="n">
        <f aca="false">$H$1+(F14*$G$1)</f>
        <v>79.3378888288105</v>
      </c>
      <c r="H14" s="7" t="n">
        <f aca="false">E14-G14</f>
        <v>-7.19879401945751</v>
      </c>
    </row>
    <row r="15" customFormat="false" ht="15.75" hidden="false" customHeight="false" outlineLevel="0" collapsed="false">
      <c r="A15" s="6" t="n">
        <v>41671</v>
      </c>
      <c r="B15" s="7" t="n">
        <v>75</v>
      </c>
      <c r="C15" s="7" t="n">
        <v>1.2</v>
      </c>
      <c r="D15" s="0" t="n">
        <f aca="true">RAND()*5</f>
        <v>0.523594430591743</v>
      </c>
      <c r="E15" s="0" t="n">
        <f aca="false">B15*C15+D15</f>
        <v>90.5235944305917</v>
      </c>
      <c r="F15" s="7" t="n">
        <v>14</v>
      </c>
      <c r="G15" s="0" t="n">
        <f aca="false">$H$1+(F15*$G$1)</f>
        <v>84.9346316068928</v>
      </c>
      <c r="H15" s="7" t="n">
        <f aca="false">E15-G15</f>
        <v>5.58896282369898</v>
      </c>
    </row>
    <row r="16" customFormat="false" ht="15.75" hidden="false" customHeight="false" outlineLevel="0" collapsed="false">
      <c r="A16" s="6" t="n">
        <v>41699</v>
      </c>
      <c r="B16" s="7" t="n">
        <v>80</v>
      </c>
      <c r="C16" s="7" t="n">
        <v>1.3</v>
      </c>
      <c r="D16" s="0" t="n">
        <f aca="true">RAND()*5</f>
        <v>4.89084769282845</v>
      </c>
      <c r="E16" s="0" t="n">
        <f aca="false">B16*C16+D16</f>
        <v>108.890847692828</v>
      </c>
      <c r="F16" s="7" t="n">
        <v>15</v>
      </c>
      <c r="G16" s="0" t="n">
        <f aca="false">$H$1+(F16*$G$1)</f>
        <v>90.531374384975</v>
      </c>
      <c r="H16" s="7" t="n">
        <f aca="false">E16-G16</f>
        <v>18.3594733078534</v>
      </c>
    </row>
    <row r="17" customFormat="false" ht="15.75" hidden="false" customHeight="false" outlineLevel="0" collapsed="false">
      <c r="A17" s="6" t="n">
        <v>41730</v>
      </c>
      <c r="B17" s="7" t="n">
        <v>85</v>
      </c>
      <c r="C17" s="7" t="n">
        <v>0.8</v>
      </c>
      <c r="D17" s="0" t="n">
        <f aca="true">RAND()*5</f>
        <v>2.45850890426911</v>
      </c>
      <c r="E17" s="0" t="n">
        <f aca="false">B17*C17+D17</f>
        <v>70.4585089042691</v>
      </c>
      <c r="F17" s="7" t="n">
        <v>16</v>
      </c>
      <c r="G17" s="0" t="n">
        <f aca="false">$H$1+(F17*$G$1)</f>
        <v>96.1281171630573</v>
      </c>
      <c r="H17" s="7" t="n">
        <f aca="false">E17-G17</f>
        <v>-25.6696082587882</v>
      </c>
    </row>
    <row r="18" customFormat="false" ht="15.75" hidden="false" customHeight="false" outlineLevel="0" collapsed="false">
      <c r="A18" s="6" t="n">
        <v>41760</v>
      </c>
      <c r="B18" s="7" t="n">
        <v>90</v>
      </c>
      <c r="C18" s="7" t="n">
        <v>0.9</v>
      </c>
      <c r="D18" s="0" t="n">
        <f aca="true">RAND()*5</f>
        <v>2.70129529199639</v>
      </c>
      <c r="E18" s="0" t="n">
        <f aca="false">B18*C18+D18</f>
        <v>83.7012952919964</v>
      </c>
      <c r="F18" s="7" t="n">
        <v>17</v>
      </c>
      <c r="G18" s="0" t="n">
        <f aca="false">$H$1+(F18*$G$1)</f>
        <v>101.72485994114</v>
      </c>
      <c r="H18" s="7" t="n">
        <f aca="false">E18-G18</f>
        <v>-18.0235646491432</v>
      </c>
    </row>
    <row r="19" customFormat="false" ht="15.75" hidden="false" customHeight="false" outlineLevel="0" collapsed="false">
      <c r="A19" s="6" t="n">
        <v>41791</v>
      </c>
      <c r="B19" s="7" t="n">
        <v>95</v>
      </c>
      <c r="C19" s="7" t="n">
        <v>1</v>
      </c>
      <c r="D19" s="0" t="n">
        <f aca="true">RAND()*5</f>
        <v>3.15648453251794</v>
      </c>
      <c r="E19" s="0" t="n">
        <f aca="false">B19*C19+D19</f>
        <v>98.1564845325179</v>
      </c>
      <c r="F19" s="7" t="n">
        <v>18</v>
      </c>
      <c r="G19" s="0" t="n">
        <f aca="false">$H$1+(F19*$G$1)</f>
        <v>107.321602719222</v>
      </c>
      <c r="H19" s="7" t="n">
        <f aca="false">E19-G19</f>
        <v>-9.16511818670392</v>
      </c>
    </row>
    <row r="20" customFormat="false" ht="15.75" hidden="false" customHeight="false" outlineLevel="0" collapsed="false">
      <c r="A20" s="6" t="n">
        <v>41821</v>
      </c>
      <c r="B20" s="7" t="n">
        <v>100</v>
      </c>
      <c r="C20" s="7" t="n">
        <v>1.5</v>
      </c>
      <c r="D20" s="0" t="n">
        <f aca="true">RAND()*5</f>
        <v>0.499720075474674</v>
      </c>
      <c r="E20" s="0" t="n">
        <f aca="false">B20*C20+D20</f>
        <v>150.499720075475</v>
      </c>
      <c r="F20" s="7" t="n">
        <v>19</v>
      </c>
      <c r="G20" s="0" t="n">
        <f aca="false">$H$1+(F20*$G$1)</f>
        <v>112.918345497304</v>
      </c>
      <c r="H20" s="7" t="n">
        <f aca="false">E20-G20</f>
        <v>37.5813745781706</v>
      </c>
    </row>
    <row r="21" customFormat="false" ht="15.75" hidden="false" customHeight="false" outlineLevel="0" collapsed="false">
      <c r="A21" s="6" t="n">
        <v>41852</v>
      </c>
      <c r="B21" s="7" t="n">
        <v>105</v>
      </c>
      <c r="C21" s="7" t="n">
        <v>1.2</v>
      </c>
      <c r="D21" s="0" t="n">
        <f aca="true">RAND()*5</f>
        <v>1.2971418961425</v>
      </c>
      <c r="E21" s="0" t="n">
        <f aca="false">B21*C21+D21</f>
        <v>127.297141896143</v>
      </c>
      <c r="F21" s="7" t="n">
        <v>20</v>
      </c>
      <c r="G21" s="0" t="n">
        <f aca="false">$H$1+(F21*$G$1)</f>
        <v>118.515088275386</v>
      </c>
      <c r="H21" s="7" t="n">
        <f aca="false">E21-G21</f>
        <v>8.78205362075612</v>
      </c>
    </row>
    <row r="22" customFormat="false" ht="15.75" hidden="false" customHeight="false" outlineLevel="0" collapsed="false">
      <c r="A22" s="6" t="n">
        <v>41883</v>
      </c>
      <c r="B22" s="7" t="n">
        <v>110</v>
      </c>
      <c r="C22" s="7" t="n">
        <v>1</v>
      </c>
      <c r="D22" s="0" t="n">
        <f aca="true">RAND()*5</f>
        <v>3.69921345606656</v>
      </c>
      <c r="E22" s="0" t="n">
        <f aca="false">B22*C22+D22</f>
        <v>113.699213456067</v>
      </c>
      <c r="F22" s="7" t="n">
        <v>21</v>
      </c>
      <c r="G22" s="0" t="n">
        <f aca="false">$H$1+(F22*$G$1)</f>
        <v>124.111831053469</v>
      </c>
      <c r="H22" s="7" t="n">
        <f aca="false">E22-G22</f>
        <v>-10.4126175974021</v>
      </c>
    </row>
    <row r="23" customFormat="false" ht="15.75" hidden="false" customHeight="false" outlineLevel="0" collapsed="false">
      <c r="A23" s="6" t="n">
        <v>41913</v>
      </c>
      <c r="B23" s="7" t="n">
        <v>115</v>
      </c>
      <c r="C23" s="7" t="n">
        <v>1</v>
      </c>
      <c r="D23" s="0" t="n">
        <f aca="true">RAND()*5</f>
        <v>0.817220446960744</v>
      </c>
      <c r="E23" s="0" t="n">
        <f aca="false">B23*C23+D23</f>
        <v>115.817220446961</v>
      </c>
      <c r="F23" s="7" t="n">
        <v>22</v>
      </c>
      <c r="G23" s="0" t="n">
        <f aca="false">$H$1+(F23*$G$1)</f>
        <v>129.708573831551</v>
      </c>
      <c r="H23" s="7" t="n">
        <f aca="false">E23-G23</f>
        <v>-13.8913533845902</v>
      </c>
    </row>
    <row r="24" customFormat="false" ht="15.75" hidden="false" customHeight="false" outlineLevel="0" collapsed="false">
      <c r="A24" s="6" t="n">
        <v>41944</v>
      </c>
      <c r="B24" s="7" t="n">
        <v>120</v>
      </c>
      <c r="C24" s="7" t="n">
        <v>0.8</v>
      </c>
      <c r="D24" s="0" t="n">
        <f aca="true">RAND()*5</f>
        <v>4.66311023345977</v>
      </c>
      <c r="E24" s="0" t="n">
        <f aca="false">B24*C24+D24</f>
        <v>100.66311023346</v>
      </c>
      <c r="F24" s="7" t="n">
        <v>23</v>
      </c>
      <c r="G24" s="0" t="n">
        <f aca="false">$H$1+(F24*$G$1)</f>
        <v>135.305316609633</v>
      </c>
      <c r="H24" s="7" t="n">
        <f aca="false">E24-G24</f>
        <v>-34.6422063761734</v>
      </c>
    </row>
    <row r="25" customFormat="false" ht="15.75" hidden="false" customHeight="false" outlineLevel="0" collapsed="false">
      <c r="A25" s="6" t="n">
        <v>41974</v>
      </c>
      <c r="B25" s="7" t="n">
        <v>125</v>
      </c>
      <c r="C25" s="7" t="n">
        <v>1.5</v>
      </c>
      <c r="D25" s="0" t="n">
        <f aca="true">RAND()*5</f>
        <v>1.07465246835155</v>
      </c>
      <c r="E25" s="0" t="n">
        <f aca="false">B25*C25+D25</f>
        <v>188.574652468352</v>
      </c>
      <c r="F25" s="7" t="n">
        <v>24</v>
      </c>
      <c r="G25" s="0" t="n">
        <f aca="false">$H$1+(F25*$G$1)</f>
        <v>140.902059387715</v>
      </c>
      <c r="H25" s="7" t="n">
        <f aca="false">E25-G25</f>
        <v>47.6725930806361</v>
      </c>
    </row>
    <row r="26" customFormat="false" ht="15.75" hidden="false" customHeight="false" outlineLevel="0" collapsed="false">
      <c r="A26" s="6" t="n">
        <v>42005</v>
      </c>
      <c r="B26" s="7" t="n">
        <v>130</v>
      </c>
      <c r="C26" s="7" t="n">
        <v>1</v>
      </c>
      <c r="D26" s="0" t="n">
        <f aca="true">RAND()*5</f>
        <v>3.46043041392568</v>
      </c>
      <c r="E26" s="0" t="n">
        <f aca="false">B26*C26+D26</f>
        <v>133.460430413926</v>
      </c>
      <c r="F26" s="7" t="n">
        <v>25</v>
      </c>
      <c r="G26" s="0" t="n">
        <f aca="false">$H$1+(F26*$G$1)</f>
        <v>146.498802165798</v>
      </c>
      <c r="H26" s="7" t="n">
        <f aca="false">E26-G26</f>
        <v>-13.0383717518721</v>
      </c>
    </row>
    <row r="27" customFormat="false" ht="15.75" hidden="false" customHeight="false" outlineLevel="0" collapsed="false">
      <c r="A27" s="6" t="n">
        <v>42036</v>
      </c>
      <c r="B27" s="7" t="n">
        <v>135</v>
      </c>
      <c r="C27" s="7" t="n">
        <v>1.2</v>
      </c>
      <c r="D27" s="0" t="n">
        <f aca="true">RAND()*5</f>
        <v>4.00478070019944</v>
      </c>
      <c r="E27" s="0" t="n">
        <f aca="false">B27*C27+D27</f>
        <v>166.004780700199</v>
      </c>
      <c r="F27" s="7" t="n">
        <v>26</v>
      </c>
      <c r="G27" s="0" t="n">
        <f aca="false">$H$1+(F27*$G$1)</f>
        <v>152.09554494388</v>
      </c>
      <c r="H27" s="7" t="n">
        <f aca="false">E27-G27</f>
        <v>13.9092357563194</v>
      </c>
    </row>
    <row r="28" customFormat="false" ht="15.75" hidden="false" customHeight="false" outlineLevel="0" collapsed="false">
      <c r="A28" s="6" t="n">
        <v>42064</v>
      </c>
      <c r="B28" s="7" t="n">
        <v>140</v>
      </c>
      <c r="C28" s="7" t="n">
        <v>1.3</v>
      </c>
      <c r="D28" s="0" t="n">
        <f aca="true">RAND()*5</f>
        <v>3.82983674227351</v>
      </c>
      <c r="E28" s="0" t="n">
        <f aca="false">B28*C28+D28</f>
        <v>185.829836742273</v>
      </c>
      <c r="F28" s="7" t="n">
        <v>27</v>
      </c>
      <c r="G28" s="0" t="n">
        <f aca="false">$H$1+(F28*$G$1)</f>
        <v>157.692287721962</v>
      </c>
      <c r="H28" s="7" t="n">
        <f aca="false">E28-G28</f>
        <v>28.1375490203112</v>
      </c>
    </row>
    <row r="29" customFormat="false" ht="15.75" hidden="false" customHeight="false" outlineLevel="0" collapsed="false">
      <c r="A29" s="6" t="n">
        <v>42095</v>
      </c>
      <c r="B29" s="7" t="n">
        <v>145</v>
      </c>
      <c r="C29" s="7" t="n">
        <v>0.8</v>
      </c>
      <c r="D29" s="0" t="n">
        <f aca="true">RAND()*5</f>
        <v>1.25462369511937</v>
      </c>
      <c r="E29" s="0" t="n">
        <f aca="false">B29*C29+D29</f>
        <v>117.254623695119</v>
      </c>
      <c r="F29" s="7" t="n">
        <v>28</v>
      </c>
      <c r="G29" s="0" t="n">
        <f aca="false">$H$1+(F29*$G$1)</f>
        <v>163.289030500045</v>
      </c>
      <c r="H29" s="7" t="n">
        <f aca="false">E29-G29</f>
        <v>-46.0344068049252</v>
      </c>
    </row>
    <row r="30" customFormat="false" ht="15.75" hidden="false" customHeight="false" outlineLevel="0" collapsed="false">
      <c r="A30" s="6" t="n">
        <v>42125</v>
      </c>
      <c r="B30" s="7" t="n">
        <v>150</v>
      </c>
      <c r="C30" s="7" t="n">
        <v>0.9</v>
      </c>
      <c r="D30" s="0" t="n">
        <f aca="true">RAND()*5</f>
        <v>2.95929566759718</v>
      </c>
      <c r="E30" s="0" t="n">
        <f aca="false">B30*C30+D30</f>
        <v>137.959295667597</v>
      </c>
      <c r="F30" s="7" t="n">
        <v>29</v>
      </c>
      <c r="G30" s="0" t="n">
        <f aca="false">$H$1+(F30*$G$1)</f>
        <v>168.885773278127</v>
      </c>
      <c r="H30" s="7" t="n">
        <f aca="false">E30-G30</f>
        <v>-30.9264776105296</v>
      </c>
    </row>
    <row r="31" customFormat="false" ht="15.75" hidden="false" customHeight="false" outlineLevel="0" collapsed="false">
      <c r="A31" s="6" t="n">
        <v>42156</v>
      </c>
      <c r="B31" s="7" t="n">
        <v>155</v>
      </c>
      <c r="C31" s="7" t="n">
        <v>1</v>
      </c>
      <c r="D31" s="0" t="n">
        <f aca="true">RAND()*5</f>
        <v>3.27626483932446</v>
      </c>
      <c r="E31" s="0" t="n">
        <f aca="false">B31*C31+D31</f>
        <v>158.276264839324</v>
      </c>
      <c r="F31" s="7" t="n">
        <v>30</v>
      </c>
      <c r="G31" s="0" t="n">
        <f aca="false">$H$1+(F31*$G$1)</f>
        <v>174.482516056209</v>
      </c>
      <c r="H31" s="7" t="n">
        <f aca="false">E31-G31</f>
        <v>-16.2062512168846</v>
      </c>
    </row>
    <row r="32" customFormat="false" ht="15.75" hidden="false" customHeight="false" outlineLevel="0" collapsed="false">
      <c r="A32" s="6" t="n">
        <v>42186</v>
      </c>
      <c r="B32" s="7" t="n">
        <v>160</v>
      </c>
      <c r="C32" s="7" t="n">
        <v>1.5</v>
      </c>
      <c r="D32" s="0" t="n">
        <f aca="true">RAND()*5</f>
        <v>2.22110612624571</v>
      </c>
      <c r="E32" s="0" t="n">
        <f aca="false">B32*C32+D32</f>
        <v>242.221106126246</v>
      </c>
      <c r="F32" s="7" t="n">
        <v>31</v>
      </c>
      <c r="G32" s="0" t="n">
        <f aca="false">$H$1+(F32*$G$1)</f>
        <v>180.079258834291</v>
      </c>
      <c r="H32" s="7" t="n">
        <f aca="false">E32-G32</f>
        <v>62.1418472919544</v>
      </c>
    </row>
    <row r="33" customFormat="false" ht="15.75" hidden="false" customHeight="false" outlineLevel="0" collapsed="false">
      <c r="A33" s="6" t="n">
        <v>42217</v>
      </c>
      <c r="B33" s="7" t="n">
        <v>165</v>
      </c>
      <c r="C33" s="7" t="n">
        <v>1.2</v>
      </c>
      <c r="D33" s="0" t="n">
        <f aca="true">RAND()*5</f>
        <v>0.555322625675619</v>
      </c>
      <c r="E33" s="0" t="n">
        <f aca="false">B33*C33+D33</f>
        <v>198.555322625676</v>
      </c>
      <c r="F33" s="7" t="n">
        <v>32</v>
      </c>
      <c r="G33" s="0" t="n">
        <f aca="false">$H$1+(F33*$G$1)</f>
        <v>185.676001612374</v>
      </c>
      <c r="H33" s="7" t="n">
        <f aca="false">E33-G33</f>
        <v>12.879321013302</v>
      </c>
    </row>
    <row r="34" customFormat="false" ht="15.75" hidden="false" customHeight="false" outlineLevel="0" collapsed="false">
      <c r="A34" s="6" t="n">
        <v>42248</v>
      </c>
      <c r="B34" s="7" t="n">
        <v>170</v>
      </c>
      <c r="C34" s="7" t="n">
        <v>1</v>
      </c>
      <c r="D34" s="0" t="n">
        <f aca="true">RAND()*5</f>
        <v>2.0390065518911</v>
      </c>
      <c r="E34" s="0" t="n">
        <f aca="false">B34*C34+D34</f>
        <v>172.039006551891</v>
      </c>
      <c r="F34" s="7" t="n">
        <v>33</v>
      </c>
      <c r="G34" s="0" t="n">
        <f aca="false">$H$1+(F34*$G$1)</f>
        <v>191.272744390456</v>
      </c>
      <c r="H34" s="7" t="n">
        <f aca="false">E34-G34</f>
        <v>-19.2337378385648</v>
      </c>
    </row>
    <row r="35" customFormat="false" ht="15.75" hidden="false" customHeight="false" outlineLevel="0" collapsed="false">
      <c r="A35" s="6" t="n">
        <v>42278</v>
      </c>
      <c r="B35" s="7" t="n">
        <v>175</v>
      </c>
      <c r="C35" s="7" t="n">
        <v>1</v>
      </c>
      <c r="D35" s="0" t="n">
        <f aca="true">RAND()*5</f>
        <v>1.91845360841507</v>
      </c>
      <c r="E35" s="0" t="n">
        <f aca="false">B35*C35+D35</f>
        <v>176.918453608415</v>
      </c>
      <c r="F35" s="7" t="n">
        <v>34</v>
      </c>
      <c r="G35" s="0" t="n">
        <f aca="false">$H$1+(F35*$G$1)</f>
        <v>196.869487168538</v>
      </c>
      <c r="H35" s="7" t="n">
        <f aca="false">E35-G35</f>
        <v>-19.9510335601231</v>
      </c>
    </row>
    <row r="36" customFormat="false" ht="15.75" hidden="false" customHeight="false" outlineLevel="0" collapsed="false">
      <c r="A36" s="6" t="n">
        <v>42309</v>
      </c>
      <c r="B36" s="7" t="n">
        <v>180</v>
      </c>
      <c r="C36" s="7" t="n">
        <v>0.8</v>
      </c>
      <c r="D36" s="0" t="n">
        <f aca="true">RAND()*5</f>
        <v>4.34360713283613</v>
      </c>
      <c r="E36" s="0" t="n">
        <f aca="false">B36*C36+D36</f>
        <v>148.343607132836</v>
      </c>
      <c r="F36" s="7" t="n">
        <v>35</v>
      </c>
      <c r="G36" s="0" t="n">
        <f aca="false">$H$1+(F36*$G$1)</f>
        <v>202.46622994662</v>
      </c>
      <c r="H36" s="7" t="n">
        <f aca="false">E36-G36</f>
        <v>-54.1226228137843</v>
      </c>
    </row>
    <row r="37" customFormat="false" ht="15.75" hidden="false" customHeight="false" outlineLevel="0" collapsed="false">
      <c r="A37" s="6" t="n">
        <v>42339</v>
      </c>
      <c r="B37" s="7" t="n">
        <v>185</v>
      </c>
      <c r="C37" s="7" t="n">
        <v>1.5</v>
      </c>
      <c r="D37" s="0" t="n">
        <f aca="true">RAND()*5</f>
        <v>0.0230791066577473</v>
      </c>
      <c r="E37" s="0" t="n">
        <f aca="false">B37*C37+D37</f>
        <v>277.523079106658</v>
      </c>
      <c r="F37" s="7" t="n">
        <v>36</v>
      </c>
      <c r="G37" s="0" t="n">
        <f aca="false">$H$1+(F37*$G$1)</f>
        <v>208.062972724703</v>
      </c>
      <c r="H37" s="7" t="n">
        <f aca="false">E37-G37</f>
        <v>69.460106381955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2018-02-08T16:10:25Z</dcterms:modified>
  <cp:revision>1</cp:revision>
  <dc:subject/>
  <dc:title/>
</cp:coreProperties>
</file>