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yersonprod-my.sharepoint.com/personal/alvin1_zhang_ryerson_ca/Documents/Uni/Year 4/Sem 2/ITM 752/Projects/Project 2/"/>
    </mc:Choice>
  </mc:AlternateContent>
  <xr:revisionPtr revIDLastSave="1" documentId="13_ncr:1_{065BC800-5108-46E3-B2F8-F33375D16777}" xr6:coauthVersionLast="47" xr6:coauthVersionMax="47" xr10:uidLastSave="{50D0B022-B1E1-4943-9F9D-C423F266BF27}"/>
  <bookViews>
    <workbookView minimized="1" xWindow="1560" yWindow="1560" windowWidth="21600" windowHeight="11385" xr2:uid="{00000000-000D-0000-FFFF-FFFF00000000}"/>
  </bookViews>
  <sheets>
    <sheet name="Sheet1" sheetId="2" r:id="rId1"/>
    <sheet name="movies_ratings" sheetId="1" r:id="rId2"/>
  </sheets>
  <definedNames>
    <definedName name="_xlnm._FilterDatabase" localSheetId="1" hidden="1">movies_ratings!$B$1:$C$3200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024" i="1" l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</calcChain>
</file>

<file path=xl/sharedStrings.xml><?xml version="1.0" encoding="utf-8"?>
<sst xmlns="http://schemas.openxmlformats.org/spreadsheetml/2006/main" count="18595" uniqueCount="3767">
  <si>
    <t>Title</t>
  </si>
  <si>
    <t>US Gross</t>
  </si>
  <si>
    <t>Worldwide Gross</t>
  </si>
  <si>
    <t>Production Budget</t>
  </si>
  <si>
    <t>MPAA Rating</t>
  </si>
  <si>
    <t>Running Time (min)</t>
  </si>
  <si>
    <t>Distributor</t>
  </si>
  <si>
    <t>Source</t>
  </si>
  <si>
    <t>Major Genre</t>
  </si>
  <si>
    <t>Creative Type</t>
  </si>
  <si>
    <t>Director</t>
  </si>
  <si>
    <t>Rotten Tomatoes Rating</t>
  </si>
  <si>
    <t>IMDB Rating</t>
  </si>
  <si>
    <t>IMDB Votes</t>
  </si>
  <si>
    <t>The Land Girls</t>
  </si>
  <si>
    <t>R</t>
  </si>
  <si>
    <t>Gramercy</t>
  </si>
  <si>
    <t>First Love, Last Rites</t>
  </si>
  <si>
    <t>Strand</t>
  </si>
  <si>
    <t>Drama</t>
  </si>
  <si>
    <t>I Married a Strange Person</t>
  </si>
  <si>
    <t>Lionsgate</t>
  </si>
  <si>
    <t>Comedy</t>
  </si>
  <si>
    <t>Let's Talk About Sex</t>
  </si>
  <si>
    <t>Fine Line</t>
  </si>
  <si>
    <t>Slam</t>
  </si>
  <si>
    <t>Trimark</t>
  </si>
  <si>
    <t>Original Screenplay</t>
  </si>
  <si>
    <t>Contemporary Fiction</t>
  </si>
  <si>
    <t>Mississippi Mermaid</t>
  </si>
  <si>
    <t>MGM</t>
  </si>
  <si>
    <t>Following</t>
  </si>
  <si>
    <t>Zeitgeist</t>
  </si>
  <si>
    <t>Christopher Nolan</t>
  </si>
  <si>
    <t>Foolish</t>
  </si>
  <si>
    <t>Artisan</t>
  </si>
  <si>
    <t>Pirates</t>
  </si>
  <si>
    <t>Roman Polanski</t>
  </si>
  <si>
    <t>Tom Jones</t>
  </si>
  <si>
    <t>Oliver!</t>
  </si>
  <si>
    <t>Sony Pictures</t>
  </si>
  <si>
    <t>Musical</t>
  </si>
  <si>
    <t>To Kill A Mockingbird</t>
  </si>
  <si>
    <t>Universal</t>
  </si>
  <si>
    <t>Tora, Tora, Tora</t>
  </si>
  <si>
    <t>Richard Fleischer</t>
  </si>
  <si>
    <t>Hollywood Shuffle</t>
  </si>
  <si>
    <t>Over the Hill to the Poorhouse</t>
  </si>
  <si>
    <t>Darling Lili</t>
  </si>
  <si>
    <t>Blake Edwards</t>
  </si>
  <si>
    <t>United Artists</t>
  </si>
  <si>
    <t>Sidney Lumet</t>
  </si>
  <si>
    <t>Twelve Monkeys</t>
  </si>
  <si>
    <t>Based on Short Film</t>
  </si>
  <si>
    <t>Science Fiction</t>
  </si>
  <si>
    <t>Terry Gilliam</t>
  </si>
  <si>
    <t>PG</t>
  </si>
  <si>
    <t>Sony/Columbia</t>
  </si>
  <si>
    <t>Based on Play</t>
  </si>
  <si>
    <t>Historical Fiction</t>
  </si>
  <si>
    <t>Steven Spielberg</t>
  </si>
  <si>
    <t>Chacun sa nuit</t>
  </si>
  <si>
    <t>Not Rated</t>
  </si>
  <si>
    <t>Thriller/Suspense</t>
  </si>
  <si>
    <t>2001: A Space Odyssey</t>
  </si>
  <si>
    <t>Stanley Kubrick</t>
  </si>
  <si>
    <t>20,000 Leagues Under the Sea</t>
  </si>
  <si>
    <t>Walt Disney Pictures</t>
  </si>
  <si>
    <t>Based on Book/Short Story</t>
  </si>
  <si>
    <t>Adventure</t>
  </si>
  <si>
    <t>24 7: Twenty Four Seven</t>
  </si>
  <si>
    <t>October Films</t>
  </si>
  <si>
    <t>Shane Meadows</t>
  </si>
  <si>
    <t>Twin Falls Idaho</t>
  </si>
  <si>
    <t>Sony Pictures Classics</t>
  </si>
  <si>
    <t>Michael Polish</t>
  </si>
  <si>
    <t>Action</t>
  </si>
  <si>
    <t>3 Men and a Baby</t>
  </si>
  <si>
    <t>Remake</t>
  </si>
  <si>
    <t>Leonard Nimoy</t>
  </si>
  <si>
    <t>3 Ninjas Kick Back</t>
  </si>
  <si>
    <t>Forty Shades of Blue</t>
  </si>
  <si>
    <t>Vitagraph Films</t>
  </si>
  <si>
    <t>Warner Bros.</t>
  </si>
  <si>
    <t>Four Rooms</t>
  </si>
  <si>
    <t>Miramax</t>
  </si>
  <si>
    <t>Robert Rodriguez</t>
  </si>
  <si>
    <t>The Four Seasons</t>
  </si>
  <si>
    <t>Alan Alda</t>
  </si>
  <si>
    <t>Four Weddings and a Funeral</t>
  </si>
  <si>
    <t>Romantic Comedy</t>
  </si>
  <si>
    <t>Mike Newell</t>
  </si>
  <si>
    <t>51 Birch Street</t>
  </si>
  <si>
    <t>Truly Indie</t>
  </si>
  <si>
    <t>Nine 1/2 Weeks</t>
  </si>
  <si>
    <t>Adrian Lyne</t>
  </si>
  <si>
    <t>Ast√àrix aux Jeux Olympiques</t>
  </si>
  <si>
    <t>Alliance</t>
  </si>
  <si>
    <t>Based on Comic/Graphic Novel</t>
  </si>
  <si>
    <t>Fantasy</t>
  </si>
  <si>
    <t>The Abyss</t>
  </si>
  <si>
    <t>PG-13</t>
  </si>
  <si>
    <t>20th Century Fox</t>
  </si>
  <si>
    <t>James Cameron</t>
  </si>
  <si>
    <t>Action Jackson</t>
  </si>
  <si>
    <t>Lorimar Motion Pictures</t>
  </si>
  <si>
    <t>Ace Ventura: Pet Detective</t>
  </si>
  <si>
    <t>Tom Shadyac</t>
  </si>
  <si>
    <t>Ace Ventura: When Nature Calls</t>
  </si>
  <si>
    <t>Steve Oedekerk</t>
  </si>
  <si>
    <t>April Fool's Day</t>
  </si>
  <si>
    <t>Paramount Pictures</t>
  </si>
  <si>
    <t>Horror</t>
  </si>
  <si>
    <t>Among Giants</t>
  </si>
  <si>
    <t>Fox Searchlight</t>
  </si>
  <si>
    <t>Alice in Wonderland</t>
  </si>
  <si>
    <t>The Princess and the Cobbler</t>
  </si>
  <si>
    <t>G</t>
  </si>
  <si>
    <t>The Alamo</t>
  </si>
  <si>
    <t>Western</t>
  </si>
  <si>
    <t>John Wayne</t>
  </si>
  <si>
    <t>Alive</t>
  </si>
  <si>
    <t>Dramatization</t>
  </si>
  <si>
    <t>Frank Marshall</t>
  </si>
  <si>
    <t>Amen</t>
  </si>
  <si>
    <t>Kino International</t>
  </si>
  <si>
    <t>Costa-Gavras</t>
  </si>
  <si>
    <t>American Graffiti</t>
  </si>
  <si>
    <t>George Lucas</t>
  </si>
  <si>
    <t>The American President</t>
  </si>
  <si>
    <t>Rob Reiner</t>
  </si>
  <si>
    <t>Annie Hall</t>
  </si>
  <si>
    <t>Woody Allen</t>
  </si>
  <si>
    <t>Anatomie</t>
  </si>
  <si>
    <t>The Adventures of Huck Finn</t>
  </si>
  <si>
    <t>Stephen Sommers</t>
  </si>
  <si>
    <t>Billy Wilder</t>
  </si>
  <si>
    <t>Apocalypse Now</t>
  </si>
  <si>
    <t>Francis Ford Coppola</t>
  </si>
  <si>
    <t>Arachnophobia</t>
  </si>
  <si>
    <t>Arnolds Park</t>
  </si>
  <si>
    <t>The Movie Partners</t>
  </si>
  <si>
    <t>Sweet Sweetback's Baad Asssss Song</t>
  </si>
  <si>
    <t>And Then Came Love</t>
  </si>
  <si>
    <t>Fox Meadow</t>
  </si>
  <si>
    <t>Around the World in 80 Days</t>
  </si>
  <si>
    <t>Barbarians, The</t>
  </si>
  <si>
    <t>Babe</t>
  </si>
  <si>
    <t>Chris Noonan</t>
  </si>
  <si>
    <t>Boynton Beach Club</t>
  </si>
  <si>
    <t>Wingate Distribution</t>
  </si>
  <si>
    <t>Baby's Day Out</t>
  </si>
  <si>
    <t>Patrick Read Johnson</t>
  </si>
  <si>
    <t>Bound by Honor</t>
  </si>
  <si>
    <t>Taylor Hackford</t>
  </si>
  <si>
    <t>Bon Cop, Bad Cop</t>
  </si>
  <si>
    <t>Back to the Future</t>
  </si>
  <si>
    <t>Robert Zemeckis</t>
  </si>
  <si>
    <t>Back to the Future Part II</t>
  </si>
  <si>
    <t>Back to the Future Part III</t>
  </si>
  <si>
    <t>Butch Cassidy and the Sundance Kid</t>
  </si>
  <si>
    <t>George Roy Hill</t>
  </si>
  <si>
    <t>Bad Boys</t>
  </si>
  <si>
    <t>Michael Bay</t>
  </si>
  <si>
    <t>Body Double</t>
  </si>
  <si>
    <t>Brian De Palma</t>
  </si>
  <si>
    <t>Beastmaster 2: Through the Portal of Time</t>
  </si>
  <si>
    <t>New Line</t>
  </si>
  <si>
    <t>The Beastmaster</t>
  </si>
  <si>
    <t>Benji</t>
  </si>
  <si>
    <t>Before Sunrise</t>
  </si>
  <si>
    <t>Richard Linklater</t>
  </si>
  <si>
    <t>Beauty and the Beast</t>
  </si>
  <si>
    <t>Gary Trousdale</t>
  </si>
  <si>
    <t>The Ballad of Gregorio Cortez</t>
  </si>
  <si>
    <t>Embassy</t>
  </si>
  <si>
    <t>My Big Fat Independent Movie</t>
  </si>
  <si>
    <t>Big Fat Movies</t>
  </si>
  <si>
    <t>Bogus</t>
  </si>
  <si>
    <t>Norman Jewison</t>
  </si>
  <si>
    <t>Beverly Hills Cop</t>
  </si>
  <si>
    <t>Martin Brest</t>
  </si>
  <si>
    <t>Beverly Hills Cop II</t>
  </si>
  <si>
    <t>Tony Scott</t>
  </si>
  <si>
    <t>Beverly Hills Cop III</t>
  </si>
  <si>
    <t>John Landis</t>
  </si>
  <si>
    <t>The Black Hole</t>
  </si>
  <si>
    <t>Big</t>
  </si>
  <si>
    <t>Penny Marshall</t>
  </si>
  <si>
    <t>Boyz n the Hood</t>
  </si>
  <si>
    <t>John Singleton</t>
  </si>
  <si>
    <t>The Book of Mormon Movie, Volume 1: The Journey</t>
  </si>
  <si>
    <t>Distributor Unknown</t>
  </si>
  <si>
    <t>Bright Lights, Big City</t>
  </si>
  <si>
    <t>George Cukor</t>
  </si>
  <si>
    <t>The Blue Butterfly</t>
  </si>
  <si>
    <t>Blade Runner</t>
  </si>
  <si>
    <t>Ridley Scott</t>
  </si>
  <si>
    <t>Bloodsport</t>
  </si>
  <si>
    <t>Cannon</t>
  </si>
  <si>
    <t>The Blues Brothers</t>
  </si>
  <si>
    <t>Blow Out</t>
  </si>
  <si>
    <t>Filmways Pictures</t>
  </si>
  <si>
    <t>De battre mon coeur s'est arr√çt√à</t>
  </si>
  <si>
    <t>WellSpring</t>
  </si>
  <si>
    <t>Bound</t>
  </si>
  <si>
    <t>Andy Wachowski</t>
  </si>
  <si>
    <t>Bang</t>
  </si>
  <si>
    <t>JeTi Films</t>
  </si>
  <si>
    <t>Jeff "King Jeff" Hollins</t>
  </si>
  <si>
    <t>Unknown</t>
  </si>
  <si>
    <t>Bill &amp; Ted's Bogus Journey</t>
  </si>
  <si>
    <t>Orion Pictures</t>
  </si>
  <si>
    <t>Peter Hewitt</t>
  </si>
  <si>
    <t>The Birth of a Nation</t>
  </si>
  <si>
    <t>The Ballad of Cable Hogue</t>
  </si>
  <si>
    <t>Sam Peckinpah</t>
  </si>
  <si>
    <t>The Blood of Heroes</t>
  </si>
  <si>
    <t>Based on Real Life Events</t>
  </si>
  <si>
    <t>Documentary</t>
  </si>
  <si>
    <t>Factual</t>
  </si>
  <si>
    <t>Boomerang</t>
  </si>
  <si>
    <t>David Lean</t>
  </si>
  <si>
    <t>Born on the Fourth of July</t>
  </si>
  <si>
    <t>Oliver Stone</t>
  </si>
  <si>
    <t>Basquiat</t>
  </si>
  <si>
    <t>Julian Schnabel</t>
  </si>
  <si>
    <t>Black Rain</t>
  </si>
  <si>
    <t>Bottle Rocket</t>
  </si>
  <si>
    <t>Wes Anderson</t>
  </si>
  <si>
    <t>Braindead</t>
  </si>
  <si>
    <t>Peter Jackson</t>
  </si>
  <si>
    <t>The Bridges of Madison County</t>
  </si>
  <si>
    <t>Clint Eastwood</t>
  </si>
  <si>
    <t>The Brothers McMullen</t>
  </si>
  <si>
    <t>Edward Burns</t>
  </si>
  <si>
    <t>Dracula</t>
  </si>
  <si>
    <t>Broken Arrow</t>
  </si>
  <si>
    <t>John Woo</t>
  </si>
  <si>
    <t>Brainstorm</t>
  </si>
  <si>
    <t>Braveheart</t>
  </si>
  <si>
    <t>Mel Gibson</t>
  </si>
  <si>
    <t>Brazil</t>
  </si>
  <si>
    <t>Black Comedy</t>
  </si>
  <si>
    <t>Blazing Saddles</t>
  </si>
  <si>
    <t>Mel Brooks</t>
  </si>
  <si>
    <t>The Basket</t>
  </si>
  <si>
    <t>Bill &amp; Ted's Excellent Adventure</t>
  </si>
  <si>
    <t>Stephen Herek</t>
  </si>
  <si>
    <t>A Bridge Too Far</t>
  </si>
  <si>
    <t>Sir Richard Attenborough</t>
  </si>
  <si>
    <t>Beetle Juice</t>
  </si>
  <si>
    <t>Tim Burton</t>
  </si>
  <si>
    <t>Batman Returns</t>
  </si>
  <si>
    <t>Super Hero</t>
  </si>
  <si>
    <t>Batman Forever</t>
  </si>
  <si>
    <t>Joel Schumacher</t>
  </si>
  <si>
    <t>Batman</t>
  </si>
  <si>
    <t>Buffy the Vampire Slayer</t>
  </si>
  <si>
    <t>Bienvenue chez les Ch'tis</t>
  </si>
  <si>
    <t>Link Productions Ltd.</t>
  </si>
  <si>
    <t>Beyond the Valley of the Dolls</t>
  </si>
  <si>
    <t>Broken Vessels</t>
  </si>
  <si>
    <t>Franklin J. Schaffner</t>
  </si>
  <si>
    <t>The Business of Fancy Dancing</t>
  </si>
  <si>
    <t>Outrider Pictures</t>
  </si>
  <si>
    <t>Caddyshack</t>
  </si>
  <si>
    <t>Harold Ramis</t>
  </si>
  <si>
    <t>Cape Fear</t>
  </si>
  <si>
    <t>Martin Scorsese</t>
  </si>
  <si>
    <t>Clear and Present Danger</t>
  </si>
  <si>
    <t>Phillip Noyce</t>
  </si>
  <si>
    <t>Carrie</t>
  </si>
  <si>
    <t>Casino Royale</t>
  </si>
  <si>
    <t>John Huston</t>
  </si>
  <si>
    <t>Camping Sauvage</t>
  </si>
  <si>
    <t>The Cotton Club</t>
  </si>
  <si>
    <t>Close Encounters of the Third Kind</t>
  </si>
  <si>
    <t>The Cable Guy</t>
  </si>
  <si>
    <t>Ben Stiller</t>
  </si>
  <si>
    <t>Chocolate: Deep Dark Secrets</t>
  </si>
  <si>
    <t>Eros Entertainment</t>
  </si>
  <si>
    <t>Child's Play</t>
  </si>
  <si>
    <t>Child's Play 2</t>
  </si>
  <si>
    <t>Chain Reaction</t>
  </si>
  <si>
    <t>Andrew Davis</t>
  </si>
  <si>
    <t>Charly</t>
  </si>
  <si>
    <t>Excel Entertainment</t>
  </si>
  <si>
    <t>Chariots of Fire</t>
  </si>
  <si>
    <t>Hugh Hudson</t>
  </si>
  <si>
    <t>A Christmas Story</t>
  </si>
  <si>
    <t>C.H.U.D.</t>
  </si>
  <si>
    <t>New World</t>
  </si>
  <si>
    <t>Crooklyn</t>
  </si>
  <si>
    <t>Spike Lee</t>
  </si>
  <si>
    <t>Festen</t>
  </si>
  <si>
    <t>Thomas Vinterberg</t>
  </si>
  <si>
    <t>Cleopatra</t>
  </si>
  <si>
    <t>Cliffhanger</t>
  </si>
  <si>
    <t>Renny Harlin</t>
  </si>
  <si>
    <t>The Californians</t>
  </si>
  <si>
    <t>Fabrication Films</t>
  </si>
  <si>
    <t>The Client</t>
  </si>
  <si>
    <t>The Calling</t>
  </si>
  <si>
    <t>Testimony Pictures</t>
  </si>
  <si>
    <t>Michael C. Brown</t>
  </si>
  <si>
    <t>Clueless</t>
  </si>
  <si>
    <t>Amy Heckerling</t>
  </si>
  <si>
    <t>The Color Purple</t>
  </si>
  <si>
    <t>Clerks</t>
  </si>
  <si>
    <t>Kevin Smith</t>
  </si>
  <si>
    <t>Central do Brasil</t>
  </si>
  <si>
    <t>Walter Salles</t>
  </si>
  <si>
    <t>Clash of the Titans</t>
  </si>
  <si>
    <t>Traditional/Legend/Fairytale</t>
  </si>
  <si>
    <t>Clockwatchers</t>
  </si>
  <si>
    <t>Artistic License</t>
  </si>
  <si>
    <t>Commando</t>
  </si>
  <si>
    <t>The Color of Money</t>
  </si>
  <si>
    <t>Congo</t>
  </si>
  <si>
    <t>Conan the Barbarian</t>
  </si>
  <si>
    <t>John Milius</t>
  </si>
  <si>
    <t>Conan the Destroyer</t>
  </si>
  <si>
    <t>Class of 1984</t>
  </si>
  <si>
    <t>United Film Distribution Co.</t>
  </si>
  <si>
    <t>The Clan of the Cave Bear</t>
  </si>
  <si>
    <t>The Case of the Grinning Cat</t>
  </si>
  <si>
    <t>First Run/Icarus</t>
  </si>
  <si>
    <t>Bacheha-Ye aseman</t>
  </si>
  <si>
    <t>National Geographic Entertainment</t>
  </si>
  <si>
    <t>Cool Runnings</t>
  </si>
  <si>
    <t>Jon Turteltaub</t>
  </si>
  <si>
    <t>Cure</t>
  </si>
  <si>
    <t>Crocodile Dundee</t>
  </si>
  <si>
    <t>Dayereh</t>
  </si>
  <si>
    <t>WinStar Cinema</t>
  </si>
  <si>
    <t>Karakter</t>
  </si>
  <si>
    <t>Creepshow</t>
  </si>
  <si>
    <t>George A. Romero</t>
  </si>
  <si>
    <t>Creepshow 2</t>
  </si>
  <si>
    <t>The Crying Game</t>
  </si>
  <si>
    <t>Neil Jordan</t>
  </si>
  <si>
    <t>Crimson Tide</t>
  </si>
  <si>
    <t>Casino</t>
  </si>
  <si>
    <t>Casper</t>
  </si>
  <si>
    <t>Based on TV</t>
  </si>
  <si>
    <t>Brad Silberling</t>
  </si>
  <si>
    <t>Catch-22</t>
  </si>
  <si>
    <t>Mike Nichols</t>
  </si>
  <si>
    <t>City Hall</t>
  </si>
  <si>
    <t>Harold Becker</t>
  </si>
  <si>
    <t>Cutthroat Island</t>
  </si>
  <si>
    <t>La femme de chambre du Titanic</t>
  </si>
  <si>
    <t>Courage Under Fire</t>
  </si>
  <si>
    <t>Edward Zwick</t>
  </si>
  <si>
    <t>C'era una volta il West</t>
  </si>
  <si>
    <t>Sergio Leone</t>
  </si>
  <si>
    <t>The Conversation</t>
  </si>
  <si>
    <t>Cavite</t>
  </si>
  <si>
    <t>Copycat</t>
  </si>
  <si>
    <t>Jon Amiel</t>
  </si>
  <si>
    <t>Dark Angel</t>
  </si>
  <si>
    <t>Triumph Releasing</t>
  </si>
  <si>
    <t>Boot, Das</t>
  </si>
  <si>
    <t>Wolfgang Petersen</t>
  </si>
  <si>
    <t>Desperado</t>
  </si>
  <si>
    <t>Dumb &amp; Dumber</t>
  </si>
  <si>
    <t>Bobby Farrelly</t>
  </si>
  <si>
    <t>Diamonds Are Forever</t>
  </si>
  <si>
    <t>Guy Hamilton</t>
  </si>
  <si>
    <t>The Dark Half</t>
  </si>
  <si>
    <t>The Dark Hours</t>
  </si>
  <si>
    <t>Freestyle Releasing</t>
  </si>
  <si>
    <t>Dante's Peak</t>
  </si>
  <si>
    <t>Roger Donaldson</t>
  </si>
  <si>
    <t>Daylight</t>
  </si>
  <si>
    <t>Rob Cohen</t>
  </si>
  <si>
    <t>Dick Tracy</t>
  </si>
  <si>
    <t>Warren Beatty</t>
  </si>
  <si>
    <t>Decoys</t>
  </si>
  <si>
    <t>Dawn of the Dead</t>
  </si>
  <si>
    <t>The Addams Family</t>
  </si>
  <si>
    <t>Barry Sonnenfeld</t>
  </si>
  <si>
    <t>Death Becomes Her</t>
  </si>
  <si>
    <t>Def-Con 4</t>
  </si>
  <si>
    <t>Dead Poets' Society</t>
  </si>
  <si>
    <t>Peter Weir</t>
  </si>
  <si>
    <t>The Day the Earth Stood Still</t>
  </si>
  <si>
    <t>Deep Throat</t>
  </si>
  <si>
    <t>The Dead Zone</t>
  </si>
  <si>
    <t>David Cronenberg</t>
  </si>
  <si>
    <t>Die Hard 2</t>
  </si>
  <si>
    <t>Die Hard: With a Vengeance</t>
  </si>
  <si>
    <t>John McTiernan</t>
  </si>
  <si>
    <t>Dragonheart</t>
  </si>
  <si>
    <t>Die Hard</t>
  </si>
  <si>
    <t>Diner</t>
  </si>
  <si>
    <t>Barry Levinson</t>
  </si>
  <si>
    <t>Dil Jo Bhi Kahey...</t>
  </si>
  <si>
    <t>Don Juan DeMarco</t>
  </si>
  <si>
    <t>Tales from the Crypt: Demon Knight</t>
  </si>
  <si>
    <t>Dead Man Walking</t>
  </si>
  <si>
    <t>Tim Robbins</t>
  </si>
  <si>
    <t>Dances with Wolves</t>
  </si>
  <si>
    <t>Kevin Costner</t>
  </si>
  <si>
    <t>Dangerous Liaisons</t>
  </si>
  <si>
    <t>Stephen Frears</t>
  </si>
  <si>
    <t>John Ford</t>
  </si>
  <si>
    <t>Due occhi diabolici</t>
  </si>
  <si>
    <t>Double Impact</t>
  </si>
  <si>
    <t>Sheldon Lettich</t>
  </si>
  <si>
    <t>The Doors</t>
  </si>
  <si>
    <t>Day of the Dead</t>
  </si>
  <si>
    <t>Days of Thunder</t>
  </si>
  <si>
    <t>Dracula: Pages from a Virgin's Diary</t>
  </si>
  <si>
    <t>Tom Tykwer</t>
  </si>
  <si>
    <t>The Dress</t>
  </si>
  <si>
    <t>Attitude Films</t>
  </si>
  <si>
    <t>Michael Cimino</t>
  </si>
  <si>
    <t>Dragonslayer</t>
  </si>
  <si>
    <t>Driving Miss Daisy</t>
  </si>
  <si>
    <t>Bruce Beresford</t>
  </si>
  <si>
    <t>Dressed to Kill</t>
  </si>
  <si>
    <t>Do the Right Thing</t>
  </si>
  <si>
    <t>Dune</t>
  </si>
  <si>
    <t>David Lynch</t>
  </si>
  <si>
    <t>Dolphins and Whales Tribes of the Ocean 3D</t>
  </si>
  <si>
    <t>3D Entertainment</t>
  </si>
  <si>
    <t>Down &amp; Out with the Dolls</t>
  </si>
  <si>
    <t>Indican Pictures</t>
  </si>
  <si>
    <t>Dream With The Fishes</t>
  </si>
  <si>
    <t>Doctor Zhivago</t>
  </si>
  <si>
    <t>The Evil Dead</t>
  </si>
  <si>
    <t>NC-17</t>
  </si>
  <si>
    <t>Sam Raimi</t>
  </si>
  <si>
    <t>Evil Dead II</t>
  </si>
  <si>
    <t>Rosebud Releasing</t>
  </si>
  <si>
    <t>Army of Darkness</t>
  </si>
  <si>
    <t>Edward Scissorhands</t>
  </si>
  <si>
    <t>Ed Wood</t>
  </si>
  <si>
    <t>Everyone Says I Love You</t>
  </si>
  <si>
    <t>The Elephant Man</t>
  </si>
  <si>
    <t>Emma</t>
  </si>
  <si>
    <t>Star Wars Ep. V: The Empire Strikes Back</t>
  </si>
  <si>
    <t>Escape from New York</t>
  </si>
  <si>
    <t>Avco Embassy</t>
  </si>
  <si>
    <t>John Carpenter</t>
  </si>
  <si>
    <t>Escape from L.A.</t>
  </si>
  <si>
    <t>Eraser</t>
  </si>
  <si>
    <t>Chuck Russell</t>
  </si>
  <si>
    <t>Everything You Always Wanted to Know</t>
  </si>
  <si>
    <t>ET: The Extra-Terrestrial</t>
  </si>
  <si>
    <t>Excessive Force</t>
  </si>
  <si>
    <t>Exorcist II: The Heretic</t>
  </si>
  <si>
    <t>John Boorman</t>
  </si>
  <si>
    <t>Exotica</t>
  </si>
  <si>
    <t>Atom Egoyan</t>
  </si>
  <si>
    <t>Force 10 from Navarone</t>
  </si>
  <si>
    <t>Fatal Attraction</t>
  </si>
  <si>
    <t>Family Plot</t>
  </si>
  <si>
    <t>Alfred Hitchcock</t>
  </si>
  <si>
    <t>Fabled</t>
  </si>
  <si>
    <t>Ari S. Kirschenbaum</t>
  </si>
  <si>
    <t>The French Connection</t>
  </si>
  <si>
    <t>William Friedkin</t>
  </si>
  <si>
    <t>From Dusk Till Dawn</t>
  </si>
  <si>
    <t>Miramax/Dimension</t>
  </si>
  <si>
    <t>Friday the 13th</t>
  </si>
  <si>
    <t>Friday the 13th Part 3</t>
  </si>
  <si>
    <t>Steve Miner</t>
  </si>
  <si>
    <t>Friday the 13th Part IV: The Final Chapter</t>
  </si>
  <si>
    <t>Friday the 13th Part V: A New Beginning</t>
  </si>
  <si>
    <t>Friday the 13th Part VI: Jason Lives</t>
  </si>
  <si>
    <t>Friday the 13th Part VII: The New Blood</t>
  </si>
  <si>
    <t>Friday the 13th Part VIII: Jason Takes Manhattan</t>
  </si>
  <si>
    <t>Jason Goes to Hell: The Final Friday</t>
  </si>
  <si>
    <t>Per qualche dollaro in piÀò</t>
  </si>
  <si>
    <t>Per un pugno di dollari</t>
  </si>
  <si>
    <t>The Fall of the Roman Empire</t>
  </si>
  <si>
    <t>Friday the 13th Part 2</t>
  </si>
  <si>
    <t>Faithful</t>
  </si>
  <si>
    <t>Paul Mazursky</t>
  </si>
  <si>
    <t>Fair Game</t>
  </si>
  <si>
    <t>A Few Good Men</t>
  </si>
  <si>
    <t>The Fugitive</t>
  </si>
  <si>
    <t>Fred Zinnemann</t>
  </si>
  <si>
    <t>First Morning</t>
  </si>
  <si>
    <t>Illuminare</t>
  </si>
  <si>
    <t>Shooting Fish</t>
  </si>
  <si>
    <t>F.I.S.T</t>
  </si>
  <si>
    <t>Flashdance</t>
  </si>
  <si>
    <t>Fled</t>
  </si>
  <si>
    <t>Flash Gordon</t>
  </si>
  <si>
    <t>The Flintstones</t>
  </si>
  <si>
    <t>Brian Levant</t>
  </si>
  <si>
    <t>Flight of the Intruder</t>
  </si>
  <si>
    <t>Flatliners</t>
  </si>
  <si>
    <t>The Flower of Evil</t>
  </si>
  <si>
    <t>Funny Ha Ha</t>
  </si>
  <si>
    <t>Goodbye Cruel Releasing</t>
  </si>
  <si>
    <t>The Funeral</t>
  </si>
  <si>
    <t>Abel Ferrara</t>
  </si>
  <si>
    <t>Compilation</t>
  </si>
  <si>
    <t>Fantasia 2000 (IMAX)</t>
  </si>
  <si>
    <t>Kids Fiction</t>
  </si>
  <si>
    <t>The Fog</t>
  </si>
  <si>
    <t>Forrest Gump</t>
  </si>
  <si>
    <t>Fortress</t>
  </si>
  <si>
    <t>Fiddler on the Roof</t>
  </si>
  <si>
    <t>Based on Musical/Opera</t>
  </si>
  <si>
    <t>The Front Page</t>
  </si>
  <si>
    <t>First Blood</t>
  </si>
  <si>
    <t>Ted Kotcheff</t>
  </si>
  <si>
    <t>Friday</t>
  </si>
  <si>
    <t>F. Gary Gray</t>
  </si>
  <si>
    <t>First Look</t>
  </si>
  <si>
    <t>Firefox</t>
  </si>
  <si>
    <t>Fargo</t>
  </si>
  <si>
    <t>Joel Coen</t>
  </si>
  <si>
    <t>First Knight</t>
  </si>
  <si>
    <t>Jerry Zucker</t>
  </si>
  <si>
    <t>From Russia With Love</t>
  </si>
  <si>
    <t>The Firm</t>
  </si>
  <si>
    <t>Sydney Pollack</t>
  </si>
  <si>
    <t>Frenzy</t>
  </si>
  <si>
    <t>Footloose</t>
  </si>
  <si>
    <t>Herbert Ross</t>
  </si>
  <si>
    <t>Fast Times at Ridgemont High</t>
  </si>
  <si>
    <t>Fighting Tommy Riley</t>
  </si>
  <si>
    <t>The First Wives Club</t>
  </si>
  <si>
    <t>Hugh Wilson</t>
  </si>
  <si>
    <t>Flirting with Disaster</t>
  </si>
  <si>
    <t>David O. Russell</t>
  </si>
  <si>
    <t>For Your Eyes Only</t>
  </si>
  <si>
    <t>John Glen</t>
  </si>
  <si>
    <t>Fiza</t>
  </si>
  <si>
    <t>Video Sound</t>
  </si>
  <si>
    <t>Grip: A Criminal's Story</t>
  </si>
  <si>
    <t>The Ghost and the Darkness</t>
  </si>
  <si>
    <t>Stephen Hopkins</t>
  </si>
  <si>
    <t>Gallipoli</t>
  </si>
  <si>
    <t>Gabriela</t>
  </si>
  <si>
    <t>Power Point Films</t>
  </si>
  <si>
    <t>Il buono, il brutto, il cattivo</t>
  </si>
  <si>
    <t>Graduation Day</t>
  </si>
  <si>
    <t>The Godfather: Part II</t>
  </si>
  <si>
    <t>The Godfather: Part III</t>
  </si>
  <si>
    <t>Goodfellas</t>
  </si>
  <si>
    <t>The Godfather</t>
  </si>
  <si>
    <t>God's Army</t>
  </si>
  <si>
    <t>The Great Escape</t>
  </si>
  <si>
    <t>John Sturges</t>
  </si>
  <si>
    <t>Gory Gory Hallelujah</t>
  </si>
  <si>
    <t>Sue Corcoran</t>
  </si>
  <si>
    <t>Ghost</t>
  </si>
  <si>
    <t>Ghostbusters</t>
  </si>
  <si>
    <t>Ivan Reitman</t>
  </si>
  <si>
    <t>Girl 6</t>
  </si>
  <si>
    <t>Goldeneye</t>
  </si>
  <si>
    <t>Martin Campbell</t>
  </si>
  <si>
    <t>The Glimmer Man</t>
  </si>
  <si>
    <t>Glory</t>
  </si>
  <si>
    <t>The Gambler</t>
  </si>
  <si>
    <t>Good Morning Vietnam</t>
  </si>
  <si>
    <t>Gandhi</t>
  </si>
  <si>
    <t>Paramount Vantage</t>
  </si>
  <si>
    <t>Bille August</t>
  </si>
  <si>
    <t>Get on the Bus</t>
  </si>
  <si>
    <t>The Golden Child</t>
  </si>
  <si>
    <t>Michael Ritchie</t>
  </si>
  <si>
    <t>Good Dick</t>
  </si>
  <si>
    <t>Present Pictures/Morning Knight</t>
  </si>
  <si>
    <t>Goldfinger</t>
  </si>
  <si>
    <t>Groundhog Day</t>
  </si>
  <si>
    <t>Gremlins</t>
  </si>
  <si>
    <t>Joe Dante</t>
  </si>
  <si>
    <t>Get Real</t>
  </si>
  <si>
    <t>Gremlins 2: The New Batch</t>
  </si>
  <si>
    <t>The Greatest Story Ever Told</t>
  </si>
  <si>
    <t>The Gospel of John</t>
  </si>
  <si>
    <t>ThinkFilm</t>
  </si>
  <si>
    <t>The First Great Train Robbery</t>
  </si>
  <si>
    <t>Michael Crichton</t>
  </si>
  <si>
    <t>Get Shorty</t>
  </si>
  <si>
    <t>Gettysburg</t>
  </si>
  <si>
    <t>Guiana 1838</t>
  </si>
  <si>
    <t>RBC Radio</t>
  </si>
  <si>
    <t>Happiness</t>
  </si>
  <si>
    <t>Good Machine Releasing</t>
  </si>
  <si>
    <t>Todd Solondz</t>
  </si>
  <si>
    <t>Harley Davidson and the Marlboro Man</t>
  </si>
  <si>
    <t>Simon Wincer</t>
  </si>
  <si>
    <t>Heavy Metal</t>
  </si>
  <si>
    <t>Heartbeeps</t>
  </si>
  <si>
    <t>The Helix...  Loaded</t>
  </si>
  <si>
    <t>Romar</t>
  </si>
  <si>
    <t>Hang 'em High</t>
  </si>
  <si>
    <t>Hellraiser</t>
  </si>
  <si>
    <t>Hero</t>
  </si>
  <si>
    <t>Highlander III: The Sorcerer</t>
  </si>
  <si>
    <t>Highlander</t>
  </si>
  <si>
    <t>Russell Mulcahy</t>
  </si>
  <si>
    <t>History of the World: Part I</t>
  </si>
  <si>
    <t>Hello, Dolly</t>
  </si>
  <si>
    <t>Halloween II</t>
  </si>
  <si>
    <t>Rick Rosenthal</t>
  </si>
  <si>
    <t>Halloween 3: Season of the Witch</t>
  </si>
  <si>
    <t>Halloween 4: The Return of Michael Myers</t>
  </si>
  <si>
    <t>Dwight H. Little</t>
  </si>
  <si>
    <t>Halloween 5: The Revenge of Michael Myers</t>
  </si>
  <si>
    <t>Galaxy International Releasing</t>
  </si>
  <si>
    <t>Halloween:  The Curse of Michael Myers</t>
  </si>
  <si>
    <t>Halloween</t>
  </si>
  <si>
    <t>Home Alone 2: Lost in New York</t>
  </si>
  <si>
    <t>Chris Columbus</t>
  </si>
  <si>
    <t>Home Alone</t>
  </si>
  <si>
    <t>Home Movies</t>
  </si>
  <si>
    <t>Hum to Mohabbt Karega</t>
  </si>
  <si>
    <t>The Hotel New Hampshire</t>
  </si>
  <si>
    <t>Henry V</t>
  </si>
  <si>
    <t>Goldwyn Entertainment</t>
  </si>
  <si>
    <t>Kenneth Branagh</t>
  </si>
  <si>
    <t>Housefull</t>
  </si>
  <si>
    <t>Hook</t>
  </si>
  <si>
    <t>House Party 2</t>
  </si>
  <si>
    <t>Hocus Pocus</t>
  </si>
  <si>
    <t>The Howling</t>
  </si>
  <si>
    <t>High Plains Drifter</t>
  </si>
  <si>
    <t>Hoop Dreams</t>
  </si>
  <si>
    <t>Happy Gilmore</t>
  </si>
  <si>
    <t>Dennis Dugan</t>
  </si>
  <si>
    <t>The Hudsucker Proxy</t>
  </si>
  <si>
    <t>A Hard Day's Night</t>
  </si>
  <si>
    <t>Heroes</t>
  </si>
  <si>
    <t>The Hunt for Red October</t>
  </si>
  <si>
    <t>Harper</t>
  </si>
  <si>
    <t>Harriet the Spy</t>
  </si>
  <si>
    <t>Le hussard sur le toit</t>
  </si>
  <si>
    <t>The Hustler</t>
  </si>
  <si>
    <t>Hud</t>
  </si>
  <si>
    <t>Martin Ritt</t>
  </si>
  <si>
    <t>Hudson Hawk</t>
  </si>
  <si>
    <t>Michael Lehmann</t>
  </si>
  <si>
    <t>Heaven's Gate</t>
  </si>
  <si>
    <t>Hav Plenty</t>
  </si>
  <si>
    <t>House of Wax</t>
  </si>
  <si>
    <t>Hawaii</t>
  </si>
  <si>
    <t>Howard the Duck</t>
  </si>
  <si>
    <t>High Anxiety</t>
  </si>
  <si>
    <t>Hybrid</t>
  </si>
  <si>
    <t>The Ice Pirates</t>
  </si>
  <si>
    <t>MGM/UA Classics</t>
  </si>
  <si>
    <t>Independence Day</t>
  </si>
  <si>
    <t>Roland Emmerich</t>
  </si>
  <si>
    <t>The Island of Dr. Moreau</t>
  </si>
  <si>
    <t>John Frankenheimer</t>
  </si>
  <si>
    <t>In Her Line of Fire</t>
  </si>
  <si>
    <t>Regent Releasing</t>
  </si>
  <si>
    <t>The Indian in the Cupboard</t>
  </si>
  <si>
    <t>Frank Oz</t>
  </si>
  <si>
    <t>I Love You √ñ Don't Touch Me!</t>
  </si>
  <si>
    <t>Illuminata</t>
  </si>
  <si>
    <t>In the Company of Men</t>
  </si>
  <si>
    <t>Neil LaBute</t>
  </si>
  <si>
    <t>The Inkwell</t>
  </si>
  <si>
    <t>Invaders from Mars</t>
  </si>
  <si>
    <t>Tobe Hooper</t>
  </si>
  <si>
    <t>L'incomparable mademoiselle C.</t>
  </si>
  <si>
    <t>The Island</t>
  </si>
  <si>
    <t>Eye See You</t>
  </si>
  <si>
    <t>In the Heat of the Night</t>
  </si>
  <si>
    <t>Jack</t>
  </si>
  <si>
    <t>Jade</t>
  </si>
  <si>
    <t>Jingle All the Way</t>
  </si>
  <si>
    <t>Dr. No</t>
  </si>
  <si>
    <t>The Jungle Book</t>
  </si>
  <si>
    <t>Judge Dredd</t>
  </si>
  <si>
    <t>The Jerky Boys</t>
  </si>
  <si>
    <t>Jefferson in Paris</t>
  </si>
  <si>
    <t>James Ivory</t>
  </si>
  <si>
    <t>JFK</t>
  </si>
  <si>
    <t>Journey from the Fall</t>
  </si>
  <si>
    <t>Imaginasian</t>
  </si>
  <si>
    <t>Jekyll and Hyde... Together Again</t>
  </si>
  <si>
    <t>Jumanji</t>
  </si>
  <si>
    <t>Joe Johnston</t>
  </si>
  <si>
    <t>The Juror</t>
  </si>
  <si>
    <t>Jerusalema</t>
  </si>
  <si>
    <t>Anchor Bay Entertainment</t>
  </si>
  <si>
    <t>Jurassic Park</t>
  </si>
  <si>
    <t>Jaws</t>
  </si>
  <si>
    <t>Jaws 2</t>
  </si>
  <si>
    <t>Jaws 4: The Revenge</t>
  </si>
  <si>
    <t>Kabhi Alvida Naa Kehna</t>
  </si>
  <si>
    <t>Yash Raj Films</t>
  </si>
  <si>
    <t>Kickboxer</t>
  </si>
  <si>
    <t>Mark DiSalle</t>
  </si>
  <si>
    <t>Kids</t>
  </si>
  <si>
    <t>Shining Excalibur</t>
  </si>
  <si>
    <t>Kingpin</t>
  </si>
  <si>
    <t>Kindergarten Cop</t>
  </si>
  <si>
    <t>King Kong</t>
  </si>
  <si>
    <t>John Guillermin</t>
  </si>
  <si>
    <t>Kiss of Death</t>
  </si>
  <si>
    <t>Barbet Schroeder</t>
  </si>
  <si>
    <t>Keeping it Real: The Adventures of Greg Walloch</t>
  </si>
  <si>
    <t>Avatar</t>
  </si>
  <si>
    <t>Akira</t>
  </si>
  <si>
    <t>Krush Groove</t>
  </si>
  <si>
    <t>Krrish</t>
  </si>
  <si>
    <t>AdLab Films</t>
  </si>
  <si>
    <t>Kansas City</t>
  </si>
  <si>
    <t>Robert Altman</t>
  </si>
  <si>
    <t>The Last Emperor</t>
  </si>
  <si>
    <t>Bernardo Bertolucci</t>
  </si>
  <si>
    <t>Last Action Hero</t>
  </si>
  <si>
    <t>Live and Let Die</t>
  </si>
  <si>
    <t>Lage Raho Munnabhai</t>
  </si>
  <si>
    <t>The Last Waltz</t>
  </si>
  <si>
    <t>The Last Big Thing</t>
  </si>
  <si>
    <t>Stratosphere Entertainment</t>
  </si>
  <si>
    <t>The Land Before Time</t>
  </si>
  <si>
    <t>Don Bluth</t>
  </si>
  <si>
    <t>The Longest Day</t>
  </si>
  <si>
    <t>The Living Daylights</t>
  </si>
  <si>
    <t>Aladdin</t>
  </si>
  <si>
    <t>A Low Down Dirty Shame</t>
  </si>
  <si>
    <t>Keenen Ivory Wayans</t>
  </si>
  <si>
    <t>Love and Death on Long Island</t>
  </si>
  <si>
    <t>Ladyhawke</t>
  </si>
  <si>
    <t>Richard Donner</t>
  </si>
  <si>
    <t>Nikita</t>
  </si>
  <si>
    <t>Luc Besson</t>
  </si>
  <si>
    <t>Legal Eagles</t>
  </si>
  <si>
    <t>Legend</t>
  </si>
  <si>
    <t>The Last House on the Left</t>
  </si>
  <si>
    <t>Lifeforce</t>
  </si>
  <si>
    <t>Sony/TriStar</t>
  </si>
  <si>
    <t>Lady in White</t>
  </si>
  <si>
    <t>New Century Vista Film Company</t>
  </si>
  <si>
    <t>The Long Kiss Goodnight</t>
  </si>
  <si>
    <t>Lake of Fire</t>
  </si>
  <si>
    <t>Elling</t>
  </si>
  <si>
    <t>Lolita (1962)</t>
  </si>
  <si>
    <t>El Mariachi</t>
  </si>
  <si>
    <t>Last Man Standing</t>
  </si>
  <si>
    <t>Walter Hill</t>
  </si>
  <si>
    <t>Aliens</t>
  </si>
  <si>
    <t>Alien¬≥</t>
  </si>
  <si>
    <t>David Fincher</t>
  </si>
  <si>
    <t>The Lion King</t>
  </si>
  <si>
    <t>Rob Minkoff</t>
  </si>
  <si>
    <t>Love and Death</t>
  </si>
  <si>
    <t>Love and Other Catastrophes</t>
  </si>
  <si>
    <t>Love Letters</t>
  </si>
  <si>
    <t>The Legend of the Lone Ranger</t>
  </si>
  <si>
    <t>The Last of the Mohicans</t>
  </si>
  <si>
    <t>Michael Mann</t>
  </si>
  <si>
    <t>The Long Riders</t>
  </si>
  <si>
    <t>Losin' It</t>
  </si>
  <si>
    <t>The Loss of Sexual Innocence</t>
  </si>
  <si>
    <t>Mike Figgis</t>
  </si>
  <si>
    <t>Legends of the Fall</t>
  </si>
  <si>
    <t>A League of Their Own</t>
  </si>
  <si>
    <t>Loaded Weapon 1</t>
  </si>
  <si>
    <t>Le petit Nicolas</t>
  </si>
  <si>
    <t>Betty Fisher et autres histoires</t>
  </si>
  <si>
    <t>Light Sleeper</t>
  </si>
  <si>
    <t>Little Shop of Horrors</t>
  </si>
  <si>
    <t>Lone Star</t>
  </si>
  <si>
    <t>John Sayles</t>
  </si>
  <si>
    <t>Latter Days</t>
  </si>
  <si>
    <t>TLA Releasing</t>
  </si>
  <si>
    <t>Lethal Weapon</t>
  </si>
  <si>
    <t>Lethal Weapon 3</t>
  </si>
  <si>
    <t>The Last Time I Committed Suicide</t>
  </si>
  <si>
    <t>Roxie Releasing</t>
  </si>
  <si>
    <t>Little Voice</t>
  </si>
  <si>
    <t>The Last Temptation of Christ</t>
  </si>
  <si>
    <t>License to Kill</t>
  </si>
  <si>
    <t>Cama adentro</t>
  </si>
  <si>
    <t>Film Sales Company</t>
  </si>
  <si>
    <t>Leaving Las Vegas</t>
  </si>
  <si>
    <t>The Lawnmower Man</t>
  </si>
  <si>
    <t>Lone Wolf McQuade</t>
  </si>
  <si>
    <t>Little Women</t>
  </si>
  <si>
    <t>Lawrence of Arabia</t>
  </si>
  <si>
    <t>Menace II Society</t>
  </si>
  <si>
    <t>Albert Hughes</t>
  </si>
  <si>
    <t>Much Ado About Nothing</t>
  </si>
  <si>
    <t>Major Dundee</t>
  </si>
  <si>
    <t>Malcolm X</t>
  </si>
  <si>
    <t>Mary Poppins</t>
  </si>
  <si>
    <t>Mary Reilly</t>
  </si>
  <si>
    <t>Maximum Risk</t>
  </si>
  <si>
    <t>M*A*S*H</t>
  </si>
  <si>
    <t>The Mask</t>
  </si>
  <si>
    <t>Mars Attacks!</t>
  </si>
  <si>
    <t>Mo' Better Blues</t>
  </si>
  <si>
    <t>Michael Jordan to the MAX</t>
  </si>
  <si>
    <t>Giant Screen Films</t>
  </si>
  <si>
    <t>Michael Collins</t>
  </si>
  <si>
    <t>My Cousin Vinny</t>
  </si>
  <si>
    <t>Medicine Man</t>
  </si>
  <si>
    <t>Madadayo</t>
  </si>
  <si>
    <t>Akira Kurosawa</t>
  </si>
  <si>
    <t>Modern Problems</t>
  </si>
  <si>
    <t>Amadeus</t>
  </si>
  <si>
    <t>Milos Forman</t>
  </si>
  <si>
    <t>The Mighty Ducks</t>
  </si>
  <si>
    <t>A Man for All Seasons</t>
  </si>
  <si>
    <t>Megaforce</t>
  </si>
  <si>
    <t>Hal Needham</t>
  </si>
  <si>
    <t>The Mirror Has Two Faces</t>
  </si>
  <si>
    <t>Barbra Streisand</t>
  </si>
  <si>
    <t>Midnight Cowboy</t>
  </si>
  <si>
    <t>John Schlesinger</t>
  </si>
  <si>
    <t>Midnight Run</t>
  </si>
  <si>
    <t>Major League</t>
  </si>
  <si>
    <t>Malevolence</t>
  </si>
  <si>
    <t>Painted Zebra Releasing</t>
  </si>
  <si>
    <t>Mad Max 2: The Road Warrior</t>
  </si>
  <si>
    <t>George Miller</t>
  </si>
  <si>
    <t>It's a Mad Mad Mad Mad World</t>
  </si>
  <si>
    <t>Mad Max</t>
  </si>
  <si>
    <t>Mad Max Beyond Thunderdome</t>
  </si>
  <si>
    <t>The Man From Snowy River</t>
  </si>
  <si>
    <t>Monty Python and the Holy Grail</t>
  </si>
  <si>
    <t>Men with Brooms</t>
  </si>
  <si>
    <t>Mutiny on The Bounty</t>
  </si>
  <si>
    <t>Mommie Dearest</t>
  </si>
  <si>
    <t>Frank Perry</t>
  </si>
  <si>
    <t>March or Die</t>
  </si>
  <si>
    <t>Memoirs of an Invisible Man</t>
  </si>
  <si>
    <t>My Own Private Idaho</t>
  </si>
  <si>
    <t>Gus Van Sant</t>
  </si>
  <si>
    <t>Moonraker</t>
  </si>
  <si>
    <t>Money Train</t>
  </si>
  <si>
    <t>Joseph Ruben</t>
  </si>
  <si>
    <t>Metropolitan</t>
  </si>
  <si>
    <t>Whit Stillman</t>
  </si>
  <si>
    <t>The Life of Brian</t>
  </si>
  <si>
    <t>Rainbow Releasing</t>
  </si>
  <si>
    <t>Mallrats</t>
  </si>
  <si>
    <t>American Desi</t>
  </si>
  <si>
    <t>Mrs. Winterbourne</t>
  </si>
  <si>
    <t>Richard Benjamin</t>
  </si>
  <si>
    <t>Mrs. Doubtfire</t>
  </si>
  <si>
    <t>Mortal Kombat</t>
  </si>
  <si>
    <t>Based on Game</t>
  </si>
  <si>
    <t>Paul Anderson</t>
  </si>
  <si>
    <t>Frankenstein</t>
  </si>
  <si>
    <t>My Stepmother Is an Alien</t>
  </si>
  <si>
    <t>The Man Who Shot Liberty Valance</t>
  </si>
  <si>
    <t>Mission: Impossible</t>
  </si>
  <si>
    <t>Multiplicity</t>
  </si>
  <si>
    <t>Mutual Appreciation</t>
  </si>
  <si>
    <t>The Muppet Christmas Carol</t>
  </si>
  <si>
    <t>The Man with the Golden Gun</t>
  </si>
  <si>
    <t>My Fair Lady</t>
  </si>
  <si>
    <t>Mystic Pizza</t>
  </si>
  <si>
    <t>Samuel Goldwyn Films</t>
  </si>
  <si>
    <t>Donald Petrie</t>
  </si>
  <si>
    <t>Namastey London</t>
  </si>
  <si>
    <t>Naturally Native</t>
  </si>
  <si>
    <t>Inchon</t>
  </si>
  <si>
    <t>Indiana Jones and the Temple of Doom</t>
  </si>
  <si>
    <t>Indiana Jones and the Last Crusade</t>
  </si>
  <si>
    <t>Neal n' Nikki</t>
  </si>
  <si>
    <t>A Nightmare on Elm Street 4: The Dream Master</t>
  </si>
  <si>
    <t>Next Stop, Wonderland</t>
  </si>
  <si>
    <t>Brad Anderson</t>
  </si>
  <si>
    <t>Nighthawks</t>
  </si>
  <si>
    <t>The English Patient</t>
  </si>
  <si>
    <t>Anthony Minghella</t>
  </si>
  <si>
    <t>The Naked Gun 2Œ©: The Smell of Fear</t>
  </si>
  <si>
    <t>David Zucker</t>
  </si>
  <si>
    <t>Naked Gun 33 1/3: The Final Insult</t>
  </si>
  <si>
    <t>Peter Segal</t>
  </si>
  <si>
    <t>National Lampoon's Animal House</t>
  </si>
  <si>
    <t>Night of the Living Dead</t>
  </si>
  <si>
    <t>Walter Reade Organization</t>
  </si>
  <si>
    <t>No Looking Back</t>
  </si>
  <si>
    <t>A Nightmare on Elm Street</t>
  </si>
  <si>
    <t>Wes Craven</t>
  </si>
  <si>
    <t>A Nightmare On Elm Street Part 2: Freddy's Revenge</t>
  </si>
  <si>
    <t>A Nightmare On Elm Street 3: Dream Warriors</t>
  </si>
  <si>
    <t>A Nightmare On Elm Street: The Dream Child</t>
  </si>
  <si>
    <t>Freddy's Dead: The Final Nightmare</t>
  </si>
  <si>
    <t>Wes Craven's New Nightmare</t>
  </si>
  <si>
    <t>Notorious</t>
  </si>
  <si>
    <t>Never Say Never Again</t>
  </si>
  <si>
    <t>Nowhere to Run</t>
  </si>
  <si>
    <t>Interview with the Vampire: The Vampire Chronicles</t>
  </si>
  <si>
    <t>The Nutty Professor</t>
  </si>
  <si>
    <t>Die Unendliche Geschichte</t>
  </si>
  <si>
    <t>Interview with the Assassin</t>
  </si>
  <si>
    <t>Nixon</t>
  </si>
  <si>
    <t>New York, New York</t>
  </si>
  <si>
    <t>New York Stories</t>
  </si>
  <si>
    <t>Octopussy</t>
  </si>
  <si>
    <t>On Deadly Ground</t>
  </si>
  <si>
    <t>Steven Seagal</t>
  </si>
  <si>
    <t>One Flew Over the Cuckoo's Nest</t>
  </si>
  <si>
    <t>The Offspring</t>
  </si>
  <si>
    <t>Moviestore Entertainment</t>
  </si>
  <si>
    <t>Jeff Burr</t>
  </si>
  <si>
    <t>On Her Majesty's Secret Service</t>
  </si>
  <si>
    <t>The Omen</t>
  </si>
  <si>
    <t>The Omega Code</t>
  </si>
  <si>
    <t>Providence Entertainment</t>
  </si>
  <si>
    <t>Out of Africa</t>
  </si>
  <si>
    <t>Out of the Dark</t>
  </si>
  <si>
    <t>Ordinary People</t>
  </si>
  <si>
    <t>Robert Redford</t>
  </si>
  <si>
    <t>The Other Side of Heaven</t>
  </si>
  <si>
    <t>On the Down Low</t>
  </si>
  <si>
    <t>Cinema Con Sabor</t>
  </si>
  <si>
    <t>Othello</t>
  </si>
  <si>
    <t>On the Outs</t>
  </si>
  <si>
    <t>Fader Films</t>
  </si>
  <si>
    <t>Outbreak</t>
  </si>
  <si>
    <t>The Outsiders</t>
  </si>
  <si>
    <t>The Oxford Murders</t>
  </si>
  <si>
    <t>Magnolia Pictures</t>
  </si>
  <si>
    <t>Police Academy</t>
  </si>
  <si>
    <t>Police Academy 7: Mission to Moscow</t>
  </si>
  <si>
    <t>Paa</t>
  </si>
  <si>
    <t>Reliance Big Pictures</t>
  </si>
  <si>
    <t>Pale Rider</t>
  </si>
  <si>
    <t>Patriot Games</t>
  </si>
  <si>
    <t>The Pallbearer</t>
  </si>
  <si>
    <t>Matt Reeves</t>
  </si>
  <si>
    <t>Pocahontas</t>
  </si>
  <si>
    <t>PCU</t>
  </si>
  <si>
    <t>Pete's Dragon</t>
  </si>
  <si>
    <t>Pat Garrett and Billy the Kid</t>
  </si>
  <si>
    <t>Poltergeist</t>
  </si>
  <si>
    <t>Poltergeist III</t>
  </si>
  <si>
    <t>Phantasm II</t>
  </si>
  <si>
    <t>Phenomenon</t>
  </si>
  <si>
    <t>Philadelphia</t>
  </si>
  <si>
    <t>Jonathan Demme</t>
  </si>
  <si>
    <t>The Phantom</t>
  </si>
  <si>
    <t>Pi</t>
  </si>
  <si>
    <t>Live Entertainment</t>
  </si>
  <si>
    <t>Darren Aronofsky</t>
  </si>
  <si>
    <t>Pink Flamingos</t>
  </si>
  <si>
    <t>John Waters</t>
  </si>
  <si>
    <t>The Planet of the Apes</t>
  </si>
  <si>
    <t>The Player</t>
  </si>
  <si>
    <t>Apollo 13</t>
  </si>
  <si>
    <t>Ron Howard</t>
  </si>
  <si>
    <t>Platoon</t>
  </si>
  <si>
    <t>Panic</t>
  </si>
  <si>
    <t>The Adventures of Pinocchio</t>
  </si>
  <si>
    <t>Steve Barron</t>
  </si>
  <si>
    <t>Pandora's Box</t>
  </si>
  <si>
    <t>Pink Narcissus</t>
  </si>
  <si>
    <t>Penitentiary</t>
  </si>
  <si>
    <t>The Pursuit of D.B. Cooper</t>
  </si>
  <si>
    <t>Roger Spottiswoode</t>
  </si>
  <si>
    <t>Poetic Justice</t>
  </si>
  <si>
    <t>Porky's</t>
  </si>
  <si>
    <t>Peace, Propaganda and the Promised Land</t>
  </si>
  <si>
    <t>Arab Film Distribution</t>
  </si>
  <si>
    <t>Popeye</t>
  </si>
  <si>
    <t>Predator 2</t>
  </si>
  <si>
    <t>Predator</t>
  </si>
  <si>
    <t>The Princess Bride</t>
  </si>
  <si>
    <t>Prison</t>
  </si>
  <si>
    <t>Empire Pictures</t>
  </si>
  <si>
    <t>L√àon</t>
  </si>
  <si>
    <t>Prophecy</t>
  </si>
  <si>
    <t>The Prince of Tides</t>
  </si>
  <si>
    <t>Pretty Woman</t>
  </si>
  <si>
    <t>Garry Marshall</t>
  </si>
  <si>
    <t>The Postman Always Rings Twice</t>
  </si>
  <si>
    <t>Bob Rafelson</t>
  </si>
  <si>
    <t>Peggy Sue Got Married</t>
  </si>
  <si>
    <t>Peter Pan</t>
  </si>
  <si>
    <t>Pet Sematary</t>
  </si>
  <si>
    <t>Patton</t>
  </si>
  <si>
    <t>The Puffy Chair</t>
  </si>
  <si>
    <t>IDP/Goldwyn/Roadside</t>
  </si>
  <si>
    <t>Pulp Fiction</t>
  </si>
  <si>
    <t>Quentin Tarantino</t>
  </si>
  <si>
    <t>Paint Your Wagon</t>
  </si>
  <si>
    <t>The Prisoner of Zenda</t>
  </si>
  <si>
    <t>The Perez Family</t>
  </si>
  <si>
    <t>Mira Nair</t>
  </si>
  <si>
    <t>Q</t>
  </si>
  <si>
    <t>The Quick and the Dead</t>
  </si>
  <si>
    <t>Quigley Down Under</t>
  </si>
  <si>
    <t>La Guerre du feu</t>
  </si>
  <si>
    <t>Jean-Jacques Annaud</t>
  </si>
  <si>
    <t>Rang De Basanti</t>
  </si>
  <si>
    <t>UTV Communications</t>
  </si>
  <si>
    <t>Robin and Marian</t>
  </si>
  <si>
    <t>Ransom</t>
  </si>
  <si>
    <t>Rosemary's Baby</t>
  </si>
  <si>
    <t>Robin Hood: Prince of Thieves</t>
  </si>
  <si>
    <t>Kevin Reynolds</t>
  </si>
  <si>
    <t>Rumble in the Bronx</t>
  </si>
  <si>
    <t>Rob Roy</t>
  </si>
  <si>
    <t>Michael Caton-Jones</t>
  </si>
  <si>
    <t>Raging Bull</t>
  </si>
  <si>
    <t>Richard III</t>
  </si>
  <si>
    <t>Raising Cain</t>
  </si>
  <si>
    <t>RoboCop</t>
  </si>
  <si>
    <t>Paul Verhoeven</t>
  </si>
  <si>
    <t>RoboCop 3</t>
  </si>
  <si>
    <t>Ri¬¢hie Ri¬¢h</t>
  </si>
  <si>
    <t>Radio Days</t>
  </si>
  <si>
    <t>Radio Flyer</t>
  </si>
  <si>
    <t>Reservoir Dogs</t>
  </si>
  <si>
    <t>Raiders of the Lost Ark</t>
  </si>
  <si>
    <t>Reds</t>
  </si>
  <si>
    <t>Le Violon rouge</t>
  </si>
  <si>
    <t>Red Sonja</t>
  </si>
  <si>
    <t>Star Wars Ep. VI: Return of the Jedi</t>
  </si>
  <si>
    <t>Richard Marquand</t>
  </si>
  <si>
    <t>The Return</t>
  </si>
  <si>
    <t>The Rise and Fall of Miss Thang</t>
  </si>
  <si>
    <t>Lavender House Films</t>
  </si>
  <si>
    <t>Roger &amp; Me</t>
  </si>
  <si>
    <t>Michael Moore</t>
  </si>
  <si>
    <t>The Right Stuff</t>
  </si>
  <si>
    <t>Philip Kaufman</t>
  </si>
  <si>
    <t>The Rocky Horror Picture Show</t>
  </si>
  <si>
    <t>Road House</t>
  </si>
  <si>
    <t>Romeo Is Bleeding</t>
  </si>
  <si>
    <t>Off-Hollywood Distribution</t>
  </si>
  <si>
    <t>Rocky</t>
  </si>
  <si>
    <t>John G. Avildsen</t>
  </si>
  <si>
    <t>Return of the Living Dead Part II</t>
  </si>
  <si>
    <t>The R.M.</t>
  </si>
  <si>
    <t>Halestone</t>
  </si>
  <si>
    <t>Renaissance Man</t>
  </si>
  <si>
    <t>Rambo: First Blood Part II</t>
  </si>
  <si>
    <t>George P. Cosmatos</t>
  </si>
  <si>
    <t>Rambo III</t>
  </si>
  <si>
    <t>Romeo+Juliet</t>
  </si>
  <si>
    <t>Baz Luhrmann</t>
  </si>
  <si>
    <t>Rain Man</t>
  </si>
  <si>
    <t>Rapa Nui</t>
  </si>
  <si>
    <t>The Rock</t>
  </si>
  <si>
    <t>The Remains of the Day</t>
  </si>
  <si>
    <t>Airplane!</t>
  </si>
  <si>
    <t>Repo Man</t>
  </si>
  <si>
    <t>Rocket Singh: Salesman of the Year</t>
  </si>
  <si>
    <t>Raise the Titanic</t>
  </si>
  <si>
    <t>Restoration</t>
  </si>
  <si>
    <t>The Return of the Living Dead</t>
  </si>
  <si>
    <t>Return to the Land of Wonders</t>
  </si>
  <si>
    <t>Return to Oz</t>
  </si>
  <si>
    <t>The Running Man</t>
  </si>
  <si>
    <t>Paul Michael Glaser</t>
  </si>
  <si>
    <t>Run Lola Run</t>
  </si>
  <si>
    <t>Revolution#9</t>
  </si>
  <si>
    <t>The River Wild</t>
  </si>
  <si>
    <t>Curtis Hanson</t>
  </si>
  <si>
    <t>Se7en</t>
  </si>
  <si>
    <t>Safe Men</t>
  </si>
  <si>
    <t>Secrets &amp; Lies</t>
  </si>
  <si>
    <t>Mike Leigh</t>
  </si>
  <si>
    <t>Sgt. Bilko</t>
  </si>
  <si>
    <t>Sabrina</t>
  </si>
  <si>
    <t>Subway</t>
  </si>
  <si>
    <t>Island/Alive</t>
  </si>
  <si>
    <t>School Daze</t>
  </si>
  <si>
    <t>Scarface</t>
  </si>
  <si>
    <t>Schindler's List</t>
  </si>
  <si>
    <t>Shadow Conspiracy</t>
  </si>
  <si>
    <t>Short Cut to Nirvana: Kumbh Mela</t>
  </si>
  <si>
    <t>Mela Films</t>
  </si>
  <si>
    <t>Spartacus</t>
  </si>
  <si>
    <t>Sunday</t>
  </si>
  <si>
    <t>State Fair</t>
  </si>
  <si>
    <t>Sticky Fingers of Time</t>
  </si>
  <si>
    <t>She's Gotta Have It</t>
  </si>
  <si>
    <t>Island</t>
  </si>
  <si>
    <t>Stargate</t>
  </si>
  <si>
    <t>The Shadow</t>
  </si>
  <si>
    <t>Shadowlands</t>
  </si>
  <si>
    <t>Savoy</t>
  </si>
  <si>
    <t>Shanghai Surprise</t>
  </si>
  <si>
    <t>Sheena</t>
  </si>
  <si>
    <t>Shine</t>
  </si>
  <si>
    <t>Scott Hicks</t>
  </si>
  <si>
    <t>The Shining</t>
  </si>
  <si>
    <t>Haakon Haakonsen</t>
  </si>
  <si>
    <t>Ishtar</t>
  </si>
  <si>
    <t>Showgirls</t>
  </si>
  <si>
    <t>The Shawshank Redemption</t>
  </si>
  <si>
    <t>Frank Darabont</t>
  </si>
  <si>
    <t>Silver Bullet</t>
  </si>
  <si>
    <t>Side Effects</t>
  </si>
  <si>
    <t>Sky Island</t>
  </si>
  <si>
    <t>Set It Off</t>
  </si>
  <si>
    <t>The Silence of the Lambs</t>
  </si>
  <si>
    <t>Silent Trigger</t>
  </si>
  <si>
    <t>Thinner</t>
  </si>
  <si>
    <t>Sling Blade</t>
  </si>
  <si>
    <t>Slacker</t>
  </si>
  <si>
    <t>The Scarlet Letter</t>
  </si>
  <si>
    <t>Roland Joffe</t>
  </si>
  <si>
    <t>Silmido</t>
  </si>
  <si>
    <t>Cinema Service</t>
  </si>
  <si>
    <t>Sleeper</t>
  </si>
  <si>
    <t>Sleepers</t>
  </si>
  <si>
    <t>The Slaughter Rule</t>
  </si>
  <si>
    <t>Sur Le Seuil</t>
  </si>
  <si>
    <t>The Usual Suspects</t>
  </si>
  <si>
    <t>Bryan Singer</t>
  </si>
  <si>
    <t>Silverado</t>
  </si>
  <si>
    <t>Lawrence Kasdan</t>
  </si>
  <si>
    <t>Salvador</t>
  </si>
  <si>
    <t>Hemdale</t>
  </si>
  <si>
    <t>Sex, Lies, and Videotape</t>
  </si>
  <si>
    <t>Steven Soderbergh</t>
  </si>
  <si>
    <t>Simon</t>
  </si>
  <si>
    <t>Super Mario Bros.</t>
  </si>
  <si>
    <t>Somewhere in Time</t>
  </si>
  <si>
    <t>Smoke Signals</t>
  </si>
  <si>
    <t>Serial Mom</t>
  </si>
  <si>
    <t>Sommersturm</t>
  </si>
  <si>
    <t>Silent Movie</t>
  </si>
  <si>
    <t>The Santa Clause</t>
  </si>
  <si>
    <t>John Pasquin</t>
  </si>
  <si>
    <t>The Singles Ward</t>
  </si>
  <si>
    <t>Halestorm Entertainment</t>
  </si>
  <si>
    <t>Sense and Sensibility</t>
  </si>
  <si>
    <t>Ang Lee</t>
  </si>
  <si>
    <t>Solitude</t>
  </si>
  <si>
    <t>The Sound of Music</t>
  </si>
  <si>
    <t>Robert Wise</t>
  </si>
  <si>
    <t>She's the One</t>
  </si>
  <si>
    <t>Spaceballs</t>
  </si>
  <si>
    <t>Speed</t>
  </si>
  <si>
    <t>Jan De Bont</t>
  </si>
  <si>
    <t>Species</t>
  </si>
  <si>
    <t>Sphinx</t>
  </si>
  <si>
    <t>Spaced Invaders</t>
  </si>
  <si>
    <t>Splash</t>
  </si>
  <si>
    <t>Superman IV: The Quest for Peace</t>
  </si>
  <si>
    <t>Sidney J. Furie</t>
  </si>
  <si>
    <t>Superman II</t>
  </si>
  <si>
    <t>Superman III</t>
  </si>
  <si>
    <t>Sparkler</t>
  </si>
  <si>
    <t>Superman</t>
  </si>
  <si>
    <t>The Specialist</t>
  </si>
  <si>
    <t>The Sorcerer</t>
  </si>
  <si>
    <t>Sisters in Law</t>
  </si>
  <si>
    <t>Women Make Movies</t>
  </si>
  <si>
    <t>Smilla's Sense of Snow</t>
  </si>
  <si>
    <t>Assassins</t>
  </si>
  <si>
    <t>Star Trek: The Motion Picture</t>
  </si>
  <si>
    <t>Star Trek III: The Search for Spock</t>
  </si>
  <si>
    <t>Star Trek IV: The Voyage Home</t>
  </si>
  <si>
    <t>Stand by Me</t>
  </si>
  <si>
    <t>Stone Cold</t>
  </si>
  <si>
    <t>The Stewardesses</t>
  </si>
  <si>
    <t>Street Fighter</t>
  </si>
  <si>
    <t>Star Trek II: The Wrath of Khan</t>
  </si>
  <si>
    <t>Steal (Canadian Release)</t>
  </si>
  <si>
    <t>The Sting</t>
  </si>
  <si>
    <t>Stonewall</t>
  </si>
  <si>
    <t>Star Trek V: The Final Frontier</t>
  </si>
  <si>
    <t>Star Trek VI: The Undiscovered Country</t>
  </si>
  <si>
    <t>Star Trek: Generations</t>
  </si>
  <si>
    <t>Stripes</t>
  </si>
  <si>
    <t>Striptease</t>
  </si>
  <si>
    <t>Andrew Bergman</t>
  </si>
  <si>
    <t>Star Wars Ep. IV: A New Hope</t>
  </si>
  <si>
    <t>Saints and Soldiers</t>
  </si>
  <si>
    <t>Ryan Little</t>
  </si>
  <si>
    <t>Weinstein Co.</t>
  </si>
  <si>
    <t>Sugar Hill</t>
  </si>
  <si>
    <t>Stiff Upper Lips</t>
  </si>
  <si>
    <t>Cowboy Pictures</t>
  </si>
  <si>
    <t>The Spy Who Loved Me</t>
  </si>
  <si>
    <t>The Swindle</t>
  </si>
  <si>
    <t>New Yorker</t>
  </si>
  <si>
    <t>Swingers</t>
  </si>
  <si>
    <t>Doug Liman</t>
  </si>
  <si>
    <t>The Sweet Hereafter</t>
  </si>
  <si>
    <t>Sex with Strangers</t>
  </si>
  <si>
    <t>Spy Hard</t>
  </si>
  <si>
    <t>Tango</t>
  </si>
  <si>
    <t>The Age of Innocence</t>
  </si>
  <si>
    <t>Talk Radio</t>
  </si>
  <si>
    <t>The Texas Chainsaw Massacre</t>
  </si>
  <si>
    <t>The Texas Chainsaw Massacre 2</t>
  </si>
  <si>
    <t>Timecop</t>
  </si>
  <si>
    <t>Peter Hyams</t>
  </si>
  <si>
    <t>Tin Cup</t>
  </si>
  <si>
    <t>Ron Shelton</t>
  </si>
  <si>
    <t>Torn Curtain</t>
  </si>
  <si>
    <t>To Die For</t>
  </si>
  <si>
    <t>Teen Wolf Too</t>
  </si>
  <si>
    <t>Atlantic</t>
  </si>
  <si>
    <t>The Fan</t>
  </si>
  <si>
    <t>Tae Guik Gi: The Brotherhood of War</t>
  </si>
  <si>
    <t>IDP Distribution</t>
  </si>
  <si>
    <t>The Incredibly True Adventure of Two Girls in Love</t>
  </si>
  <si>
    <t>There Goes My Baby</t>
  </si>
  <si>
    <t>Tank Girl</t>
  </si>
  <si>
    <t>Top Gun</t>
  </si>
  <si>
    <t>Thunderball</t>
  </si>
  <si>
    <t>The Craft</t>
  </si>
  <si>
    <t>Andrew Fleming</t>
  </si>
  <si>
    <t>The Net</t>
  </si>
  <si>
    <t>La otra conquista</t>
  </si>
  <si>
    <t>Hombre de Oro</t>
  </si>
  <si>
    <t>The Journey</t>
  </si>
  <si>
    <t>They Live</t>
  </si>
  <si>
    <t>Tales from the Hood</t>
  </si>
  <si>
    <t>Time Bandits</t>
  </si>
  <si>
    <t>Tombstone</t>
  </si>
  <si>
    <t>Time Changer</t>
  </si>
  <si>
    <t>Five &amp; Two Pictures</t>
  </si>
  <si>
    <t>Teenage Mutant Ninja Turtles II: The Secret of the Ooze</t>
  </si>
  <si>
    <t>Teenage Mutant Ninja Turtles III</t>
  </si>
  <si>
    <t>Tango &amp; Cash</t>
  </si>
  <si>
    <t>Andrei Konchalovsky</t>
  </si>
  <si>
    <t>Teenage Mutant Ninja Turtles</t>
  </si>
  <si>
    <t>Topaz</t>
  </si>
  <si>
    <t>Taps</t>
  </si>
  <si>
    <t>Trainspotting</t>
  </si>
  <si>
    <t>Danny Boyle</t>
  </si>
  <si>
    <t>The Train</t>
  </si>
  <si>
    <t>Troop Beverly Hills</t>
  </si>
  <si>
    <t>Trekkies</t>
  </si>
  <si>
    <t>True Lies</t>
  </si>
  <si>
    <t>Terminator 2: Judgment Day</t>
  </si>
  <si>
    <t>Travellers and Magicians</t>
  </si>
  <si>
    <t>The Terminator</t>
  </si>
  <si>
    <t>Tremors</t>
  </si>
  <si>
    <t>True Romance</t>
  </si>
  <si>
    <t>Tron</t>
  </si>
  <si>
    <t>The Terrorist</t>
  </si>
  <si>
    <t>Phaedra Cinema</t>
  </si>
  <si>
    <t>Trois</t>
  </si>
  <si>
    <t>Rainforest Productions</t>
  </si>
  <si>
    <t>Things to Do in Denver when You're Dead</t>
  </si>
  <si>
    <t>A Time to Kill</t>
  </si>
  <si>
    <t>Total Recall</t>
  </si>
  <si>
    <t>This Thing of Ours</t>
  </si>
  <si>
    <t>Tootsie</t>
  </si>
  <si>
    <t>That Thing You Do!</t>
  </si>
  <si>
    <t>Tom Hanks</t>
  </si>
  <si>
    <t>Twins</t>
  </si>
  <si>
    <t>Twister</t>
  </si>
  <si>
    <t>Towering Inferno</t>
  </si>
  <si>
    <t>Taxi Driver</t>
  </si>
  <si>
    <t>Tycoon</t>
  </si>
  <si>
    <t>Toy Story</t>
  </si>
  <si>
    <t>John Lasseter</t>
  </si>
  <si>
    <t>Twilight Zone: The Movie</t>
  </si>
  <si>
    <t>Unforgettable</t>
  </si>
  <si>
    <t>John Dahl</t>
  </si>
  <si>
    <t>UHF</t>
  </si>
  <si>
    <t>Ulee's Gold</t>
  </si>
  <si>
    <t>Under Siege 2: Dark Territory</t>
  </si>
  <si>
    <t>The Untouchables</t>
  </si>
  <si>
    <t>Under the Rainbow</t>
  </si>
  <si>
    <t>Veer-Zaara</t>
  </si>
  <si>
    <t>Videodrome</t>
  </si>
  <si>
    <t>Les Visiteurs</t>
  </si>
  <si>
    <t>Couloirs du temps: Les visiteurs 2, Les</t>
  </si>
  <si>
    <t>Vampire in Brooklyn</t>
  </si>
  <si>
    <t>The Verdict</t>
  </si>
  <si>
    <t>Virtuosity</t>
  </si>
  <si>
    <t>A View to a Kill</t>
  </si>
  <si>
    <t>The Work and the Glory: American Zion</t>
  </si>
  <si>
    <t>Vineyard Distribution</t>
  </si>
  <si>
    <t>A Walk on the Moon</t>
  </si>
  <si>
    <t>Tony Goldwyn</t>
  </si>
  <si>
    <t>The Work and the Glory</t>
  </si>
  <si>
    <t>The Work and the Story</t>
  </si>
  <si>
    <t>What the #$'! Do We Know</t>
  </si>
  <si>
    <t>Captured Light</t>
  </si>
  <si>
    <t>Waiting for Guffman</t>
  </si>
  <si>
    <t>Christopher Guest</t>
  </si>
  <si>
    <t>Who Framed Roger Rabbit?</t>
  </si>
  <si>
    <t>White Fang</t>
  </si>
  <si>
    <t>Randal Kleiser</t>
  </si>
  <si>
    <t>White Squall</t>
  </si>
  <si>
    <t>What's Eating Gilbert Grape</t>
  </si>
  <si>
    <t>Lasse Hallstrom</t>
  </si>
  <si>
    <t>Witchboard</t>
  </si>
  <si>
    <t>Cinema Guild</t>
  </si>
  <si>
    <t>The Wiz</t>
  </si>
  <si>
    <t>Walking and Talking</t>
  </si>
  <si>
    <t>The Wild Bunch</t>
  </si>
  <si>
    <t>Wall Street</t>
  </si>
  <si>
    <t>Woman Chaser</t>
  </si>
  <si>
    <t>We're No Angels</t>
  </si>
  <si>
    <t>Wolf</t>
  </si>
  <si>
    <t>Warriors of Virtue</t>
  </si>
  <si>
    <t>Ronny Yu</t>
  </si>
  <si>
    <t>War Games</t>
  </si>
  <si>
    <t>John Badham</t>
  </si>
  <si>
    <t>Warlock</t>
  </si>
  <si>
    <t>Warlock: The Armageddon</t>
  </si>
  <si>
    <t>Wasabi</t>
  </si>
  <si>
    <t>West Side Story</t>
  </si>
  <si>
    <t>When The Cat's Away</t>
  </si>
  <si>
    <t>Welcome to the Dollhouse</t>
  </si>
  <si>
    <t>Witness</t>
  </si>
  <si>
    <t>Waterworld</t>
  </si>
  <si>
    <t>Willy Wonka &amp; the Chocolate Factory</t>
  </si>
  <si>
    <t>Wayne's World</t>
  </si>
  <si>
    <t>Penelope Spheeris</t>
  </si>
  <si>
    <t>Wyatt Earp</t>
  </si>
  <si>
    <t>Executive Decision</t>
  </si>
  <si>
    <t>Exodus</t>
  </si>
  <si>
    <t>The Exorcist</t>
  </si>
  <si>
    <t>Extreme Measures</t>
  </si>
  <si>
    <t>Michael Apted</t>
  </si>
  <si>
    <t>Eye for an Eye</t>
  </si>
  <si>
    <t>Young Guns</t>
  </si>
  <si>
    <t>Young Frankenstein</t>
  </si>
  <si>
    <t>Yentl</t>
  </si>
  <si>
    <t>You Only Live Twice</t>
  </si>
  <si>
    <t>Ayurveda: Art of Being</t>
  </si>
  <si>
    <t>Young Sherlock Holmes</t>
  </si>
  <si>
    <t>102 Dalmatians</t>
  </si>
  <si>
    <t>Kevin Lima</t>
  </si>
  <si>
    <t>Ten Things I Hate About You</t>
  </si>
  <si>
    <t>10,000 B.C.</t>
  </si>
  <si>
    <t>10th &amp; Wolf</t>
  </si>
  <si>
    <t>Robert Moresco</t>
  </si>
  <si>
    <t>Cloverfield</t>
  </si>
  <si>
    <t>12 Rounds</t>
  </si>
  <si>
    <t>Thirteen Conversations About One Thing</t>
  </si>
  <si>
    <t>13 Going On 30</t>
  </si>
  <si>
    <t>Gary Winick</t>
  </si>
  <si>
    <t>Thirteen Ghosts</t>
  </si>
  <si>
    <t>15 Minutes</t>
  </si>
  <si>
    <t>16 to Life</t>
  </si>
  <si>
    <t>Waterdog Films</t>
  </si>
  <si>
    <t>16 Blocks</t>
  </si>
  <si>
    <t>One Man's Hero</t>
  </si>
  <si>
    <t>First Daughter</t>
  </si>
  <si>
    <t>Forest Whitaker</t>
  </si>
  <si>
    <t>Wong Kar-wai</t>
  </si>
  <si>
    <t>20 Dates</t>
  </si>
  <si>
    <t>Robert Luketic</t>
  </si>
  <si>
    <t>21 Grams</t>
  </si>
  <si>
    <t>Focus Features</t>
  </si>
  <si>
    <t>Alejandro Gonzalez Inarritu</t>
  </si>
  <si>
    <t>25th Hour</t>
  </si>
  <si>
    <t>28 Days</t>
  </si>
  <si>
    <t>Betty Thomas</t>
  </si>
  <si>
    <t>28 Days Later...</t>
  </si>
  <si>
    <t>28 Weeks Later</t>
  </si>
  <si>
    <t>Two Brothers</t>
  </si>
  <si>
    <t>Cop Out</t>
  </si>
  <si>
    <t>Two Lovers</t>
  </si>
  <si>
    <t>James Gray</t>
  </si>
  <si>
    <t>2 For the Money</t>
  </si>
  <si>
    <t>D.J. Caruso</t>
  </si>
  <si>
    <t>Secondhand Lions</t>
  </si>
  <si>
    <t>Two Can Play That Game</t>
  </si>
  <si>
    <t>Two Weeks Notice</t>
  </si>
  <si>
    <t>Zack Snyder</t>
  </si>
  <si>
    <t>30 Days of Night</t>
  </si>
  <si>
    <t>Three Kings</t>
  </si>
  <si>
    <t>3000 Miles to Graceland</t>
  </si>
  <si>
    <t>3 Strikes</t>
  </si>
  <si>
    <t>3:10 to Yuma</t>
  </si>
  <si>
    <t>James Mangold</t>
  </si>
  <si>
    <t>40 Days and 40 Nights</t>
  </si>
  <si>
    <t>The 40 Year-old Virgin</t>
  </si>
  <si>
    <t>Judd Apatow</t>
  </si>
  <si>
    <t>Four Brothers</t>
  </si>
  <si>
    <t>Four Christmases</t>
  </si>
  <si>
    <t>Seth Gordon</t>
  </si>
  <si>
    <t>The Four Feathers</t>
  </si>
  <si>
    <t>Shekhar Kapur</t>
  </si>
  <si>
    <t>The Fourth Kind</t>
  </si>
  <si>
    <t>4 luni, 3 saptamani si 2 zile</t>
  </si>
  <si>
    <t>IFC Films</t>
  </si>
  <si>
    <t>50 First Dates</t>
  </si>
  <si>
    <t>Six-String Samurai</t>
  </si>
  <si>
    <t>Palm Pictures</t>
  </si>
  <si>
    <t>The 6th Day</t>
  </si>
  <si>
    <t>Seven Pounds</t>
  </si>
  <si>
    <t>Gabriele Muccino</t>
  </si>
  <si>
    <t>88 Minutes</t>
  </si>
  <si>
    <t>Jon Avnet</t>
  </si>
  <si>
    <t>Eight Below</t>
  </si>
  <si>
    <t>Eight Legged Freaks</t>
  </si>
  <si>
    <t>8 Mile</t>
  </si>
  <si>
    <t>8 femmes</t>
  </si>
  <si>
    <t>Shane Acker</t>
  </si>
  <si>
    <t>Nine Queens</t>
  </si>
  <si>
    <t>The Whole Ten Yards</t>
  </si>
  <si>
    <t>Howard Deutch</t>
  </si>
  <si>
    <t>The Whole Nine Yards</t>
  </si>
  <si>
    <t>About a Boy</t>
  </si>
  <si>
    <t>Paul Weitz</t>
  </si>
  <si>
    <t>A Bug's Life</t>
  </si>
  <si>
    <t>Abandon</t>
  </si>
  <si>
    <t>Absolute Power</t>
  </si>
  <si>
    <t>Tristram Shandy: A Cock and Bull Story</t>
  </si>
  <si>
    <t>Picturehouse</t>
  </si>
  <si>
    <t>Michael Winterbottom</t>
  </si>
  <si>
    <t>Adoration</t>
  </si>
  <si>
    <t>Adaptation</t>
  </si>
  <si>
    <t>Spike Jonze</t>
  </si>
  <si>
    <t>Anything Else</t>
  </si>
  <si>
    <t>Dreamworks SKG</t>
  </si>
  <si>
    <t>Antwone Fisher</t>
  </si>
  <si>
    <t>Denzel Washington</t>
  </si>
  <si>
    <t>Aeon Flux</t>
  </si>
  <si>
    <t>After the Sunset</t>
  </si>
  <si>
    <t>Brett Ratner</t>
  </si>
  <si>
    <t>A Good Year</t>
  </si>
  <si>
    <t>Agora</t>
  </si>
  <si>
    <t>Newmarket Films</t>
  </si>
  <si>
    <t>Air Bud</t>
  </si>
  <si>
    <t>Charles Martin Smith</t>
  </si>
  <si>
    <t>Air Force One</t>
  </si>
  <si>
    <t>Akeelah and the Bee</t>
  </si>
  <si>
    <t>All the King's Men</t>
  </si>
  <si>
    <t>Steven Zaillian</t>
  </si>
  <si>
    <t>All About the Benjamins</t>
  </si>
  <si>
    <t>Kevin Bray</t>
  </si>
  <si>
    <t>Albino Alligator</t>
  </si>
  <si>
    <t>Kevin Spacey</t>
  </si>
  <si>
    <t>Sweet Home Alabama</t>
  </si>
  <si>
    <t>Andy Tennant</t>
  </si>
  <si>
    <t>Fat Albert</t>
  </si>
  <si>
    <t>Joel Zwick</t>
  </si>
  <si>
    <t>Alfie</t>
  </si>
  <si>
    <t>Charles Shyer</t>
  </si>
  <si>
    <t>It's All Gone Pete Tong</t>
  </si>
  <si>
    <t>Matson</t>
  </si>
  <si>
    <t>Ali</t>
  </si>
  <si>
    <t>Alien: Resurrection</t>
  </si>
  <si>
    <t>Jean-Pierre Jeunet</t>
  </si>
  <si>
    <t>Alien</t>
  </si>
  <si>
    <t>A Lot Like Love</t>
  </si>
  <si>
    <t>All the Pretty Horses</t>
  </si>
  <si>
    <t>Billy Bob Thornton</t>
  </si>
  <si>
    <t>Almost Famous</t>
  </si>
  <si>
    <t>Cameron Crowe</t>
  </si>
  <si>
    <t>Evan Almighty</t>
  </si>
  <si>
    <t>Bruce Almighty</t>
  </si>
  <si>
    <t>All or Nothing</t>
  </si>
  <si>
    <t>Alone in the Dark</t>
  </si>
  <si>
    <t>Uwe Boll</t>
  </si>
  <si>
    <t>Alpha and Omega 3D</t>
  </si>
  <si>
    <t>Along Came a Spider</t>
  </si>
  <si>
    <t>Lee Tamahori</t>
  </si>
  <si>
    <t>The Dangerous Lives of Altar Boys</t>
  </si>
  <si>
    <t>Alvin and the Chipmunks</t>
  </si>
  <si>
    <t>Tim Hill</t>
  </si>
  <si>
    <t>Alex &amp; Emma</t>
  </si>
  <si>
    <t>Alexander</t>
  </si>
  <si>
    <t>El Crimen de Padre</t>
  </si>
  <si>
    <t>American Beauty</t>
  </si>
  <si>
    <t>Sam Mendes</t>
  </si>
  <si>
    <t>An American Carol</t>
  </si>
  <si>
    <t>Vivendi Entertainment</t>
  </si>
  <si>
    <t>American Dreamz</t>
  </si>
  <si>
    <t>Amelia</t>
  </si>
  <si>
    <t>Le Fabuleux destin d'Am√àlie Poulain</t>
  </si>
  <si>
    <t>American History X</t>
  </si>
  <si>
    <t>American Gangster</t>
  </si>
  <si>
    <t>An American Haunting</t>
  </si>
  <si>
    <t>Amistad</t>
  </si>
  <si>
    <t>Aim√àe &amp; Jaguar</t>
  </si>
  <si>
    <t>Amores Perros</t>
  </si>
  <si>
    <t>American Pie 2</t>
  </si>
  <si>
    <t>American Wedding</t>
  </si>
  <si>
    <t>American Pie</t>
  </si>
  <si>
    <t>American Psycho</t>
  </si>
  <si>
    <t>Mary Harron</t>
  </si>
  <si>
    <t>American Splendor</t>
  </si>
  <si>
    <t>America's Sweethearts</t>
  </si>
  <si>
    <t>The Amityville Horror</t>
  </si>
  <si>
    <t>Anacondas: The Hunt for the Blood Orchid</t>
  </si>
  <si>
    <t>Anaconda</t>
  </si>
  <si>
    <t>Anastasia</t>
  </si>
  <si>
    <t>Anchorman: The Legend of Ron Burgundy</t>
  </si>
  <si>
    <t>Adam McKay</t>
  </si>
  <si>
    <t>Angels &amp; Demons</t>
  </si>
  <si>
    <t>Angela's Ashes</t>
  </si>
  <si>
    <t>Alan Parker</t>
  </si>
  <si>
    <t>Angel Eyes</t>
  </si>
  <si>
    <t>Anger Management</t>
  </si>
  <si>
    <t>A Night at the Roxbury</t>
  </si>
  <si>
    <t>The Animal</t>
  </si>
  <si>
    <t>Luke Greenfield</t>
  </si>
  <si>
    <t>Anna and the King</t>
  </si>
  <si>
    <t>Analyze That</t>
  </si>
  <si>
    <t>Analyze This</t>
  </si>
  <si>
    <t>The Ant Bully</t>
  </si>
  <si>
    <t>Antitrust</t>
  </si>
  <si>
    <t>Marie Antoinette</t>
  </si>
  <si>
    <t>Sofia Coppola</t>
  </si>
  <si>
    <t>Antz</t>
  </si>
  <si>
    <t>Tim Johnson</t>
  </si>
  <si>
    <t>Anywhere But Here</t>
  </si>
  <si>
    <t>Wayne Wang</t>
  </si>
  <si>
    <t>Appaloosa</t>
  </si>
  <si>
    <t>Ed Harris</t>
  </si>
  <si>
    <t>Apocalypto</t>
  </si>
  <si>
    <t>Pieces of April</t>
  </si>
  <si>
    <t>The Apostle</t>
  </si>
  <si>
    <t>Robert Duvall</t>
  </si>
  <si>
    <t>Aquamarine</t>
  </si>
  <si>
    <t>Ararat</t>
  </si>
  <si>
    <t>Are We There Yet?</t>
  </si>
  <si>
    <t>Arlington Road</t>
  </si>
  <si>
    <t>Armageddon</t>
  </si>
  <si>
    <t>Hey Arnold! The Movie</t>
  </si>
  <si>
    <t>Against the Ropes</t>
  </si>
  <si>
    <t>Charles S. Dutton</t>
  </si>
  <si>
    <t>King Arthur</t>
  </si>
  <si>
    <t>Antoine Fuqua</t>
  </si>
  <si>
    <t>Arthur et les Minimoys</t>
  </si>
  <si>
    <t>Artificial Intelligence: AI</t>
  </si>
  <si>
    <t>The Art of War</t>
  </si>
  <si>
    <t>Christian Duguay</t>
  </si>
  <si>
    <t>Astro Boy</t>
  </si>
  <si>
    <t>Summit Entertainment</t>
  </si>
  <si>
    <t>David Bowers</t>
  </si>
  <si>
    <t>A Serious Man</t>
  </si>
  <si>
    <t>The Astronaut Farmer</t>
  </si>
  <si>
    <t>As Good as it Gets</t>
  </si>
  <si>
    <t>James L. Brooks</t>
  </si>
  <si>
    <t>A Single Man</t>
  </si>
  <si>
    <t>A Simple Plan</t>
  </si>
  <si>
    <t>Assault On Precinct 13</t>
  </si>
  <si>
    <t>Focus/Rogue Pictures</t>
  </si>
  <si>
    <t>The Astronaut's Wife</t>
  </si>
  <si>
    <t>The A-Team</t>
  </si>
  <si>
    <t>Joe Carnahan</t>
  </si>
  <si>
    <t>At First Sight</t>
  </si>
  <si>
    <t>Aqua Teen Hunger Force: The Movie</t>
  </si>
  <si>
    <t>ATL</t>
  </si>
  <si>
    <t>Atlantis: The Lost Empire</t>
  </si>
  <si>
    <t>Hearts in Atlantis</t>
  </si>
  <si>
    <t>Autumn in New York</t>
  </si>
  <si>
    <t>Joan Chen</t>
  </si>
  <si>
    <t>Atonement</t>
  </si>
  <si>
    <t>Joe Wright</t>
  </si>
  <si>
    <t>The Rules of Attraction</t>
  </si>
  <si>
    <t>August Rush</t>
  </si>
  <si>
    <t>Across the Universe</t>
  </si>
  <si>
    <t>Austin Powers: The Spy Who Shagged Me</t>
  </si>
  <si>
    <t>Jay Roach</t>
  </si>
  <si>
    <t>Austin Powers in Goldmember</t>
  </si>
  <si>
    <t>Austin Powers: International Man of Mystery</t>
  </si>
  <si>
    <t>Australia</t>
  </si>
  <si>
    <t>Auto Focus</t>
  </si>
  <si>
    <t>Paul Schrader</t>
  </si>
  <si>
    <t>The Avengers</t>
  </si>
  <si>
    <t>The Aviator</t>
  </si>
  <si>
    <t>AVP: Alien Vs. Predator</t>
  </si>
  <si>
    <t>Spin-Off</t>
  </si>
  <si>
    <t>Frank Coraci</t>
  </si>
  <si>
    <t>Awake</t>
  </si>
  <si>
    <t>And When Did You Last See Your Father?</t>
  </si>
  <si>
    <t>Away We Go</t>
  </si>
  <si>
    <t>Don't Say a Word</t>
  </si>
  <si>
    <t>Babe: Pig in the City</t>
  </si>
  <si>
    <t>Babel</t>
  </si>
  <si>
    <t>Babylon A.D.</t>
  </si>
  <si>
    <t>Mathieu Kassovitz</t>
  </si>
  <si>
    <t>My Baby's Daddy</t>
  </si>
  <si>
    <t>Super Babies: Baby Geniuses 2</t>
  </si>
  <si>
    <t>Baby Geniuses</t>
  </si>
  <si>
    <t>Bad Boys II</t>
  </si>
  <si>
    <t>Bad Company</t>
  </si>
  <si>
    <t>La mala educaci√õn</t>
  </si>
  <si>
    <t>Pedro Almodovar</t>
  </si>
  <si>
    <t>Bad Lieutenant: Port of Call New Orleans</t>
  </si>
  <si>
    <t>Werner Herzog</t>
  </si>
  <si>
    <t>The Bad News Bears</t>
  </si>
  <si>
    <t>Burn After Reading</t>
  </si>
  <si>
    <t>Bait</t>
  </si>
  <si>
    <t>Boys and Girls</t>
  </si>
  <si>
    <t>Black and White</t>
  </si>
  <si>
    <t>James Toback</t>
  </si>
  <si>
    <t>Bangkok Dangerous</t>
  </si>
  <si>
    <t>Oxide Pang Chun</t>
  </si>
  <si>
    <t>The Banger Sisters</t>
  </si>
  <si>
    <t>Les invasions barbares</t>
  </si>
  <si>
    <t>Barney's Great Adventure</t>
  </si>
  <si>
    <t>Polygram</t>
  </si>
  <si>
    <t>Basic Instinct 2</t>
  </si>
  <si>
    <t>Basic</t>
  </si>
  <si>
    <t>Batman Begins</t>
  </si>
  <si>
    <t>Battlefield Earth: A Saga of the Year 3000</t>
  </si>
  <si>
    <t>The Dark Knight</t>
  </si>
  <si>
    <t>Bats</t>
  </si>
  <si>
    <t>The Battle of Shaker Heights</t>
  </si>
  <si>
    <t>Baby Boy</t>
  </si>
  <si>
    <t>The Curious Case of Benjamin Button</t>
  </si>
  <si>
    <t>Baby Mama</t>
  </si>
  <si>
    <t>Bless the Child</t>
  </si>
  <si>
    <t>The Bachelor</t>
  </si>
  <si>
    <t>The Broken Hearts Club: A Romantic Comedy</t>
  </si>
  <si>
    <t>Be Cool</t>
  </si>
  <si>
    <t>Big Daddy</t>
  </si>
  <si>
    <t>Bedazzled</t>
  </si>
  <si>
    <t>Body of Lies</t>
  </si>
  <si>
    <t>Blood Diamond</t>
  </si>
  <si>
    <t>Mr. Bean's Holiday</t>
  </si>
  <si>
    <t>Beautiful</t>
  </si>
  <si>
    <t>Destination Films</t>
  </si>
  <si>
    <t>Sally Field</t>
  </si>
  <si>
    <t>Beavis and Butt-head Do America</t>
  </si>
  <si>
    <t>Mike Judge</t>
  </si>
  <si>
    <t>Bend it Like Beckham</t>
  </si>
  <si>
    <t>Gurinder Chadha</t>
  </si>
  <si>
    <t>In the Bedroom</t>
  </si>
  <si>
    <t>Todd Field</t>
  </si>
  <si>
    <t>Bee Movie</t>
  </si>
  <si>
    <t>Steve Hickner</t>
  </si>
  <si>
    <t>Artie Lange's Beer League</t>
  </si>
  <si>
    <t>Being John Malkovich</t>
  </si>
  <si>
    <t>USA Films</t>
  </si>
  <si>
    <t>Behind Enemy Lines</t>
  </si>
  <si>
    <t>Bella</t>
  </si>
  <si>
    <t>Roadside Attractions</t>
  </si>
  <si>
    <t>Beloved</t>
  </si>
  <si>
    <t>Les Triplettes de Belleville</t>
  </si>
  <si>
    <t>Beyond the Mat</t>
  </si>
  <si>
    <t>The Benchwarmers</t>
  </si>
  <si>
    <t>The Last Airbender</t>
  </si>
  <si>
    <t>M. Night Shyamalan</t>
  </si>
  <si>
    <t>Beowulf</t>
  </si>
  <si>
    <t>The Importance of Being Earnest</t>
  </si>
  <si>
    <t>Beauty Shop</t>
  </si>
  <si>
    <t>Bille Woodruff</t>
  </si>
  <si>
    <t>Better Luck Tomorrow</t>
  </si>
  <si>
    <t>Justin Lin</t>
  </si>
  <si>
    <t>Big Fat Liar</t>
  </si>
  <si>
    <t>Shawn Levy</t>
  </si>
  <si>
    <t>Big Fish</t>
  </si>
  <si>
    <t>Before Sunset</t>
  </si>
  <si>
    <t>Warner Independent</t>
  </si>
  <si>
    <t>The Big Hit</t>
  </si>
  <si>
    <t>Birthday Girl</t>
  </si>
  <si>
    <t>The Big Lebowski</t>
  </si>
  <si>
    <t>Big Momma's House</t>
  </si>
  <si>
    <t>Raja Gosnell</t>
  </si>
  <si>
    <t>Black Hawk Down</t>
  </si>
  <si>
    <t>Eye of the Beholder</t>
  </si>
  <si>
    <t>The Big Bounce</t>
  </si>
  <si>
    <t>Big Trouble</t>
  </si>
  <si>
    <t>Billy Elliot</t>
  </si>
  <si>
    <t>Stephen Daldry</t>
  </si>
  <si>
    <t>Bicentennial Man</t>
  </si>
  <si>
    <t>Birth</t>
  </si>
  <si>
    <t>Becoming Jane</t>
  </si>
  <si>
    <t>Bridget Jones: The Edge Of Reason</t>
  </si>
  <si>
    <t>Bridget Jones's Diary</t>
  </si>
  <si>
    <t>The Bank Job</t>
  </si>
  <si>
    <t>Blade</t>
  </si>
  <si>
    <t>Stephen Norrington</t>
  </si>
  <si>
    <t>The Blair Witch Project</t>
  </si>
  <si>
    <t>Blast from the Past</t>
  </si>
  <si>
    <t>Blade 2</t>
  </si>
  <si>
    <t>Guillermo Del Toro</t>
  </si>
  <si>
    <t>Blade: Trinity</t>
  </si>
  <si>
    <t>David Goyer</t>
  </si>
  <si>
    <t>Blades of Glory</t>
  </si>
  <si>
    <t>The Blind Side</t>
  </si>
  <si>
    <t>Based on Factual Book/Article</t>
  </si>
  <si>
    <t>Blood Work</t>
  </si>
  <si>
    <t>Zwartboek</t>
  </si>
  <si>
    <t>Black Christmas</t>
  </si>
  <si>
    <t>Black Snake Moan</t>
  </si>
  <si>
    <t>Blindness</t>
  </si>
  <si>
    <t>Fernando Meirelles</t>
  </si>
  <si>
    <t>Legally Blonde 2: Red, White &amp; Blonde</t>
  </si>
  <si>
    <t>Legally Blonde</t>
  </si>
  <si>
    <t>Blood and Wine</t>
  </si>
  <si>
    <t>Blow</t>
  </si>
  <si>
    <t>Ted Demme</t>
  </si>
  <si>
    <t>Ballistic: Ecks vs. Sever</t>
  </si>
  <si>
    <t>Blue Crush</t>
  </si>
  <si>
    <t>Based on Magazine Article</t>
  </si>
  <si>
    <t>Bamboozled</t>
  </si>
  <si>
    <t>A Beautiful Mind</t>
  </si>
  <si>
    <t>Big Momma's House 2</t>
  </si>
  <si>
    <t>The Boondock Saints</t>
  </si>
  <si>
    <t>Bandits</t>
  </si>
  <si>
    <t>Bobby</t>
  </si>
  <si>
    <t>Emilio Estevez</t>
  </si>
  <si>
    <t>The Book of Eli</t>
  </si>
  <si>
    <t>Boogeyman</t>
  </si>
  <si>
    <t>Sony/Screen Gems</t>
  </si>
  <si>
    <t>Bolt</t>
  </si>
  <si>
    <t>The Other Boleyn Girl</t>
  </si>
  <si>
    <t>The Bone Collector</t>
  </si>
  <si>
    <t>Bones</t>
  </si>
  <si>
    <t>Bon Voyage</t>
  </si>
  <si>
    <t>Boogie Nights</t>
  </si>
  <si>
    <t>Paul Thomas Anderson</t>
  </si>
  <si>
    <t>Borat</t>
  </si>
  <si>
    <t>Larry Charles</t>
  </si>
  <si>
    <t>The Bourne Identity</t>
  </si>
  <si>
    <t>The Bourne Supremacy</t>
  </si>
  <si>
    <t>Paul Greengrass</t>
  </si>
  <si>
    <t>The Bourne Ultimatum</t>
  </si>
  <si>
    <t>The Borrowers</t>
  </si>
  <si>
    <t>My Boss's Daughter</t>
  </si>
  <si>
    <t>Bounce</t>
  </si>
  <si>
    <t>Bowling for Columbine</t>
  </si>
  <si>
    <t>Boys Don't Cry</t>
  </si>
  <si>
    <t>Kimberly Peirce</t>
  </si>
  <si>
    <t>The Boy in the Striped Pyjamas</t>
  </si>
  <si>
    <t>Bulletproof Monk</t>
  </si>
  <si>
    <t>Heartbreakers</t>
  </si>
  <si>
    <t>Bride &amp; Prejudice</t>
  </si>
  <si>
    <t>Beyond Borders</t>
  </si>
  <si>
    <t>Bride Wars</t>
  </si>
  <si>
    <t>Breakfast of Champions</t>
  </si>
  <si>
    <t>Alan Rudolph</t>
  </si>
  <si>
    <t>Brigham City</t>
  </si>
  <si>
    <t>Brick</t>
  </si>
  <si>
    <t>Bringing Out The Dead</t>
  </si>
  <si>
    <t>Breakdown</t>
  </si>
  <si>
    <t>Jonathan Mostow</t>
  </si>
  <si>
    <t>Brooklyn's Finest</t>
  </si>
  <si>
    <t>Overture Films</t>
  </si>
  <si>
    <t>Brokeback Mountain</t>
  </si>
  <si>
    <t>Breakin' All the Rules</t>
  </si>
  <si>
    <t>The Break Up</t>
  </si>
  <si>
    <t>Peyton Reed</t>
  </si>
  <si>
    <t>An Alan Smithee Film: Burn Hollywood Burn</t>
  </si>
  <si>
    <t>Arthur Hiller</t>
  </si>
  <si>
    <t>Brooklyn Rules</t>
  </si>
  <si>
    <t>Boiler Room</t>
  </si>
  <si>
    <t>The Brothers Solomon</t>
  </si>
  <si>
    <t>The Brothers</t>
  </si>
  <si>
    <t>Brown Sugar</t>
  </si>
  <si>
    <t>Bright Star</t>
  </si>
  <si>
    <t>Apparition</t>
  </si>
  <si>
    <t>Jane Campion</t>
  </si>
  <si>
    <t>Brother</t>
  </si>
  <si>
    <t>In Bruges</t>
  </si>
  <si>
    <t>The Brown Bunny</t>
  </si>
  <si>
    <t>Vincent Gallo</t>
  </si>
  <si>
    <t>Barbershop 2: Back in Business</t>
  </si>
  <si>
    <t>Barbershop</t>
  </si>
  <si>
    <t>Tim Story</t>
  </si>
  <si>
    <t>Best in Show</t>
  </si>
  <si>
    <t>Bad Santa</t>
  </si>
  <si>
    <t>Terry Zwigoff</t>
  </si>
  <si>
    <t>Inglourious Basterds</t>
  </si>
  <si>
    <t>Blue Streak</t>
  </si>
  <si>
    <t>Les Mayfield</t>
  </si>
  <si>
    <t>The Butterfly Effect</t>
  </si>
  <si>
    <t>O Brother, Where Art Thou</t>
  </si>
  <si>
    <t>Batman &amp; Robin</t>
  </si>
  <si>
    <t>Boat Trip</t>
  </si>
  <si>
    <t>Bubba Ho-Tep</t>
  </si>
  <si>
    <t>Bubble</t>
  </si>
  <si>
    <t>Bubble Boy</t>
  </si>
  <si>
    <t>Buffalo '66</t>
  </si>
  <si>
    <t>Buffalo Soldiers</t>
  </si>
  <si>
    <t>Bulworth</t>
  </si>
  <si>
    <t>W.</t>
  </si>
  <si>
    <t>Bowfinger</t>
  </si>
  <si>
    <t>Bewitched</t>
  </si>
  <si>
    <t>Nora Ephron</t>
  </si>
  <si>
    <t>Barnyard: The Original Party Animals</t>
  </si>
  <si>
    <t>Beyond the Sea</t>
  </si>
  <si>
    <t>Cabin Fever</t>
  </si>
  <si>
    <t>Eli Roth</t>
  </si>
  <si>
    <t>Cach√à</t>
  </si>
  <si>
    <t>Cadillac Records</t>
  </si>
  <si>
    <t>Can't Hardly Wait</t>
  </si>
  <si>
    <t>Capote</t>
  </si>
  <si>
    <t>Bennett Miller</t>
  </si>
  <si>
    <t>Sukkar banat</t>
  </si>
  <si>
    <t>Disney's A Christmas Carol</t>
  </si>
  <si>
    <t>The Rage: Carrie 2</t>
  </si>
  <si>
    <t>Cars</t>
  </si>
  <si>
    <t>Cast Away</t>
  </si>
  <si>
    <t>Catch Me if You Can</t>
  </si>
  <si>
    <t>The Cat in the Hat</t>
  </si>
  <si>
    <t>Cats Don't Dance</t>
  </si>
  <si>
    <t>Mark Dindal</t>
  </si>
  <si>
    <t>Catwoman</t>
  </si>
  <si>
    <t>Cecil B. Demented</t>
  </si>
  <si>
    <t>The Country Bears</t>
  </si>
  <si>
    <t>Disney Ride</t>
  </si>
  <si>
    <t>Center Stage</t>
  </si>
  <si>
    <t>The Corpse Bride</t>
  </si>
  <si>
    <t>Critical Care</t>
  </si>
  <si>
    <t>Connie &amp; Carla</t>
  </si>
  <si>
    <t>Michael Lembeck</t>
  </si>
  <si>
    <t>Collateral Damage</t>
  </si>
  <si>
    <t>Crocodile Dundee in Los Angeles</t>
  </si>
  <si>
    <t>Celebrity</t>
  </si>
  <si>
    <t>The Cell</t>
  </si>
  <si>
    <t>Cellular</t>
  </si>
  <si>
    <t>David R. Ellis</t>
  </si>
  <si>
    <t>City of Ember</t>
  </si>
  <si>
    <t>Gil Kenan</t>
  </si>
  <si>
    <t>Charlie and the Chocolate Factory</t>
  </si>
  <si>
    <t>Catch a Fire</t>
  </si>
  <si>
    <t>Charlie's Angels: Full Throttle</t>
  </si>
  <si>
    <t>Joseph McGinty Nichol</t>
  </si>
  <si>
    <t>Charlie's Angels</t>
  </si>
  <si>
    <t>Chasing Amy</t>
  </si>
  <si>
    <t>Chicago</t>
  </si>
  <si>
    <t>Rob Marshall</t>
  </si>
  <si>
    <t>Chicken Little</t>
  </si>
  <si>
    <t>Chicken Run</t>
  </si>
  <si>
    <t>Nick Park</t>
  </si>
  <si>
    <t>Cheaper by the Dozen</t>
  </si>
  <si>
    <t>Cheaper by the Dozen 2</t>
  </si>
  <si>
    <t>Adam Shankman</t>
  </si>
  <si>
    <t>Cheri</t>
  </si>
  <si>
    <t>Chill Factor</t>
  </si>
  <si>
    <t>Bride of Chucky</t>
  </si>
  <si>
    <t>Seed of Chucky</t>
  </si>
  <si>
    <t>Children of Men</t>
  </si>
  <si>
    <t>Alfonso Cuaron</t>
  </si>
  <si>
    <t>Chloe</t>
  </si>
  <si>
    <t>Love in the Time of Cholera</t>
  </si>
  <si>
    <t>Chocolat</t>
  </si>
  <si>
    <t>The Children of Huang Shi</t>
  </si>
  <si>
    <t>Les Choristes</t>
  </si>
  <si>
    <t>Chairman of the Board</t>
  </si>
  <si>
    <t>Chuck&amp;Buck</t>
  </si>
  <si>
    <t>Chris Weitz</t>
  </si>
  <si>
    <t>The Chumscrubber</t>
  </si>
  <si>
    <t>Charlotte's Web</t>
  </si>
  <si>
    <t>Cinderella Man</t>
  </si>
  <si>
    <t>A Cinderella Story</t>
  </si>
  <si>
    <t>City of Angels</t>
  </si>
  <si>
    <t>A Civil Action</t>
  </si>
  <si>
    <t>CJ7</t>
  </si>
  <si>
    <t>Stephen Chow</t>
  </si>
  <si>
    <t>The Cookout</t>
  </si>
  <si>
    <t>The Claim</t>
  </si>
  <si>
    <t>The Santa Clause 2</t>
  </si>
  <si>
    <t>Cold Mountain</t>
  </si>
  <si>
    <t>Clean</t>
  </si>
  <si>
    <t>Click</t>
  </si>
  <si>
    <t>Code Name: The Cleaner</t>
  </si>
  <si>
    <t>Welcome to Collinwood</t>
  </si>
  <si>
    <t>Closer</t>
  </si>
  <si>
    <t>Clerks II</t>
  </si>
  <si>
    <t>Maid in Manhattan</t>
  </si>
  <si>
    <t>It's Complicated</t>
  </si>
  <si>
    <t>Nancy Meyers</t>
  </si>
  <si>
    <t>The Company</t>
  </si>
  <si>
    <t>Constantine</t>
  </si>
  <si>
    <t>Francis Lawrence</t>
  </si>
  <si>
    <t>The Contender</t>
  </si>
  <si>
    <t>Rod Lurie</t>
  </si>
  <si>
    <t>Die F‚Ä∞lscher</t>
  </si>
  <si>
    <t>Control</t>
  </si>
  <si>
    <t>Centurion</t>
  </si>
  <si>
    <t>Coach Carter</t>
  </si>
  <si>
    <t>Confessions of a Dangerous Mind</t>
  </si>
  <si>
    <t>George Clooney</t>
  </si>
  <si>
    <t>Coco avant Chanel</t>
  </si>
  <si>
    <t>Code 46</t>
  </si>
  <si>
    <t>Agent Cody Banks 2: Destination London</t>
  </si>
  <si>
    <t>Agent Cody Banks</t>
  </si>
  <si>
    <t>Collateral</t>
  </si>
  <si>
    <t>College</t>
  </si>
  <si>
    <t>Company Man</t>
  </si>
  <si>
    <t>Come Early Morning</t>
  </si>
  <si>
    <t>Joey Lauren Adams</t>
  </si>
  <si>
    <t>Con Air</t>
  </si>
  <si>
    <t>Simon West</t>
  </si>
  <si>
    <t>Confidence</t>
  </si>
  <si>
    <t>James Foley</t>
  </si>
  <si>
    <t>Conspiracy Theory</t>
  </si>
  <si>
    <t>Contact</t>
  </si>
  <si>
    <t>The Cooler</t>
  </si>
  <si>
    <t>Copying Beethoven</t>
  </si>
  <si>
    <t>Corky Romano</t>
  </si>
  <si>
    <t>Coraline</t>
  </si>
  <si>
    <t>Confessions of a Teenage Drama Queen</t>
  </si>
  <si>
    <t>The Covenant</t>
  </si>
  <si>
    <t>Cop Land</t>
  </si>
  <si>
    <t>Couples Retreat</t>
  </si>
  <si>
    <t>Peter Billingsley</t>
  </si>
  <si>
    <t>Cradle Will Rock</t>
  </si>
  <si>
    <t>Crank</t>
  </si>
  <si>
    <t>Crash</t>
  </si>
  <si>
    <t>The Crazies</t>
  </si>
  <si>
    <t>Crazy in Alabama</t>
  </si>
  <si>
    <t>Antonio Banderas</t>
  </si>
  <si>
    <t>The Crew</t>
  </si>
  <si>
    <t>Cradle 2 the Grave</t>
  </si>
  <si>
    <t>Andrzej Bartkowiak</t>
  </si>
  <si>
    <t>Crocodile Hunter: Collision Course</t>
  </si>
  <si>
    <t>The In Crowd</t>
  </si>
  <si>
    <t>The Corruptor</t>
  </si>
  <si>
    <t>Man cheng jin dai huang jin jia</t>
  </si>
  <si>
    <t>Yimou Zhang</t>
  </si>
  <si>
    <t>Paul Haggis</t>
  </si>
  <si>
    <t>Crossover</t>
  </si>
  <si>
    <t>Crossroads</t>
  </si>
  <si>
    <t>The Count of Monte Cristo</t>
  </si>
  <si>
    <t>Cruel Intentions</t>
  </si>
  <si>
    <t>Roger Kumble</t>
  </si>
  <si>
    <t>Cry Wolf</t>
  </si>
  <si>
    <t>Crazy Heart</t>
  </si>
  <si>
    <t>crazy/beautiful</t>
  </si>
  <si>
    <t>The Last Castle</t>
  </si>
  <si>
    <t>Clockstoppers</t>
  </si>
  <si>
    <t>Jonathan Frakes</t>
  </si>
  <si>
    <t>Catch That Kid</t>
  </si>
  <si>
    <t>Cats &amp; Dogs</t>
  </si>
  <si>
    <t>The City of Your Final Destination</t>
  </si>
  <si>
    <t>Hyde Park Films</t>
  </si>
  <si>
    <t>Cidade de Deus</t>
  </si>
  <si>
    <t>Katia Lund</t>
  </si>
  <si>
    <t>City of Ghosts</t>
  </si>
  <si>
    <t>Matt Dillon</t>
  </si>
  <si>
    <t>City by the Sea</t>
  </si>
  <si>
    <t>The Cube</t>
  </si>
  <si>
    <t>Coyote Ugly</t>
  </si>
  <si>
    <t>Curious George</t>
  </si>
  <si>
    <t>Cursed</t>
  </si>
  <si>
    <t>Civil Brand</t>
  </si>
  <si>
    <t>Cloudy with a Chance of Meatballs</t>
  </si>
  <si>
    <t>Phil Lord</t>
  </si>
  <si>
    <t>Charlie Wilson's War</t>
  </si>
  <si>
    <t>Cyrus</t>
  </si>
  <si>
    <t>Mark Duplass</t>
  </si>
  <si>
    <t>Daddy Day Camp</t>
  </si>
  <si>
    <t>Daddy Day Care</t>
  </si>
  <si>
    <t>Steve Carr</t>
  </si>
  <si>
    <t>The Black Dahlia</t>
  </si>
  <si>
    <t>Diary of a Mad Black Woman</t>
  </si>
  <si>
    <t>Dance Flick</t>
  </si>
  <si>
    <t>Damien Wayans</t>
  </si>
  <si>
    <t>Dancer, Texas Pop. 81</t>
  </si>
  <si>
    <t>Daredevil</t>
  </si>
  <si>
    <t>Mark Steven Johnson</t>
  </si>
  <si>
    <t>Dark City</t>
  </si>
  <si>
    <t>Alex Proyas</t>
  </si>
  <si>
    <t>His Dark Materials: The Golden Compass</t>
  </si>
  <si>
    <t>Donnie Darko</t>
  </si>
  <si>
    <t>Richard Kelly</t>
  </si>
  <si>
    <t>Dark Water</t>
  </si>
  <si>
    <t>Win a Date with Tad Hamilton!</t>
  </si>
  <si>
    <t>Date Movie</t>
  </si>
  <si>
    <t>Jason Friedberg</t>
  </si>
  <si>
    <t>Date Night</t>
  </si>
  <si>
    <t>Daybreakers</t>
  </si>
  <si>
    <t>Michael Spierig</t>
  </si>
  <si>
    <t>The Great Debaters</t>
  </si>
  <si>
    <t>Double Jeopardy</t>
  </si>
  <si>
    <t>Der Baader Meinhof Komplex</t>
  </si>
  <si>
    <t>Deep Blue Sea</t>
  </si>
  <si>
    <t>Drive Me Crazy</t>
  </si>
  <si>
    <t>John Schultz</t>
  </si>
  <si>
    <t>Dave Chappelle's Block Party</t>
  </si>
  <si>
    <t>Michel Gondry</t>
  </si>
  <si>
    <t>Dancer in the Dark</t>
  </si>
  <si>
    <t>Diary of the Dead</t>
  </si>
  <si>
    <t>Dear John</t>
  </si>
  <si>
    <t>Dear Wendy</t>
  </si>
  <si>
    <t>D.E.B.S.</t>
  </si>
  <si>
    <t>Angela Robinson</t>
  </si>
  <si>
    <t>Deconstructing Harry</t>
  </si>
  <si>
    <t>Mr. Deeds</t>
  </si>
  <si>
    <t>The Deep End of the Ocean</t>
  </si>
  <si>
    <t>Deep Rising</t>
  </si>
  <si>
    <t>Definitely, Maybe</t>
  </si>
  <si>
    <t>Death at a Funeral</t>
  </si>
  <si>
    <t>D√àj‚Ä° Vu</t>
  </si>
  <si>
    <t>Delgo</t>
  </si>
  <si>
    <t>Despicable Me</t>
  </si>
  <si>
    <t>Deuce Bigalow: European Gigolo</t>
  </si>
  <si>
    <t>Deuce Bigalow: Male Gigolo</t>
  </si>
  <si>
    <t>The Devil's Own</t>
  </si>
  <si>
    <t>Alan J. Pakula</t>
  </si>
  <si>
    <t>Darkness Falls</t>
  </si>
  <si>
    <t>Defiance</t>
  </si>
  <si>
    <t>A Dog of Flanders</t>
  </si>
  <si>
    <t>Dragonfly</t>
  </si>
  <si>
    <t>The Dead Girl</t>
  </si>
  <si>
    <t>The Lords of Dogtown</t>
  </si>
  <si>
    <t>Catherine Hardwicke</t>
  </si>
  <si>
    <t>Dick</t>
  </si>
  <si>
    <t>Live Free or Die Hard</t>
  </si>
  <si>
    <t>Len Wiseman</t>
  </si>
  <si>
    <t>Digimon: The Movie</t>
  </si>
  <si>
    <t>Dirty Work</t>
  </si>
  <si>
    <t>Banlieue 13</t>
  </si>
  <si>
    <t>Pierre Morel</t>
  </si>
  <si>
    <t>Disaster Movie</t>
  </si>
  <si>
    <t>District 9</t>
  </si>
  <si>
    <t>Neill Blomkamp</t>
  </si>
  <si>
    <t>Disturbing Behavior</t>
  </si>
  <si>
    <t>Le Scaphandre et le Papillon</t>
  </si>
  <si>
    <t>Dark Blue</t>
  </si>
  <si>
    <t>Dreaming of Joseph Lees</t>
  </si>
  <si>
    <t>De-Lovely</t>
  </si>
  <si>
    <t>Madea's Family Reunion</t>
  </si>
  <si>
    <t>Tyler Perry</t>
  </si>
  <si>
    <t>Dead Man on Campus</t>
  </si>
  <si>
    <t>Drowning Mona</t>
  </si>
  <si>
    <t>Diamonds</t>
  </si>
  <si>
    <t>Doomsday</t>
  </si>
  <si>
    <t>Donkey Punch</t>
  </si>
  <si>
    <t>Dinosaur</t>
  </si>
  <si>
    <t>DOA: Dead or Alive</t>
  </si>
  <si>
    <t>Weinstein/Dimension</t>
  </si>
  <si>
    <t>Corey Yuen</t>
  </si>
  <si>
    <t>Dogma</t>
  </si>
  <si>
    <t>Domestic Disturbance</t>
  </si>
  <si>
    <t>Domino</t>
  </si>
  <si>
    <t>Donnie Brasco</t>
  </si>
  <si>
    <t>Doom</t>
  </si>
  <si>
    <t>Doubt</t>
  </si>
  <si>
    <t>Doug's 1st Movie</t>
  </si>
  <si>
    <t>Downfall</t>
  </si>
  <si>
    <t>The Deep End</t>
  </si>
  <si>
    <t>Deep Impact</t>
  </si>
  <si>
    <t>Mimi Leder</t>
  </si>
  <si>
    <t>The Departed</t>
  </si>
  <si>
    <t>Dracula 2000</t>
  </si>
  <si>
    <t>Death Race</t>
  </si>
  <si>
    <t>Drag Me To Hell</t>
  </si>
  <si>
    <t>Crouching Tiger, Hidden Dragon</t>
  </si>
  <si>
    <t>Derailed</t>
  </si>
  <si>
    <t>Doctor Dolittle 2</t>
  </si>
  <si>
    <t>Doctor Dolittle</t>
  </si>
  <si>
    <t>Dickie Roberts: Former Child Star</t>
  </si>
  <si>
    <t>Drillbit Taylor</t>
  </si>
  <si>
    <t>Driving Lessons</t>
  </si>
  <si>
    <t>Driven</t>
  </si>
  <si>
    <t>Darkness</t>
  </si>
  <si>
    <t>I Dreamed of Africa</t>
  </si>
  <si>
    <t>Dreamcatcher</t>
  </si>
  <si>
    <t>Dreamgirls</t>
  </si>
  <si>
    <t>Bill Condon</t>
  </si>
  <si>
    <t>Detroit Rock City</t>
  </si>
  <si>
    <t>Drop Dead Gorgeous</t>
  </si>
  <si>
    <t>Drumline</t>
  </si>
  <si>
    <t>The Legend of Drunken Master</t>
  </si>
  <si>
    <t>Dinner Rush</t>
  </si>
  <si>
    <t>Access Motion Picture Group</t>
  </si>
  <si>
    <t>The Descent</t>
  </si>
  <si>
    <t>DysFunkTional Family</t>
  </si>
  <si>
    <t>Concert/Performance</t>
  </si>
  <si>
    <t>The Master of Disguise</t>
  </si>
  <si>
    <t>Desert Blue</t>
  </si>
  <si>
    <t>Disturbia</t>
  </si>
  <si>
    <t>Double Take</t>
  </si>
  <si>
    <t>Deterrence</t>
  </si>
  <si>
    <t>Dirty Pretty Things</t>
  </si>
  <si>
    <t>Dudley Do-Right</t>
  </si>
  <si>
    <t>Duets</t>
  </si>
  <si>
    <t>The Dukes of Hazzard</t>
  </si>
  <si>
    <t>Jay Chandrasekhar</t>
  </si>
  <si>
    <t>Duma</t>
  </si>
  <si>
    <t>Dumb and Dumberer: When Harry Met Lloyd</t>
  </si>
  <si>
    <t>Dungeons and Dragons</t>
  </si>
  <si>
    <t>Duplex</t>
  </si>
  <si>
    <t>Danny De Vito</t>
  </si>
  <si>
    <t>You, Me and Dupree</t>
  </si>
  <si>
    <t>Devil's Advocate</t>
  </si>
  <si>
    <t>The Da Vinci Code</t>
  </si>
  <si>
    <t>D-War</t>
  </si>
  <si>
    <t>Deuces Wild</t>
  </si>
  <si>
    <t>Down to Earth</t>
  </si>
  <si>
    <t>Down to You</t>
  </si>
  <si>
    <t>I'm Not There</t>
  </si>
  <si>
    <t>Todd Haynes</t>
  </si>
  <si>
    <t>Easy A</t>
  </si>
  <si>
    <t>The Eclipse</t>
  </si>
  <si>
    <t>Edge of Darkness</t>
  </si>
  <si>
    <t>EDtv</t>
  </si>
  <si>
    <t>An Education</t>
  </si>
  <si>
    <t>East is East</t>
  </si>
  <si>
    <t>8 Heads in a Duffel Bag</t>
  </si>
  <si>
    <t>Eagle Eye</t>
  </si>
  <si>
    <t>8MM</t>
  </si>
  <si>
    <t>Iris</t>
  </si>
  <si>
    <t>Election</t>
  </si>
  <si>
    <t>Alexander Payne</t>
  </si>
  <si>
    <t>Elektra</t>
  </si>
  <si>
    <t>Elf</t>
  </si>
  <si>
    <t>Jon Favreau</t>
  </si>
  <si>
    <t>Elizabeth</t>
  </si>
  <si>
    <t>Ella Enchanted</t>
  </si>
  <si>
    <t>Once Upon a Time in Mexico</t>
  </si>
  <si>
    <t>The Adventures of Elmo in Grouchland</t>
  </si>
  <si>
    <t>The Emperor's Club</t>
  </si>
  <si>
    <t>Empire</t>
  </si>
  <si>
    <t>La marche de l'empereur</t>
  </si>
  <si>
    <t>Employee of the Month</t>
  </si>
  <si>
    <t>The Emperor's New Groove</t>
  </si>
  <si>
    <t>Enchanted</t>
  </si>
  <si>
    <t>The End of the Affair</t>
  </si>
  <si>
    <t>End of Days</t>
  </si>
  <si>
    <t>End of the Spear</t>
  </si>
  <si>
    <t>M Power Releasing</t>
  </si>
  <si>
    <t>Enemy at the Gates</t>
  </si>
  <si>
    <t>Enemy of the State</t>
  </si>
  <si>
    <t>Entrapment</t>
  </si>
  <si>
    <t>Enough</t>
  </si>
  <si>
    <t>Envy</t>
  </si>
  <si>
    <t>Epic Movie</t>
  </si>
  <si>
    <t>Eragon</t>
  </si>
  <si>
    <t>Erin Brockovich</t>
  </si>
  <si>
    <t>Elizabethtown</t>
  </si>
  <si>
    <t>Eat Pray Love</t>
  </si>
  <si>
    <t>Eternal Sunshine of the Spotless Mind</t>
  </si>
  <si>
    <t>Eulogy</t>
  </si>
  <si>
    <t>Eureka</t>
  </si>
  <si>
    <t>Eurotrip</t>
  </si>
  <si>
    <t>Eve's Bayou</t>
  </si>
  <si>
    <t>Kasi Lemmons</t>
  </si>
  <si>
    <t>Event Horizon</t>
  </si>
  <si>
    <t>Ever After: A Cinderella Story</t>
  </si>
  <si>
    <t>Evita</t>
  </si>
  <si>
    <t>Evolution</t>
  </si>
  <si>
    <t>An Everlasting Piece</t>
  </si>
  <si>
    <t>Fong juk</t>
  </si>
  <si>
    <t>Exit Wounds</t>
  </si>
  <si>
    <t>The Exorcism of Emily Rose</t>
  </si>
  <si>
    <t>Scott Derrickson</t>
  </si>
  <si>
    <t>Exorcist: The Beginning</t>
  </si>
  <si>
    <t>The Express</t>
  </si>
  <si>
    <t>eXistenZ</t>
  </si>
  <si>
    <t>Extract</t>
  </si>
  <si>
    <t>Extreme Ops</t>
  </si>
  <si>
    <t>Eyes Wide Shut</t>
  </si>
  <si>
    <t>The Faculty</t>
  </si>
  <si>
    <t>Failure to Launch</t>
  </si>
  <si>
    <t>Tom Dey</t>
  </si>
  <si>
    <t>Keeping the Faith</t>
  </si>
  <si>
    <t>Fame</t>
  </si>
  <si>
    <t>The Family Stone</t>
  </si>
  <si>
    <t>Lisa Picard is Famous</t>
  </si>
  <si>
    <t>Griffin Dunne</t>
  </si>
  <si>
    <t>Fantasia 2000 (Theatrical Release)</t>
  </si>
  <si>
    <t>Far From Heaven</t>
  </si>
  <si>
    <t>Fascination</t>
  </si>
  <si>
    <t>Father's Day</t>
  </si>
  <si>
    <t>Facing the Giants</t>
  </si>
  <si>
    <t>Alex Kendrick</t>
  </si>
  <si>
    <t>Face/Off</t>
  </si>
  <si>
    <t>Final Destination 2</t>
  </si>
  <si>
    <t>Final Destination 3</t>
  </si>
  <si>
    <t>James Wong</t>
  </si>
  <si>
    <t>The Final Destination</t>
  </si>
  <si>
    <t>FearDotCom</t>
  </si>
  <si>
    <t>William Malone</t>
  </si>
  <si>
    <t>Fear and Loathing in Las Vegas</t>
  </si>
  <si>
    <t>Feast</t>
  </si>
  <si>
    <t>The Fifth Element</t>
  </si>
  <si>
    <t>Femme Fatale</t>
  </si>
  <si>
    <t>Bring it On</t>
  </si>
  <si>
    <t>Fantastic Four</t>
  </si>
  <si>
    <t>2 Fast 2 Furious</t>
  </si>
  <si>
    <t>The Fast and the Furious</t>
  </si>
  <si>
    <t>Fool's Gold</t>
  </si>
  <si>
    <t>Fahrenheit 9/11</t>
  </si>
  <si>
    <t>Capitalism: A Love Story</t>
  </si>
  <si>
    <t>From Hell</t>
  </si>
  <si>
    <t>Fido</t>
  </si>
  <si>
    <t>Fight Club</t>
  </si>
  <si>
    <t>Final Fantasy: The Spirits Within</t>
  </si>
  <si>
    <t>Finding Forrester</t>
  </si>
  <si>
    <t>Freddy Got Fingered</t>
  </si>
  <si>
    <t>Firestorm</t>
  </si>
  <si>
    <t>Fish Tank</t>
  </si>
  <si>
    <t>Felicia's Journey</t>
  </si>
  <si>
    <t>From Justin to Kelly</t>
  </si>
  <si>
    <t>Final Destination</t>
  </si>
  <si>
    <t>Flags of Our Fathers</t>
  </si>
  <si>
    <t>Flawless</t>
  </si>
  <si>
    <t>Flammen og Citronen</t>
  </si>
  <si>
    <t>Flicka</t>
  </si>
  <si>
    <t>Flight of the Phoenix</t>
  </si>
  <si>
    <t>United 93</t>
  </si>
  <si>
    <t>Flubber</t>
  </si>
  <si>
    <t>Flushed Away</t>
  </si>
  <si>
    <t>Sam Fell</t>
  </si>
  <si>
    <t>Flyboys</t>
  </si>
  <si>
    <t>Tony Bill</t>
  </si>
  <si>
    <t>Fly Me To the Moon</t>
  </si>
  <si>
    <t>Find Me Guilty</t>
  </si>
  <si>
    <t>The Family Man</t>
  </si>
  <si>
    <t>Friends with Money</t>
  </si>
  <si>
    <t>Finding Nemo</t>
  </si>
  <si>
    <t>Andrew Stanton</t>
  </si>
  <si>
    <t>Finishing the Game</t>
  </si>
  <si>
    <t>IFC First Take</t>
  </si>
  <si>
    <t>Formula 51</t>
  </si>
  <si>
    <t>Screen Media Films</t>
  </si>
  <si>
    <t>The Fountain</t>
  </si>
  <si>
    <t>Fantastic Four: Rise of the Silver Surfer</t>
  </si>
  <si>
    <t>Flightplan</t>
  </si>
  <si>
    <t>Frailty</t>
  </si>
  <si>
    <t>The Forbidden Kingdom</t>
  </si>
  <si>
    <t>Freedom Writers</t>
  </si>
  <si>
    <t>Richard LaGravenese</t>
  </si>
  <si>
    <t>Next Friday</t>
  </si>
  <si>
    <t>Freaky Friday</t>
  </si>
  <si>
    <t>Mark Waters</t>
  </si>
  <si>
    <t>Frequency</t>
  </si>
  <si>
    <t>Serenity</t>
  </si>
  <si>
    <t>Joss Whedon</t>
  </si>
  <si>
    <t>The Forgotton</t>
  </si>
  <si>
    <t>Jason X</t>
  </si>
  <si>
    <t>Friday After Next</t>
  </si>
  <si>
    <t>Frida</t>
  </si>
  <si>
    <t>Friday Night Lights</t>
  </si>
  <si>
    <t>Peter Berg</t>
  </si>
  <si>
    <t>Frozen River</t>
  </si>
  <si>
    <t>The Princess and the Frog</t>
  </si>
  <si>
    <t>John Musker</t>
  </si>
  <si>
    <t>Full Frontal</t>
  </si>
  <si>
    <t>Fireproof</t>
  </si>
  <si>
    <t>The Forsaken</t>
  </si>
  <si>
    <t>Frost/Nixon</t>
  </si>
  <si>
    <t>Factory Girl</t>
  </si>
  <si>
    <t>Fateless</t>
  </si>
  <si>
    <t>The Full Monty</t>
  </si>
  <si>
    <t>Peter Cattaneo</t>
  </si>
  <si>
    <t>Fun With Dick And Jane</t>
  </si>
  <si>
    <t>Funny People</t>
  </si>
  <si>
    <t>Fur</t>
  </si>
  <si>
    <t>Furry Vengeance</t>
  </si>
  <si>
    <t>Fever Pitch</t>
  </si>
  <si>
    <t>For Your Consideration</t>
  </si>
  <si>
    <t>The Game</t>
  </si>
  <si>
    <t>Gangs of New York</t>
  </si>
  <si>
    <t>Garfield</t>
  </si>
  <si>
    <t>Georgia Rule</t>
  </si>
  <si>
    <t>Gattaca</t>
  </si>
  <si>
    <t>Andrew Niccol</t>
  </si>
  <si>
    <t>Gone, Baby, Gone</t>
  </si>
  <si>
    <t>Ben Affleck</t>
  </si>
  <si>
    <t>Goodbye, Lenin!</t>
  </si>
  <si>
    <t>Good Boy!</t>
  </si>
  <si>
    <t>Gods and Generals</t>
  </si>
  <si>
    <t>The Good German</t>
  </si>
  <si>
    <t>Gods and Monsters</t>
  </si>
  <si>
    <t>The Good Night</t>
  </si>
  <si>
    <t>The Good Thief</t>
  </si>
  <si>
    <t>Gerry</t>
  </si>
  <si>
    <t>G-Force</t>
  </si>
  <si>
    <t>Gridiron Gang</t>
  </si>
  <si>
    <t>Phil Joanou</t>
  </si>
  <si>
    <t>The Good Girl</t>
  </si>
  <si>
    <t>Ghost Ship</t>
  </si>
  <si>
    <t>Ghosts of Mississippi</t>
  </si>
  <si>
    <t>The Glass House</t>
  </si>
  <si>
    <t>Ghost Rider</t>
  </si>
  <si>
    <t>Ghost Town</t>
  </si>
  <si>
    <t>David Koepp</t>
  </si>
  <si>
    <t>The Gift</t>
  </si>
  <si>
    <t>Gigli</t>
  </si>
  <si>
    <t>G.I.Jane</t>
  </si>
  <si>
    <t>G.I. Joe: The Rise of Cobra</t>
  </si>
  <si>
    <t>Based on Toy</t>
  </si>
  <si>
    <t>Girl, Interrupted</t>
  </si>
  <si>
    <t>Gladiator</t>
  </si>
  <si>
    <t>Glitter</t>
  </si>
  <si>
    <t>Vondie Curtis-Hall</t>
  </si>
  <si>
    <t>Gloria</t>
  </si>
  <si>
    <t>Good Luck Chuck</t>
  </si>
  <si>
    <t>John Carpenter's Ghosts of Mars</t>
  </si>
  <si>
    <t>The Green Mile</t>
  </si>
  <si>
    <t>The Game of Their Lives</t>
  </si>
  <si>
    <t>Gandhi, My Father</t>
  </si>
  <si>
    <t>Good Night and Good Luck</t>
  </si>
  <si>
    <t>The General's Daughter</t>
  </si>
  <si>
    <t>Gun Shy</t>
  </si>
  <si>
    <t>Go!</t>
  </si>
  <si>
    <t>Goal!</t>
  </si>
  <si>
    <t>Godzilla 2000</t>
  </si>
  <si>
    <t>Godsend</t>
  </si>
  <si>
    <t>Godzilla</t>
  </si>
  <si>
    <t>Smiling Fish and Goat on Fire</t>
  </si>
  <si>
    <t>Gone in 60 Seconds</t>
  </si>
  <si>
    <t>Good</t>
  </si>
  <si>
    <t>Good Will Hunting</t>
  </si>
  <si>
    <t>Gosford Park</t>
  </si>
  <si>
    <t>Gossip</t>
  </si>
  <si>
    <t>The Game Plan</t>
  </si>
  <si>
    <t>Andy Fickman</t>
  </si>
  <si>
    <t>Girl with a Pearl Earring</t>
  </si>
  <si>
    <t>Peter Webber</t>
  </si>
  <si>
    <t>Galaxy Quest</t>
  </si>
  <si>
    <t>Saving Grace</t>
  </si>
  <si>
    <t>Gracie</t>
  </si>
  <si>
    <t>The Great Raid</t>
  </si>
  <si>
    <t>The Grand</t>
  </si>
  <si>
    <t>Zak Penn</t>
  </si>
  <si>
    <t>The Constant Gardener</t>
  </si>
  <si>
    <t>Garden State</t>
  </si>
  <si>
    <t>Zach Braff</t>
  </si>
  <si>
    <t>Grease</t>
  </si>
  <si>
    <t>Green Zone</t>
  </si>
  <si>
    <t>George Of The Jungle</t>
  </si>
  <si>
    <t>The Brothers Grimm</t>
  </si>
  <si>
    <t>The Girl Next Door</t>
  </si>
  <si>
    <t>How the Grinch Stole Christmas</t>
  </si>
  <si>
    <t>Grindhouse</t>
  </si>
  <si>
    <t>Get Rich or Die Tryin'</t>
  </si>
  <si>
    <t>Jim Sheridan</t>
  </si>
  <si>
    <t>Wallace &amp; Gromit: The Curse of the Were-Rabbit</t>
  </si>
  <si>
    <t>Groove</t>
  </si>
  <si>
    <t>Grosse Point Blank</t>
  </si>
  <si>
    <t>The Grudge 2</t>
  </si>
  <si>
    <t>The Grudge</t>
  </si>
  <si>
    <t>Grown Ups</t>
  </si>
  <si>
    <t>Ghost Dog: Way of the Samurai</t>
  </si>
  <si>
    <t>Jim Jarmusch</t>
  </si>
  <si>
    <t>Guess Who</t>
  </si>
  <si>
    <t>Get Carter</t>
  </si>
  <si>
    <t>Get Over It</t>
  </si>
  <si>
    <t>Veronica Guerin</t>
  </si>
  <si>
    <t>The Guru</t>
  </si>
  <si>
    <t>A Guy Thing</t>
  </si>
  <si>
    <t>Ghost World</t>
  </si>
  <si>
    <t>Halloween 2</t>
  </si>
  <si>
    <t>Rob Zombie</t>
  </si>
  <si>
    <t>Hairspray</t>
  </si>
  <si>
    <t>Half Baked</t>
  </si>
  <si>
    <t>Hamlet</t>
  </si>
  <si>
    <t>Hancock</t>
  </si>
  <si>
    <t>Happily N'Ever After</t>
  </si>
  <si>
    <t>The Happening</t>
  </si>
  <si>
    <t>Happy, Texas</t>
  </si>
  <si>
    <t>Hard Candy</t>
  </si>
  <si>
    <t>Harsh Times</t>
  </si>
  <si>
    <t>Harvard Man</t>
  </si>
  <si>
    <t>Harry Brown</t>
  </si>
  <si>
    <t>The House Bunny</t>
  </si>
  <si>
    <t>Fred Wolf</t>
  </si>
  <si>
    <t>The Devil's Rejects</t>
  </si>
  <si>
    <t>House of 1,000 Corpses</t>
  </si>
  <si>
    <t>The House of the Dead</t>
  </si>
  <si>
    <t>Hidalgo</t>
  </si>
  <si>
    <t>Hide and Seek</t>
  </si>
  <si>
    <t>Hoodwinked</t>
  </si>
  <si>
    <t>Head of State</t>
  </si>
  <si>
    <t>Chris Rock</t>
  </si>
  <si>
    <t>Hedwig and the Angry Inch</t>
  </si>
  <si>
    <t>Pooh's Heffalump Movie</t>
  </si>
  <si>
    <t>He Got Game</t>
  </si>
  <si>
    <t>Heist</t>
  </si>
  <si>
    <t>David Mamet</t>
  </si>
  <si>
    <t>Hellboy 2: The Golden Army</t>
  </si>
  <si>
    <t>Hellboy</t>
  </si>
  <si>
    <t>Raising Helen</t>
  </si>
  <si>
    <t>A Home at the End of the World</t>
  </si>
  <si>
    <t>Jet Li's Hero</t>
  </si>
  <si>
    <t>Here on Earth</t>
  </si>
  <si>
    <t>House of Flying Daggers</t>
  </si>
  <si>
    <t>Head Over Heels</t>
  </si>
  <si>
    <t>The Haunting</t>
  </si>
  <si>
    <t>High Crimes</t>
  </si>
  <si>
    <t>Carl Franklin</t>
  </si>
  <si>
    <t>High Fidelity</t>
  </si>
  <si>
    <t>Highlander: Endgame</t>
  </si>
  <si>
    <t>High Heels and Low Lifes</t>
  </si>
  <si>
    <t>High School Musical 3: Senior Year</t>
  </si>
  <si>
    <t>The History Boys</t>
  </si>
  <si>
    <t>A History of Violence</t>
  </si>
  <si>
    <t>Hitch</t>
  </si>
  <si>
    <t>Hitman</t>
  </si>
  <si>
    <t>Harold &amp; Kumar Escape from Guantanamo Bay</t>
  </si>
  <si>
    <t>Harold &amp; Kumar Go to White Castle</t>
  </si>
  <si>
    <t>Held Up</t>
  </si>
  <si>
    <t>The Hills Have Eyes II</t>
  </si>
  <si>
    <t>The Hills Have Eyes</t>
  </si>
  <si>
    <t>Alexandre Aja</t>
  </si>
  <si>
    <t>How to Lose Friends &amp; Alienate People</t>
  </si>
  <si>
    <t>Half Past Dead</t>
  </si>
  <si>
    <t>Halloween: H2O</t>
  </si>
  <si>
    <t>Halloween: Resurrection</t>
  </si>
  <si>
    <t>Holy Man</t>
  </si>
  <si>
    <t>Milk</t>
  </si>
  <si>
    <t>Hamlet 2</t>
  </si>
  <si>
    <t>Hannah Montana/Miley Cyrus: Best of Both Worlds Concert Tour</t>
  </si>
  <si>
    <t>Home on the Range</t>
  </si>
  <si>
    <t>Hannibal Rising</t>
  </si>
  <si>
    <t>The Hangover</t>
  </si>
  <si>
    <t>Todd Phillips</t>
  </si>
  <si>
    <t>Hanging Up</t>
  </si>
  <si>
    <t>The Hoax</t>
  </si>
  <si>
    <t>Holes</t>
  </si>
  <si>
    <t>The Holiday</t>
  </si>
  <si>
    <t>Hollow Man</t>
  </si>
  <si>
    <t>Holy Girl</t>
  </si>
  <si>
    <t>Home Fries</t>
  </si>
  <si>
    <t>Honey</t>
  </si>
  <si>
    <t>The Honeymooners</t>
  </si>
  <si>
    <t>Hoot</t>
  </si>
  <si>
    <t>Hope Floats</t>
  </si>
  <si>
    <t>Horton Hears a Who</t>
  </si>
  <si>
    <t>Hostel: Part II</t>
  </si>
  <si>
    <t>Hostage</t>
  </si>
  <si>
    <t>Hostel</t>
  </si>
  <si>
    <t>Hot Rod</t>
  </si>
  <si>
    <t>The Hours</t>
  </si>
  <si>
    <t>Life as a House</t>
  </si>
  <si>
    <t>Bringing Down the House</t>
  </si>
  <si>
    <t>How to Deal</t>
  </si>
  <si>
    <t>How High</t>
  </si>
  <si>
    <t>Def Jam's How To Be a Player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</si>
  <si>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</si>
  <si>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</si>
  <si>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</si>
  <si>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</si>
  <si>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David Yates</t>
  </si>
  <si>
    <t>Harry Potter and the Half-Blood Prince</t>
  </si>
  <si>
    <t>Harry Potter and the Sorcerer's Stone</t>
  </si>
  <si>
    <t>Happy Feet</t>
  </si>
  <si>
    <t>Hercules</t>
  </si>
  <si>
    <t>Hardball</t>
  </si>
  <si>
    <t>Brian Robbins</t>
  </si>
  <si>
    <t>Hard Rain</t>
  </si>
  <si>
    <t>The Horse Whisperer</t>
  </si>
  <si>
    <t>The Heart of Me</t>
  </si>
  <si>
    <t>Casa de Areia</t>
  </si>
  <si>
    <t>Sorority Row</t>
  </si>
  <si>
    <t>Hart's War</t>
  </si>
  <si>
    <t>The Hitchhiker's Guide to the Galaxy</t>
  </si>
  <si>
    <t>High Tension</t>
  </si>
  <si>
    <t>Hot Fuzz</t>
  </si>
  <si>
    <t>Edgar Wright</t>
  </si>
  <si>
    <t>Human Traffic</t>
  </si>
  <si>
    <t>How to Train Your Dragon</t>
  </si>
  <si>
    <t>I Heart Huckabees</t>
  </si>
  <si>
    <t>Hulk</t>
  </si>
  <si>
    <t>The Incredible Hulk</t>
  </si>
  <si>
    <t>Louis Leterrier</t>
  </si>
  <si>
    <t>The Hunchback of Notre Dame</t>
  </si>
  <si>
    <t>The Hunted</t>
  </si>
  <si>
    <t>Hurricane Streets</t>
  </si>
  <si>
    <t>The Hurt Locker</t>
  </si>
  <si>
    <t>Kathryn Bigelow</t>
  </si>
  <si>
    <t>Hustle &amp; Flow</t>
  </si>
  <si>
    <t>Starsky &amp; Hutch</t>
  </si>
  <si>
    <t>Hollywood Ending</t>
  </si>
  <si>
    <t>Hollywood Homicide</t>
  </si>
  <si>
    <t>Whatever it Takes</t>
  </si>
  <si>
    <t>Ice Age: The Meltdown</t>
  </si>
  <si>
    <t>Carlos Saldanha</t>
  </si>
  <si>
    <t>Ice Age: Dawn of the Dinosaurs</t>
  </si>
  <si>
    <t>Ice Age</t>
  </si>
  <si>
    <t>Chris Wedge</t>
  </si>
  <si>
    <t>Ice Princess</t>
  </si>
  <si>
    <t>The Ice Storm</t>
  </si>
  <si>
    <t>Identity</t>
  </si>
  <si>
    <t>An Ideal Husband</t>
  </si>
  <si>
    <t>Idlewild</t>
  </si>
  <si>
    <t>Igby Goes Down</t>
  </si>
  <si>
    <t>Igor</t>
  </si>
  <si>
    <t>I Got the Hook-Up!</t>
  </si>
  <si>
    <t>Idle Hands</t>
  </si>
  <si>
    <t>Imaginary Heroes</t>
  </si>
  <si>
    <t>I Still Know What You Did Last Summer</t>
  </si>
  <si>
    <t>I Know What You Did Last Summer</t>
  </si>
  <si>
    <t>I Love You, Beth Cooper</t>
  </si>
  <si>
    <t>The Illusionist</t>
  </si>
  <si>
    <t>Yari Film Group Releasing</t>
  </si>
  <si>
    <t>But I'm a Cheerleader</t>
  </si>
  <si>
    <t>The Imaginarium of Doctor Parnassus</t>
  </si>
  <si>
    <t>Imagine Me &amp; You</t>
  </si>
  <si>
    <t>Imagine That</t>
  </si>
  <si>
    <t>Karey Kirkpatrick</t>
  </si>
  <si>
    <t>Impostor</t>
  </si>
  <si>
    <t>Inception</t>
  </si>
  <si>
    <t>In the Cut</t>
  </si>
  <si>
    <t>In Too Deep</t>
  </si>
  <si>
    <t>Indig√ãnes</t>
  </si>
  <si>
    <t>Indiana Jones and the Kingdom of the Crystal Skull</t>
  </si>
  <si>
    <t>In Dreams</t>
  </si>
  <si>
    <t>Infamous</t>
  </si>
  <si>
    <t>The Informant</t>
  </si>
  <si>
    <t>The Informers</t>
  </si>
  <si>
    <t>Senator Entertainment</t>
  </si>
  <si>
    <t>Inkheart</t>
  </si>
  <si>
    <t>Iain Softley</t>
  </si>
  <si>
    <t>In &amp; Out</t>
  </si>
  <si>
    <t>I Now Pronounce You Chuck and Larry</t>
  </si>
  <si>
    <t>Inside Man</t>
  </si>
  <si>
    <t>The Insider</t>
  </si>
  <si>
    <t>Insomnia</t>
  </si>
  <si>
    <t>Inspector Gadget</t>
  </si>
  <si>
    <t>Instinct</t>
  </si>
  <si>
    <t>The Invention of Lying</t>
  </si>
  <si>
    <t>Ricky Gervais</t>
  </si>
  <si>
    <t>The Invasion</t>
  </si>
  <si>
    <t>Ira and Abby</t>
  </si>
  <si>
    <t>I, Robot</t>
  </si>
  <si>
    <t>Iron Man 2</t>
  </si>
  <si>
    <t>Iron Man</t>
  </si>
  <si>
    <t>The Iron Giant</t>
  </si>
  <si>
    <t>Brad Bird</t>
  </si>
  <si>
    <t>Obsluhoval jsem anglick√àho kr¬∑le</t>
  </si>
  <si>
    <t>Isn't She Great</t>
  </si>
  <si>
    <t>I Spy</t>
  </si>
  <si>
    <t>The Italian Job</t>
  </si>
  <si>
    <t>I Think I Love My Wife</t>
  </si>
  <si>
    <t>Jack Frost</t>
  </si>
  <si>
    <t>Jackie Brown</t>
  </si>
  <si>
    <t>The Jackal</t>
  </si>
  <si>
    <t>The Jacket</t>
  </si>
  <si>
    <t>Jakob the Liar</t>
  </si>
  <si>
    <t>Jarhead</t>
  </si>
  <si>
    <t>Jawbreaker</t>
  </si>
  <si>
    <t>The World is Not Enough</t>
  </si>
  <si>
    <t>Die Another Day</t>
  </si>
  <si>
    <t>Quantum of Solace</t>
  </si>
  <si>
    <t>Marc Forster</t>
  </si>
  <si>
    <t>Jennifer's Body</t>
  </si>
  <si>
    <t>Jackass: Number Two</t>
  </si>
  <si>
    <t>Jackass: The Movie</t>
  </si>
  <si>
    <t>Journey to the Center of the Earth</t>
  </si>
  <si>
    <t>Joe Dirt</t>
  </si>
  <si>
    <t>Dennie Gordon</t>
  </si>
  <si>
    <t>The Curse of the Jade Scorpion</t>
  </si>
  <si>
    <t>Jeepers Creepers</t>
  </si>
  <si>
    <t>Johnny English</t>
  </si>
  <si>
    <t>Jeepers Creepers II</t>
  </si>
  <si>
    <t>The Assassination of Jesse James by the Coward Robert Ford</t>
  </si>
  <si>
    <t>Johnson Family Vacation</t>
  </si>
  <si>
    <t>Jersey Girl</t>
  </si>
  <si>
    <t>The Jimmy Show</t>
  </si>
  <si>
    <t>Jindabyne</t>
  </si>
  <si>
    <t>Jackpot</t>
  </si>
  <si>
    <t>Just Like Heaven</t>
  </si>
  <si>
    <t>Just My Luck</t>
  </si>
  <si>
    <t>The Messenger: The Story of Joan of Arc</t>
  </si>
  <si>
    <t>The Jungle Book 2</t>
  </si>
  <si>
    <t>Joe Somebody</t>
  </si>
  <si>
    <t>Jonah Hex</t>
  </si>
  <si>
    <t>John Q</t>
  </si>
  <si>
    <t>Nick Cassavetes</t>
  </si>
  <si>
    <t>Jonah: A VeggieTales Movie</t>
  </si>
  <si>
    <t>The Joneses</t>
  </si>
  <si>
    <t>Josie and the Pussycats</t>
  </si>
  <si>
    <t>Joy Ride</t>
  </si>
  <si>
    <t>Jerry Maguire</t>
  </si>
  <si>
    <t>Jay and Silent Bob Strike Back</t>
  </si>
  <si>
    <t>Jesus' Son</t>
  </si>
  <si>
    <t>Being Julia</t>
  </si>
  <si>
    <t>Julie &amp; Julia</t>
  </si>
  <si>
    <t>Jumper</t>
  </si>
  <si>
    <t>Junebug</t>
  </si>
  <si>
    <t>Juno</t>
  </si>
  <si>
    <t>Jason Reitman</t>
  </si>
  <si>
    <t>Jurassic Park 3</t>
  </si>
  <si>
    <t>Just Looking</t>
  </si>
  <si>
    <t>Jason Alexander</t>
  </si>
  <si>
    <t>Just Married</t>
  </si>
  <si>
    <t>Juwanna Man</t>
  </si>
  <si>
    <t>Freddy vs. Jason</t>
  </si>
  <si>
    <t>K-19: The Widowmaker</t>
  </si>
  <si>
    <t>Kate and Leopold</t>
  </si>
  <si>
    <t>Kama Sutra</t>
  </si>
  <si>
    <t>Kangaroo Jack</t>
  </si>
  <si>
    <t>Kick-Ass</t>
  </si>
  <si>
    <t>Matthew Vaughn</t>
  </si>
  <si>
    <t>The Original Kings of Comedy</t>
  </si>
  <si>
    <t>Kiss of the Dragon</t>
  </si>
  <si>
    <t>Chris Nahon</t>
  </si>
  <si>
    <t>Kung Fu Hustle</t>
  </si>
  <si>
    <t>The Karate Kid</t>
  </si>
  <si>
    <t>The Kentucky Fried Movie</t>
  </si>
  <si>
    <t>Kicking and Screaming</t>
  </si>
  <si>
    <t>Kill Bill: Volume 2</t>
  </si>
  <si>
    <t>Kill Bill: Volume 1</t>
  </si>
  <si>
    <t>Kingdom Come</t>
  </si>
  <si>
    <t>Kingdom of Heaven</t>
  </si>
  <si>
    <t>Kinsey</t>
  </si>
  <si>
    <t>Kissing Jessica Stein</t>
  </si>
  <si>
    <t>Kiss the Girls</t>
  </si>
  <si>
    <t>Knocked Up</t>
  </si>
  <si>
    <t>Knight and Day</t>
  </si>
  <si>
    <t>The Kingdom</t>
  </si>
  <si>
    <t>Black Knight</t>
  </si>
  <si>
    <t>Knockaround Guys</t>
  </si>
  <si>
    <t>Knowing</t>
  </si>
  <si>
    <t>Knock Off</t>
  </si>
  <si>
    <t>K-PAX</t>
  </si>
  <si>
    <t>Christmas with the Kranks</t>
  </si>
  <si>
    <t>King's Ransom</t>
  </si>
  <si>
    <t>Jeffrey W. Byrd</t>
  </si>
  <si>
    <t>Kiss Kiss, Bang Bang</t>
  </si>
  <si>
    <t>A Knight's Tale</t>
  </si>
  <si>
    <t>The Kite Runner</t>
  </si>
  <si>
    <t>Kundun</t>
  </si>
  <si>
    <t>Kung Pow: Enter the Fist</t>
  </si>
  <si>
    <t>L.A. Confidential</t>
  </si>
  <si>
    <t>Law Abiding Citizen</t>
  </si>
  <si>
    <t>Ladder 49</t>
  </si>
  <si>
    <t>Jay Russell</t>
  </si>
  <si>
    <t>The Ladykillers</t>
  </si>
  <si>
    <t>Lady in the Water</t>
  </si>
  <si>
    <t>The Lake House</t>
  </si>
  <si>
    <t>Lakeview Terrace</t>
  </si>
  <si>
    <t>The Ladies Man</t>
  </si>
  <si>
    <t>Land of the Lost</t>
  </si>
  <si>
    <t>Changing Lanes</t>
  </si>
  <si>
    <t>Lars and the Real Girl</t>
  </si>
  <si>
    <t>L'auberge espagnole</t>
  </si>
  <si>
    <t>Laws of Attraction</t>
  </si>
  <si>
    <t>Little Black Book</t>
  </si>
  <si>
    <t>Layer Cake</t>
  </si>
  <si>
    <t>Larry the Cable Guy: Health Inspector</t>
  </si>
  <si>
    <t>Little Children</t>
  </si>
  <si>
    <t>Save the Last Dance</t>
  </si>
  <si>
    <t>George A. Romero's Land of the Dead</t>
  </si>
  <si>
    <t>Left Behind</t>
  </si>
  <si>
    <t>Cloud Ten Pictures</t>
  </si>
  <si>
    <t>Legion</t>
  </si>
  <si>
    <t>I am Legend</t>
  </si>
  <si>
    <t>Leatherheads</t>
  </si>
  <si>
    <t>Life Before Her Eyes</t>
  </si>
  <si>
    <t>Letters from Iwo Jima</t>
  </si>
  <si>
    <t>Life, or Something Like It</t>
  </si>
  <si>
    <t>Last Holiday</t>
  </si>
  <si>
    <t>The Hurricane</t>
  </si>
  <si>
    <t>Liar Liar</t>
  </si>
  <si>
    <t>Equilibrium</t>
  </si>
  <si>
    <t>Chasing Liberty</t>
  </si>
  <si>
    <t>The Libertine</t>
  </si>
  <si>
    <t>L.I.E.</t>
  </si>
  <si>
    <t>Open</t>
  </si>
  <si>
    <t>Lot 47 Films</t>
  </si>
  <si>
    <t>The Life Aquatic with Steve Zissou</t>
  </si>
  <si>
    <t>The Life of David Gale</t>
  </si>
  <si>
    <t>Life</t>
  </si>
  <si>
    <t>Like Mike</t>
  </si>
  <si>
    <t>Lilo &amp; Stitch</t>
  </si>
  <si>
    <t>Limbo</t>
  </si>
  <si>
    <t>Light It Up</t>
  </si>
  <si>
    <t>Living Out Loud</t>
  </si>
  <si>
    <t>The Lizzie McGuire Movie</t>
  </si>
  <si>
    <t>Letters to Juliet</t>
  </si>
  <si>
    <t>Lucky Break</t>
  </si>
  <si>
    <t>The Last King of Scotland</t>
  </si>
  <si>
    <t>Kevin MacDonald</t>
  </si>
  <si>
    <t>Lolita</t>
  </si>
  <si>
    <t>Love Lisa</t>
  </si>
  <si>
    <t>Little Miss Sunshine</t>
  </si>
  <si>
    <t>In the Land of Women</t>
  </si>
  <si>
    <t>Lions for Lambs</t>
  </si>
  <si>
    <t>London</t>
  </si>
  <si>
    <t>How to Lose a Guy in 10 Days</t>
  </si>
  <si>
    <t>Loser</t>
  </si>
  <si>
    <t>The Losers</t>
  </si>
  <si>
    <t>Sylvain White</t>
  </si>
  <si>
    <t>The Lost City</t>
  </si>
  <si>
    <t>Andy Garcia</t>
  </si>
  <si>
    <t>Lost In Space</t>
  </si>
  <si>
    <t>Lost and Found</t>
  </si>
  <si>
    <t>Lottery Ticket</t>
  </si>
  <si>
    <t>Love and Basketball</t>
  </si>
  <si>
    <t>Gina Prince-Bythewood</t>
  </si>
  <si>
    <t>Love Jones</t>
  </si>
  <si>
    <t>The Love Letter</t>
  </si>
  <si>
    <t>Lovely and Amazing</t>
  </si>
  <si>
    <t>The Lord of the Rings: The Two Towers</t>
  </si>
  <si>
    <t>The Lord of the Rings: The Return of the King</t>
  </si>
  <si>
    <t>The Lord of the Rings: The Fellowship of the Ring</t>
  </si>
  <si>
    <t>Lord of War</t>
  </si>
  <si>
    <t>Lock, Stock and Two Smoking Barrels</t>
  </si>
  <si>
    <t>Guy Ritchie</t>
  </si>
  <si>
    <t>The Last Shot</t>
  </si>
  <si>
    <t>Lonesome Jim</t>
  </si>
  <si>
    <t>Steve Buscemi</t>
  </si>
  <si>
    <t>The Last Legion</t>
  </si>
  <si>
    <t>The Last Samurai</t>
  </si>
  <si>
    <t>The Last Sin Eater</t>
  </si>
  <si>
    <t>The Last Song</t>
  </si>
  <si>
    <t>Love Stinks</t>
  </si>
  <si>
    <t>Independent Artists</t>
  </si>
  <si>
    <t>Lost in Translation</t>
  </si>
  <si>
    <t>Last Orders</t>
  </si>
  <si>
    <t>Fred Schepisi</t>
  </si>
  <si>
    <t>Lost Souls</t>
  </si>
  <si>
    <t>The Last Station</t>
  </si>
  <si>
    <t>The Lost World: Jurassic Park</t>
  </si>
  <si>
    <t>License to Wed</t>
  </si>
  <si>
    <t>Ken Kwapis</t>
  </si>
  <si>
    <t>Looney Tunes: Back in Action</t>
  </si>
  <si>
    <t>Letters to God</t>
  </si>
  <si>
    <t>Lethal Weapon 4</t>
  </si>
  <si>
    <t>Little Man</t>
  </si>
  <si>
    <t>The Lucky Ones</t>
  </si>
  <si>
    <t>Lucky You</t>
  </si>
  <si>
    <t>Luminarias</t>
  </si>
  <si>
    <t>Se jie</t>
  </si>
  <si>
    <t>Luther</t>
  </si>
  <si>
    <t>RS Entertainment</t>
  </si>
  <si>
    <t>Love Actually</t>
  </si>
  <si>
    <t>The Little Vampire</t>
  </si>
  <si>
    <t>The Lovely Bones</t>
  </si>
  <si>
    <t>Herbie: Fully Loaded</t>
  </si>
  <si>
    <t>For Love of the Game</t>
  </si>
  <si>
    <t>Leaves of Grass</t>
  </si>
  <si>
    <t>Tim Blake Nelson</t>
  </si>
  <si>
    <t>Love Happens</t>
  </si>
  <si>
    <t>Just Visiting</t>
  </si>
  <si>
    <t>Das Leben der Anderen</t>
  </si>
  <si>
    <t>Love Ranch</t>
  </si>
  <si>
    <t>La M√ôme</t>
  </si>
  <si>
    <t>The Chronicles of Narnia: The Lion, the Witch and the Wardrobe</t>
  </si>
  <si>
    <t>Andrew Adamson</t>
  </si>
  <si>
    <t>The Longest Yard</t>
  </si>
  <si>
    <t>Mad City</t>
  </si>
  <si>
    <t>Made</t>
  </si>
  <si>
    <t>Madagascar: Escape 2 Africa</t>
  </si>
  <si>
    <t>Eric Darnell</t>
  </si>
  <si>
    <t>Madagascar</t>
  </si>
  <si>
    <t>Mad Hot Ballroom</t>
  </si>
  <si>
    <t>Madison</t>
  </si>
  <si>
    <t>Jane Austen's Mafia</t>
  </si>
  <si>
    <t>Jim Abrahams</t>
  </si>
  <si>
    <t>Paul Blart: Mall Cop</t>
  </si>
  <si>
    <t>A Man Apart</t>
  </si>
  <si>
    <t>Man on Fire</t>
  </si>
  <si>
    <t>Man of the House</t>
  </si>
  <si>
    <t>Man on the Moon</t>
  </si>
  <si>
    <t>The Man Who Knew Too Little</t>
  </si>
  <si>
    <t>Marci X</t>
  </si>
  <si>
    <t>Married Life</t>
  </si>
  <si>
    <t>The Marine</t>
  </si>
  <si>
    <t>Son of the Mask</t>
  </si>
  <si>
    <t>The Matador</t>
  </si>
  <si>
    <t>The Matrix</t>
  </si>
  <si>
    <t>Max Keeble's Big Move</t>
  </si>
  <si>
    <t>May</t>
  </si>
  <si>
    <t>Murderball</t>
  </si>
  <si>
    <t>Vicky Cristina Barcelona</t>
  </si>
  <si>
    <t>My Big Fat Greek Wedding</t>
  </si>
  <si>
    <t>My Best Friend's Girl</t>
  </si>
  <si>
    <t>Monkeybone</t>
  </si>
  <si>
    <t>Meet the Browns</t>
  </si>
  <si>
    <t>My Bloody Valentine</t>
  </si>
  <si>
    <t>Wu ji</t>
  </si>
  <si>
    <t>McHale's Navy</t>
  </si>
  <si>
    <t>The Martian Child</t>
  </si>
  <si>
    <t>The Manchurian Candidate</t>
  </si>
  <si>
    <t>Mickey Blue Eyes</t>
  </si>
  <si>
    <t>Michael Clayton</t>
  </si>
  <si>
    <t>Tony Gilroy</t>
  </si>
  <si>
    <t>Master and Commander: The Far Side of the World</t>
  </si>
  <si>
    <t>Nanny McPhee and the Big Bang</t>
  </si>
  <si>
    <t>Nanny McPhee</t>
  </si>
  <si>
    <t>Mean Creek</t>
  </si>
  <si>
    <t>The Medallion</t>
  </si>
  <si>
    <t>Meet Dave</t>
  </si>
  <si>
    <t>Million Dollar Baby</t>
  </si>
  <si>
    <t>Madea Goes To Jail</t>
  </si>
  <si>
    <t>Made of Honor</t>
  </si>
  <si>
    <t>Paul Weiland</t>
  </si>
  <si>
    <t>Mean Girls</t>
  </si>
  <si>
    <t>Mean Machine</t>
  </si>
  <si>
    <t>Meet the Deedles</t>
  </si>
  <si>
    <t>Me, Myself &amp; Irene</t>
  </si>
  <si>
    <t>Memoirs of a Geisha</t>
  </si>
  <si>
    <t>Men in Black</t>
  </si>
  <si>
    <t>Men of Honor</t>
  </si>
  <si>
    <t>Memento</t>
  </si>
  <si>
    <t>Mercury Rising</t>
  </si>
  <si>
    <t>Mercy Streets</t>
  </si>
  <si>
    <t>Joyeux No√él</t>
  </si>
  <si>
    <t>Message in a Bottle</t>
  </si>
  <si>
    <t>Meet Joe Black</t>
  </si>
  <si>
    <t>Maria Full of Grace</t>
  </si>
  <si>
    <t>Megiddo: Omega Code 2</t>
  </si>
  <si>
    <t>8X Entertainment</t>
  </si>
  <si>
    <t>Magnolia</t>
  </si>
  <si>
    <t>The Men Who Stare at Goats</t>
  </si>
  <si>
    <t>Grant Heslov</t>
  </si>
  <si>
    <t>Marilyn Hotchkiss' Ballroom Dancing and Charm School</t>
  </si>
  <si>
    <t>Men in Black 2</t>
  </si>
  <si>
    <t>Micmacs</t>
  </si>
  <si>
    <t>The House of Mirth</t>
  </si>
  <si>
    <t>Miss Congeniality 2: Armed and Fabulous</t>
  </si>
  <si>
    <t>Mission: Impossible 2</t>
  </si>
  <si>
    <t>Mission: Impossible III</t>
  </si>
  <si>
    <t>J.J. Abrams</t>
  </si>
  <si>
    <t>Miss Congeniality</t>
  </si>
  <si>
    <t>The Missing</t>
  </si>
  <si>
    <t>Mighty Joe Young</t>
  </si>
  <si>
    <t>The Majestic</t>
  </si>
  <si>
    <t>Martin Lawrence Live: RunTelDat</t>
  </si>
  <si>
    <t>Malibu's Most Wanted</t>
  </si>
  <si>
    <t>Must Love Dogs</t>
  </si>
  <si>
    <t>My Life Without Me</t>
  </si>
  <si>
    <t>Mission to Mars</t>
  </si>
  <si>
    <t>MirrorMask</t>
  </si>
  <si>
    <t>Mumford</t>
  </si>
  <si>
    <t>Mindhunters</t>
  </si>
  <si>
    <t>Captain Corelli's Mandolin</t>
  </si>
  <si>
    <t>John Madden</t>
  </si>
  <si>
    <t>Manderlay</t>
  </si>
  <si>
    <t>Lars Von Trier</t>
  </si>
  <si>
    <t>Midnight in the Garden of Good and Evil</t>
  </si>
  <si>
    <t>The Man in the Iron Mask</t>
  </si>
  <si>
    <t>Monster-in-Law</t>
  </si>
  <si>
    <t>Moonlight Mile</t>
  </si>
  <si>
    <t>Mona Lisa Smile</t>
  </si>
  <si>
    <t>Monster's Ball</t>
  </si>
  <si>
    <t>Moli√ãre</t>
  </si>
  <si>
    <t>Molly</t>
  </si>
  <si>
    <t>Monster House</t>
  </si>
  <si>
    <t>Mononoke-hime</t>
  </si>
  <si>
    <t>Hayao Miyazaki</t>
  </si>
  <si>
    <t>Monsoon Wedding</t>
  </si>
  <si>
    <t>Monster</t>
  </si>
  <si>
    <t>Monsters, Inc.</t>
  </si>
  <si>
    <t>David Silverman</t>
  </si>
  <si>
    <t>Mondays in the Sun</t>
  </si>
  <si>
    <t>Money Talks</t>
  </si>
  <si>
    <t>Moon</t>
  </si>
  <si>
    <t>Welcome to Mooseport</t>
  </si>
  <si>
    <t>Morvern Callar</t>
  </si>
  <si>
    <t>The Mothman Prophecies</t>
  </si>
  <si>
    <t>Moulin Rouge</t>
  </si>
  <si>
    <t>Me and Orson Welles</t>
  </si>
  <si>
    <t>Meet the Fockers</t>
  </si>
  <si>
    <t>Meet the Parents</t>
  </si>
  <si>
    <t>Mr. 3000</t>
  </si>
  <si>
    <t>The Miracle</t>
  </si>
  <si>
    <t>Minority Report</t>
  </si>
  <si>
    <t>The Fantastic Mr. Fox</t>
  </si>
  <si>
    <t>Mr. Nice Guy</t>
  </si>
  <si>
    <t>Sammo Hung Kam-Bo</t>
  </si>
  <si>
    <t>Mrs. Henderson Presents</t>
  </si>
  <si>
    <t>Mortal Kombat: Annihilation</t>
  </si>
  <si>
    <t>Marvin's Room</t>
  </si>
  <si>
    <t>Miracle at St. Anna</t>
  </si>
  <si>
    <t>Mouse Hunt</t>
  </si>
  <si>
    <t>Gore Verbinski</t>
  </si>
  <si>
    <t>Masked and Anonymous</t>
  </si>
  <si>
    <t>Miss Potter</t>
  </si>
  <si>
    <t>The Missing Person</t>
  </si>
  <si>
    <t>Meet the Spartans</t>
  </si>
  <si>
    <t>Mystery, Alaska</t>
  </si>
  <si>
    <t>Match Point</t>
  </si>
  <si>
    <t>Mother and Child</t>
  </si>
  <si>
    <t>A Mighty Heart</t>
  </si>
  <si>
    <t>Metropolis (2002)</t>
  </si>
  <si>
    <t>The Matrix Reloaded</t>
  </si>
  <si>
    <t>The Matrix Revolutions</t>
  </si>
  <si>
    <t>The Mudge Boy</t>
  </si>
  <si>
    <t>Mulan</t>
  </si>
  <si>
    <t>Mulholland Drive</t>
  </si>
  <si>
    <t>The Mummy</t>
  </si>
  <si>
    <t>The Mummy Returns</t>
  </si>
  <si>
    <t>The Mummy: Tomb of the Dragon Emperor</t>
  </si>
  <si>
    <t>Munich</t>
  </si>
  <si>
    <t>Muppets From Space</t>
  </si>
  <si>
    <t>Murder by Numbers</t>
  </si>
  <si>
    <t>The Muse</t>
  </si>
  <si>
    <t>Albert Brooks</t>
  </si>
  <si>
    <t>Night at the Museum</t>
  </si>
  <si>
    <t>The Musketeer</t>
  </si>
  <si>
    <t>Music and Lyrics</t>
  </si>
  <si>
    <t>The Merchant of Venice</t>
  </si>
  <si>
    <t>Michael Radford</t>
  </si>
  <si>
    <t>Miami Vice</t>
  </si>
  <si>
    <t>Monsters vs. Aliens</t>
  </si>
  <si>
    <t>Rob Letterman</t>
  </si>
  <si>
    <t>A Mighty Wind</t>
  </si>
  <si>
    <t>The Mexican</t>
  </si>
  <si>
    <t>My Best Friend's Wedding</t>
  </si>
  <si>
    <t>P.J. Hogan</t>
  </si>
  <si>
    <t>Dude, Where's My Car?</t>
  </si>
  <si>
    <t>My Dog Skip</t>
  </si>
  <si>
    <t>My Date With Drew</t>
  </si>
  <si>
    <t>DEJ Productions</t>
  </si>
  <si>
    <t>Me and You and Everyone We Know</t>
  </si>
  <si>
    <t>My Favorite Martian</t>
  </si>
  <si>
    <t>My Fellow Americans</t>
  </si>
  <si>
    <t>My Sister's Keeper</t>
  </si>
  <si>
    <t>My Summer of Love</t>
  </si>
  <si>
    <t>The Mystery Men</t>
  </si>
  <si>
    <t>Mystic River</t>
  </si>
  <si>
    <t>Nacho Libre</t>
  </si>
  <si>
    <t>Jared Hess</t>
  </si>
  <si>
    <t>Narc</t>
  </si>
  <si>
    <t>The Chronicles of Narnia: Prince Caspian</t>
  </si>
  <si>
    <t>National Treasure</t>
  </si>
  <si>
    <t>The Nativity Story</t>
  </si>
  <si>
    <t>Never Back Down</t>
  </si>
  <si>
    <t>Into the Blue</t>
  </si>
  <si>
    <t>No Country for Old Men</t>
  </si>
  <si>
    <t>The Incredibles</t>
  </si>
  <si>
    <t>The Negotiator</t>
  </si>
  <si>
    <t>Not Easily Broken</t>
  </si>
  <si>
    <t>Bill Duke</t>
  </si>
  <si>
    <t>The New Guy</t>
  </si>
  <si>
    <t>The Newton Boys</t>
  </si>
  <si>
    <t>The Next Best Thing</t>
  </si>
  <si>
    <t>Northfork</t>
  </si>
  <si>
    <t>In Good Company</t>
  </si>
  <si>
    <t>Notting Hill</t>
  </si>
  <si>
    <t>Little Nicky</t>
  </si>
  <si>
    <t>Nicholas Nickleby</t>
  </si>
  <si>
    <t>Nim's Island</t>
  </si>
  <si>
    <t>Ninja Assassin</t>
  </si>
  <si>
    <t>James McTeigue</t>
  </si>
  <si>
    <t>The Ninth Gate</t>
  </si>
  <si>
    <t>Never Let Me Go</t>
  </si>
  <si>
    <t>Lucky Numbers</t>
  </si>
  <si>
    <t>Night at the Museum: Battle of the Smithsonian</t>
  </si>
  <si>
    <t>Nick and Norah's Infinite Playlist</t>
  </si>
  <si>
    <t>Peter Sollett</t>
  </si>
  <si>
    <t>No End In Sight</t>
  </si>
  <si>
    <t>Nomad</t>
  </si>
  <si>
    <t>No Man's Land</t>
  </si>
  <si>
    <t>No Reservations</t>
  </si>
  <si>
    <t>The Notebook</t>
  </si>
  <si>
    <t>November</t>
  </si>
  <si>
    <t>Novocaine</t>
  </si>
  <si>
    <t>Nowhere in Africa</t>
  </si>
  <si>
    <t>Napoleon Dynamite</t>
  </si>
  <si>
    <t>North Country</t>
  </si>
  <si>
    <t>The Namesake</t>
  </si>
  <si>
    <t>Inside Deep Throat</t>
  </si>
  <si>
    <t>Intolerable Cruelty</t>
  </si>
  <si>
    <t>The Interpreter</t>
  </si>
  <si>
    <t>The Night Listener</t>
  </si>
  <si>
    <t>The International</t>
  </si>
  <si>
    <t>The Number 23</t>
  </si>
  <si>
    <t>Nurse Betty</t>
  </si>
  <si>
    <t>Jimmy Neutron: Boy Genius</t>
  </si>
  <si>
    <t>Nutty Professor II: The Klumps</t>
  </si>
  <si>
    <t>Never Again</t>
  </si>
  <si>
    <t>Finding Neverland</t>
  </si>
  <si>
    <t>Into the Wild</t>
  </si>
  <si>
    <t>Sean Penn</t>
  </si>
  <si>
    <t>The New World</t>
  </si>
  <si>
    <t>Terrence Malick</t>
  </si>
  <si>
    <t>Nochnoy dozor</t>
  </si>
  <si>
    <t>Timur Bekmambetov</t>
  </si>
  <si>
    <t>New York Minute</t>
  </si>
  <si>
    <t>The Object of my Affection</t>
  </si>
  <si>
    <t>Orange County</t>
  </si>
  <si>
    <t>Ocean's Eleven</t>
  </si>
  <si>
    <t>Ocean's Twelve</t>
  </si>
  <si>
    <t>Ocean's Thirteen</t>
  </si>
  <si>
    <t>Oceans</t>
  </si>
  <si>
    <t>Office Space</t>
  </si>
  <si>
    <t>White Oleander</t>
  </si>
  <si>
    <t>Any Given Sunday</t>
  </si>
  <si>
    <t>Once</t>
  </si>
  <si>
    <t>Once in a Lifetime: the Extraordinary Story of the New York Cosmos</t>
  </si>
  <si>
    <t>One Hour Photo</t>
  </si>
  <si>
    <t>One True Thing</t>
  </si>
  <si>
    <t>Ong-Bak 2</t>
  </si>
  <si>
    <t>On the Line</t>
  </si>
  <si>
    <t>One Night with the King</t>
  </si>
  <si>
    <t>Rocky Mountain Pictures</t>
  </si>
  <si>
    <t>Michael O. Sajbel</t>
  </si>
  <si>
    <t>Opal Dreams</t>
  </si>
  <si>
    <t>Open Season</t>
  </si>
  <si>
    <t>Open Water</t>
  </si>
  <si>
    <t>Open Range</t>
  </si>
  <si>
    <t>The Order</t>
  </si>
  <si>
    <t>Orgazmo</t>
  </si>
  <si>
    <t>Trey Parker</t>
  </si>
  <si>
    <t>Original Sin</t>
  </si>
  <si>
    <t>Osama</t>
  </si>
  <si>
    <t>Oscar and Lucinda</t>
  </si>
  <si>
    <t>Old School</t>
  </si>
  <si>
    <t>Osmosis Jones</t>
  </si>
  <si>
    <t>American Outlaws</t>
  </si>
  <si>
    <t>Oliver Twist</t>
  </si>
  <si>
    <t>Out Cold</t>
  </si>
  <si>
    <t>Outlander</t>
  </si>
  <si>
    <t>Third Rail</t>
  </si>
  <si>
    <t>Out of Sight</t>
  </si>
  <si>
    <t>Out of Time</t>
  </si>
  <si>
    <t>The Out-of-Towners</t>
  </si>
  <si>
    <t>Owning Mahowny</t>
  </si>
  <si>
    <t>The Pacifier</t>
  </si>
  <si>
    <t>El Laberinto del Fauno</t>
  </si>
  <si>
    <t>The Passion of the Christ</t>
  </si>
  <si>
    <t>Patch Adams</t>
  </si>
  <si>
    <t>Payback</t>
  </si>
  <si>
    <t>Paycheck</t>
  </si>
  <si>
    <t>Max Payne</t>
  </si>
  <si>
    <t>The Princess Diaries 2: Royal Engagement</t>
  </si>
  <si>
    <t>The Princess Diaries</t>
  </si>
  <si>
    <t>The Peacemaker</t>
  </si>
  <si>
    <t>People I Know</t>
  </si>
  <si>
    <t>Perrier's Bounty</t>
  </si>
  <si>
    <t>A Perfect Getaway</t>
  </si>
  <si>
    <t>David Twohy</t>
  </si>
  <si>
    <t>Phat Girlz</t>
  </si>
  <si>
    <t>Poolhall Junkies</t>
  </si>
  <si>
    <t>Gold Circle Films</t>
  </si>
  <si>
    <t>The Phantom of the Opera</t>
  </si>
  <si>
    <t>Phone Booth</t>
  </si>
  <si>
    <t>The Pianist</t>
  </si>
  <si>
    <t>The Pink Panther</t>
  </si>
  <si>
    <t>Pirates of the Caribbean: The Curse of the Black Pearl</t>
  </si>
  <si>
    <t>Pirates of the Caribbean: Dead Man's Chest</t>
  </si>
  <si>
    <t>Pirates of the Caribbean: At World's End</t>
  </si>
  <si>
    <t>The Chronicles of Riddick</t>
  </si>
  <si>
    <t>Pitch Black</t>
  </si>
  <si>
    <t>Play it to the Bone</t>
  </si>
  <si>
    <t>Screwed</t>
  </si>
  <si>
    <t>Percy Jackson &amp; the Olympians: The Lightning Thief</t>
  </si>
  <si>
    <t>Paris, je t'aime</t>
  </si>
  <si>
    <t>Princess Kaiulani</t>
  </si>
  <si>
    <t>Lake Placid</t>
  </si>
  <si>
    <t>The Back-up Plan</t>
  </si>
  <si>
    <t>CBS Films</t>
  </si>
  <si>
    <t>The Pledge</t>
  </si>
  <si>
    <t>Proof of Life</t>
  </si>
  <si>
    <t>Pollock</t>
  </si>
  <si>
    <t>Planet of the Apes</t>
  </si>
  <si>
    <t>Please Give</t>
  </si>
  <si>
    <t>Planet 51</t>
  </si>
  <si>
    <t>The Adventures of Pluto Nash</t>
  </si>
  <si>
    <t>The Players Club</t>
  </si>
  <si>
    <t>Paranormal Activity</t>
  </si>
  <si>
    <t>Oren Peli</t>
  </si>
  <si>
    <t>The Pineapple Express</t>
  </si>
  <si>
    <t>David Gordon Green</t>
  </si>
  <si>
    <t>Pinocchio</t>
  </si>
  <si>
    <t>Roberto Benigni</t>
  </si>
  <si>
    <t>Pandorum</t>
  </si>
  <si>
    <t>The Punisher</t>
  </si>
  <si>
    <t>Pokemon 2000</t>
  </si>
  <si>
    <t>Pokemon 3: The Movie</t>
  </si>
  <si>
    <t>The Polar Express</t>
  </si>
  <si>
    <t>Along Came Polly</t>
  </si>
  <si>
    <t>Gake no ue no Ponyo</t>
  </si>
  <si>
    <t>Pootie Tang</t>
  </si>
  <si>
    <t>Poseidon</t>
  </si>
  <si>
    <t>Possession</t>
  </si>
  <si>
    <t>Peter Pan: Return to Neverland</t>
  </si>
  <si>
    <t>Practical Magic</t>
  </si>
  <si>
    <t>The Devil Wears Prada</t>
  </si>
  <si>
    <t>David Frankel</t>
  </si>
  <si>
    <t>The Boat That Rocked</t>
  </si>
  <si>
    <t>Paparazzi</t>
  </si>
  <si>
    <t>Primary Colors</t>
  </si>
  <si>
    <t>Precious (Based on the Novel Push by Sapphire)</t>
  </si>
  <si>
    <t>Lee Daniels</t>
  </si>
  <si>
    <t>Pride and Glory</t>
  </si>
  <si>
    <t>Pride and Prejudice</t>
  </si>
  <si>
    <t>The Road to Perdition</t>
  </si>
  <si>
    <t>Predators</t>
  </si>
  <si>
    <t>Prefontaine</t>
  </si>
  <si>
    <t>Perfume: The Story of a Murderer</t>
  </si>
  <si>
    <t>The Prince &amp; Me</t>
  </si>
  <si>
    <t>Martha Coolidge</t>
  </si>
  <si>
    <t>The Perfect Man</t>
  </si>
  <si>
    <t>The Pursuit of Happyness</t>
  </si>
  <si>
    <t>Primer</t>
  </si>
  <si>
    <t>Pearl Harbor</t>
  </si>
  <si>
    <t>Premonition</t>
  </si>
  <si>
    <t>The Prince of Egypt</t>
  </si>
  <si>
    <t>The Producers: The Movie Musical</t>
  </si>
  <si>
    <t>Prom Night</t>
  </si>
  <si>
    <t>Proof</t>
  </si>
  <si>
    <t>Panic Room</t>
  </si>
  <si>
    <t>The Proposal</t>
  </si>
  <si>
    <t>Anne Fletcher</t>
  </si>
  <si>
    <t>Prince of Persia: Sands of Time</t>
  </si>
  <si>
    <t>The Prestige</t>
  </si>
  <si>
    <t>The Postman</t>
  </si>
  <si>
    <t>Psycho Beach Party</t>
  </si>
  <si>
    <t>Psycho</t>
  </si>
  <si>
    <t>The Patriot</t>
  </si>
  <si>
    <t>Public Enemies</t>
  </si>
  <si>
    <t>The Powerpuff Girls</t>
  </si>
  <si>
    <t>Pulse</t>
  </si>
  <si>
    <t>Punch-Drunk Love</t>
  </si>
  <si>
    <t>Punisher: War Zone</t>
  </si>
  <si>
    <t>Push</t>
  </si>
  <si>
    <t>Pushing Tin</t>
  </si>
  <si>
    <t>The Painted Veil</t>
  </si>
  <si>
    <t>Pay it Forward</t>
  </si>
  <si>
    <t>Queen of the Damned</t>
  </si>
  <si>
    <t>The Quiet American</t>
  </si>
  <si>
    <t>All the Queen's Men</t>
  </si>
  <si>
    <t>Quarantine</t>
  </si>
  <si>
    <t>John Erick Dowdle</t>
  </si>
  <si>
    <t>The Queen</t>
  </si>
  <si>
    <t>Quest for Camelot</t>
  </si>
  <si>
    <t>The Quiet</t>
  </si>
  <si>
    <t>Quinceanera</t>
  </si>
  <si>
    <t>Rabbit-Proof Fence</t>
  </si>
  <si>
    <t>Radio</t>
  </si>
  <si>
    <t>The Rainmaker</t>
  </si>
  <si>
    <t>Rambo</t>
  </si>
  <si>
    <t>Sylvester Stallone</t>
  </si>
  <si>
    <t>Random Hearts</t>
  </si>
  <si>
    <t>Rugrats in Paris</t>
  </si>
  <si>
    <t>Rugrats Go Wild</t>
  </si>
  <si>
    <t>Ratatouille</t>
  </si>
  <si>
    <t>Ray</t>
  </si>
  <si>
    <t>BloodRayne</t>
  </si>
  <si>
    <t>Rollerball</t>
  </si>
  <si>
    <t>Robin Hood</t>
  </si>
  <si>
    <t>Robots</t>
  </si>
  <si>
    <t>A Room for Romeo Brass</t>
  </si>
  <si>
    <t>Runaway Bride</t>
  </si>
  <si>
    <t>Racing Stripes</t>
  </si>
  <si>
    <t>Rocky Balboa</t>
  </si>
  <si>
    <t>The Road to El Dorado</t>
  </si>
  <si>
    <t>Riding Giants</t>
  </si>
  <si>
    <t>Red Dragon</t>
  </si>
  <si>
    <t>The Reader</t>
  </si>
  <si>
    <t>The Reaping</t>
  </si>
  <si>
    <t>Rebound</t>
  </si>
  <si>
    <t>Recess: School's Out</t>
  </si>
  <si>
    <t>Redacted</t>
  </si>
  <si>
    <t>Red-Eye</t>
  </si>
  <si>
    <t>Reign Over Me</t>
  </si>
  <si>
    <t>Mike Binder</t>
  </si>
  <si>
    <t>The Relic</t>
  </si>
  <si>
    <t>Religulous</t>
  </si>
  <si>
    <t>Remember Me</t>
  </si>
  <si>
    <t>Remember Me, My Love</t>
  </si>
  <si>
    <t>Rent</t>
  </si>
  <si>
    <t>The Replacements</t>
  </si>
  <si>
    <t>The Replacement Killers</t>
  </si>
  <si>
    <t>Resident Evil: Apocalypse</t>
  </si>
  <si>
    <t>Resident Evil: Extinction</t>
  </si>
  <si>
    <t xml:space="preserve">Resident Evil: Afterlife 3D  </t>
  </si>
  <si>
    <t>Resident Evil</t>
  </si>
  <si>
    <t>Return to Me</t>
  </si>
  <si>
    <t>Revolutionary Road</t>
  </si>
  <si>
    <t>Be Kind Rewind</t>
  </si>
  <si>
    <t>Reign of Fire</t>
  </si>
  <si>
    <t>Reindeer Games</t>
  </si>
  <si>
    <t>Rachel Getting Married</t>
  </si>
  <si>
    <t>The Rugrats Movie</t>
  </si>
  <si>
    <t>Riding in Cars with Boys</t>
  </si>
  <si>
    <t>Ride With the Devil</t>
  </si>
  <si>
    <t>The Ring Two</t>
  </si>
  <si>
    <t>Rize</t>
  </si>
  <si>
    <t>The Adventures of Rocky &amp; Bullwinkle</t>
  </si>
  <si>
    <t>All the Real Girls</t>
  </si>
  <si>
    <t>Real Women Have Curves</t>
  </si>
  <si>
    <t>Son of Rambow: A Home Movie</t>
  </si>
  <si>
    <t>Romance and Cigarettes</t>
  </si>
  <si>
    <t>Borotoro</t>
  </si>
  <si>
    <t>John Turturro</t>
  </si>
  <si>
    <t>Reno 911!: Miami</t>
  </si>
  <si>
    <t>Rounders</t>
  </si>
  <si>
    <t>Rendition</t>
  </si>
  <si>
    <t>Gavin Hood</t>
  </si>
  <si>
    <t>The Rocker</t>
  </si>
  <si>
    <t>Rock Star</t>
  </si>
  <si>
    <t>The Rookie</t>
  </si>
  <si>
    <t>Roll Bounce</t>
  </si>
  <si>
    <t>Malcolm D. Lee</t>
  </si>
  <si>
    <t>Romeo Must Die</t>
  </si>
  <si>
    <t>Ronin</t>
  </si>
  <si>
    <t>The Ballad of Jack and Rose</t>
  </si>
  <si>
    <t>Red Planet</t>
  </si>
  <si>
    <t>Requiem for a Dream</t>
  </si>
  <si>
    <t>Rat Race</t>
  </si>
  <si>
    <t>Rescue Dawn</t>
  </si>
  <si>
    <t>The Real Cancun</t>
  </si>
  <si>
    <t>Remember the Titans</t>
  </si>
  <si>
    <t>Boaz Yakin</t>
  </si>
  <si>
    <t>Righteous Kill</t>
  </si>
  <si>
    <t>Road Trip</t>
  </si>
  <si>
    <t>The Ruins</t>
  </si>
  <si>
    <t>Rules of Engagement</t>
  </si>
  <si>
    <t>The Rundown</t>
  </si>
  <si>
    <t>Running Scared</t>
  </si>
  <si>
    <t>Running With Scissors</t>
  </si>
  <si>
    <t>Rush Hour 2</t>
  </si>
  <si>
    <t>Rush Hour 3</t>
  </si>
  <si>
    <t>Rush Hour</t>
  </si>
  <si>
    <t>Rushmore</t>
  </si>
  <si>
    <t>R.V.</t>
  </si>
  <si>
    <t>Ravenous</t>
  </si>
  <si>
    <t>Raise Your Voice</t>
  </si>
  <si>
    <t>Hotel Rwanda</t>
  </si>
  <si>
    <t>Sahara</t>
  </si>
  <si>
    <t>The Saint</t>
  </si>
  <si>
    <t>The Salon</t>
  </si>
  <si>
    <t>I Am Sam</t>
  </si>
  <si>
    <t>The Salton Sea</t>
  </si>
  <si>
    <t>Sex and the City 2</t>
  </si>
  <si>
    <t>Saved!</t>
  </si>
  <si>
    <t>Saving Silverman</t>
  </si>
  <si>
    <t>Saw</t>
  </si>
  <si>
    <t>Saw II</t>
  </si>
  <si>
    <t>Darren Lynn Bousman</t>
  </si>
  <si>
    <t>Saw III</t>
  </si>
  <si>
    <t>Saw IV</t>
  </si>
  <si>
    <t>Saw V</t>
  </si>
  <si>
    <t>Saw VI</t>
  </si>
  <si>
    <t>Kevin Greutert</t>
  </si>
  <si>
    <t>Say It Isn't So</t>
  </si>
  <si>
    <t>Say Uncle</t>
  </si>
  <si>
    <t>The Adventures of Sharkboy and Lavagirl in 3-D</t>
  </si>
  <si>
    <t>Seabiscuit</t>
  </si>
  <si>
    <t>Gary Ross</t>
  </si>
  <si>
    <t>A Scanner Darkly</t>
  </si>
  <si>
    <t>Scary Movie 2</t>
  </si>
  <si>
    <t>Scary Movie 3</t>
  </si>
  <si>
    <t>Scary Movie 4</t>
  </si>
  <si>
    <t>Scooby-Doo 2: Monsters Unleashed</t>
  </si>
  <si>
    <t>Scooby-Doo</t>
  </si>
  <si>
    <t>About Schmidt</t>
  </si>
  <si>
    <t>The School of Rock</t>
  </si>
  <si>
    <t>School for Scoundrels</t>
  </si>
  <si>
    <t>Scoop</t>
  </si>
  <si>
    <t>The Score</t>
  </si>
  <si>
    <t>Scream</t>
  </si>
  <si>
    <t>Scream 2</t>
  </si>
  <si>
    <t>Scream 3</t>
  </si>
  <si>
    <t>The Scorpion King</t>
  </si>
  <si>
    <t>George A. Romero's Survival of the Dead</t>
  </si>
  <si>
    <t>Stardust</t>
  </si>
  <si>
    <t>Mar adentro</t>
  </si>
  <si>
    <t>Selena</t>
  </si>
  <si>
    <t>The Sentinel</t>
  </si>
  <si>
    <t>September Dawn</t>
  </si>
  <si>
    <t>Black Diamond Pictures</t>
  </si>
  <si>
    <t>You Got Served</t>
  </si>
  <si>
    <t>Serving Sara</t>
  </si>
  <si>
    <t>Session 9</t>
  </si>
  <si>
    <t>Seven Years in Tibet</t>
  </si>
  <si>
    <t>Sex and the City</t>
  </si>
  <si>
    <t>Swordfish</t>
  </si>
  <si>
    <t>Dominic Sena</t>
  </si>
  <si>
    <t>Something's Gotta Give</t>
  </si>
  <si>
    <t>Sugar Town</t>
  </si>
  <si>
    <t>Shade</t>
  </si>
  <si>
    <t>Shadow of the Vampire</t>
  </si>
  <si>
    <t>E. Elias Merhige</t>
  </si>
  <si>
    <t>Shaft</t>
  </si>
  <si>
    <t>The Shaggy Dog</t>
  </si>
  <si>
    <t>Scary Movie</t>
  </si>
  <si>
    <t>Shaun of the Dead</t>
  </si>
  <si>
    <t>Shortbus</t>
  </si>
  <si>
    <t>She's All That</t>
  </si>
  <si>
    <t>She's the Man</t>
  </si>
  <si>
    <t>Sherrybaby</t>
  </si>
  <si>
    <t>Shallow Hal</t>
  </si>
  <si>
    <t>Silent Hill</t>
  </si>
  <si>
    <t>Christophe Gans</t>
  </si>
  <si>
    <t>Shutter Island</t>
  </si>
  <si>
    <t>Shakespeare in Love</t>
  </si>
  <si>
    <t>In the Shadow of the Moon</t>
  </si>
  <si>
    <t>Sherlock Holmes</t>
  </si>
  <si>
    <t>She's Out of My League</t>
  </si>
  <si>
    <t>Shooter</t>
  </si>
  <si>
    <t>Shrek</t>
  </si>
  <si>
    <t>Shrek 2</t>
  </si>
  <si>
    <t>Shrek the Third</t>
  </si>
  <si>
    <t>Shrek Forever After</t>
  </si>
  <si>
    <t>Shark Tale</t>
  </si>
  <si>
    <t>Shattered Glass</t>
  </si>
  <si>
    <t>Stealing Harvard</t>
  </si>
  <si>
    <t>Showtime</t>
  </si>
  <si>
    <t>Sicko</t>
  </si>
  <si>
    <t>The Siege</t>
  </si>
  <si>
    <t>Signs</t>
  </si>
  <si>
    <t>Simon Birch</t>
  </si>
  <si>
    <t>A Simple Wish</t>
  </si>
  <si>
    <t>The Simpsons Movie</t>
  </si>
  <si>
    <t>Sinbad: Legend of the Seven Seas</t>
  </si>
  <si>
    <t>Sin City</t>
  </si>
  <si>
    <t>The Singing Detective</t>
  </si>
  <si>
    <t>The Sixth Sense</t>
  </si>
  <si>
    <t>Super Size Me</t>
  </si>
  <si>
    <t>Morgan Spurlock</t>
  </si>
  <si>
    <t>The Skeleton Key</t>
  </si>
  <si>
    <t>The Skulls</t>
  </si>
  <si>
    <t>Sky High</t>
  </si>
  <si>
    <t>Slackers</t>
  </si>
  <si>
    <t>Ready to Rumble</t>
  </si>
  <si>
    <t>Soldier</t>
  </si>
  <si>
    <t>Sleepy Hollow</t>
  </si>
  <si>
    <t>Lucky Number Slevin</t>
  </si>
  <si>
    <t>Paul McGuigan</t>
  </si>
  <si>
    <t>The Secret Life of Bees</t>
  </si>
  <si>
    <t>Hannibal</t>
  </si>
  <si>
    <t>Southland Tales</t>
  </si>
  <si>
    <t>Slow Burn</t>
  </si>
  <si>
    <t>Sleepover</t>
  </si>
  <si>
    <t>The Bridge of San Luis Rey</t>
  </si>
  <si>
    <t>Slither</t>
  </si>
  <si>
    <t>Slumdog Millionaire</t>
  </si>
  <si>
    <t>Slums of Beverly Hills</t>
  </si>
  <si>
    <t>Tamara Jenkins</t>
  </si>
  <si>
    <t>Small Soldiers</t>
  </si>
  <si>
    <t>Mr. And Mrs. Smith</t>
  </si>
  <si>
    <t>Smokin' Aces</t>
  </si>
  <si>
    <t>Someone Like You</t>
  </si>
  <si>
    <t>Death to Smoochy</t>
  </si>
  <si>
    <t>Simply Irresistible</t>
  </si>
  <si>
    <t>Summer Catch</t>
  </si>
  <si>
    <t>There's Something About Mary</t>
  </si>
  <si>
    <t>Snake Eyes</t>
  </si>
  <si>
    <t>Snakes on a Plane</t>
  </si>
  <si>
    <t>Lemony Snicket's A Series of Unfortunate Events</t>
  </si>
  <si>
    <t>House of Sand and Fog</t>
  </si>
  <si>
    <t>A Sound of Thunder</t>
  </si>
  <si>
    <t>See No Evil</t>
  </si>
  <si>
    <t>The Shipping News</t>
  </si>
  <si>
    <t>Shanghai Knights</t>
  </si>
  <si>
    <t>David Dobkin</t>
  </si>
  <si>
    <t>Shanghai Noon</t>
  </si>
  <si>
    <t>Snow Dogs</t>
  </si>
  <si>
    <t>Snow Falling on Cedars</t>
  </si>
  <si>
    <t>Sunshine</t>
  </si>
  <si>
    <t>Snatch</t>
  </si>
  <si>
    <t>Snow Day</t>
  </si>
  <si>
    <t>Sorority Boys</t>
  </si>
  <si>
    <t>Solaris</t>
  </si>
  <si>
    <t>Solitary Man</t>
  </si>
  <si>
    <t>The Soloist</t>
  </si>
  <si>
    <t>Songcatcher</t>
  </si>
  <si>
    <t>Sonny</t>
  </si>
  <si>
    <t>Standard Operating Procedure</t>
  </si>
  <si>
    <t>The Sorcerer's Apprentice</t>
  </si>
  <si>
    <t>Soul Food</t>
  </si>
  <si>
    <t>Soul Plane</t>
  </si>
  <si>
    <t>South Park: Bigger, Longer &amp; Uncut</t>
  </si>
  <si>
    <t>Space Jam</t>
  </si>
  <si>
    <t>Joe Pytka</t>
  </si>
  <si>
    <t>Spanglish</t>
  </si>
  <si>
    <t>Spawn</t>
  </si>
  <si>
    <t>Superbad</t>
  </si>
  <si>
    <t>Greg Mottola</t>
  </si>
  <si>
    <t>SpongeBob SquarePants</t>
  </si>
  <si>
    <t>Space Chimps</t>
  </si>
  <si>
    <t>Space Cowboys</t>
  </si>
  <si>
    <t>Spider</t>
  </si>
  <si>
    <t>Speed Racer</t>
  </si>
  <si>
    <t>The Spiderwick Chronicles</t>
  </si>
  <si>
    <t>Speedway Junky</t>
  </si>
  <si>
    <t>Speed II: Cruise Control</t>
  </si>
  <si>
    <t>Sphere</t>
  </si>
  <si>
    <t>Spiceworld</t>
  </si>
  <si>
    <t>Musical Group Movie</t>
  </si>
  <si>
    <t>Spider-Man 2</t>
  </si>
  <si>
    <t>Spider-Man 3</t>
  </si>
  <si>
    <t>Spider-Man</t>
  </si>
  <si>
    <t>Scott Pilgrim vs. The World</t>
  </si>
  <si>
    <t>See Spot Run</t>
  </si>
  <si>
    <t>Superman Returns</t>
  </si>
  <si>
    <t>Supernova</t>
  </si>
  <si>
    <t>Spirited Away</t>
  </si>
  <si>
    <t>Spun</t>
  </si>
  <si>
    <t>Spy Game</t>
  </si>
  <si>
    <t>Spy Kids 2: The Island of Lost Dreams</t>
  </si>
  <si>
    <t>Spy Kids 3-D: Game Over</t>
  </si>
  <si>
    <t>Spy Kids</t>
  </si>
  <si>
    <t>The Square</t>
  </si>
  <si>
    <t>The Squid and the Whale</t>
  </si>
  <si>
    <t>Noah Baumbach</t>
  </si>
  <si>
    <t>Serendipity</t>
  </si>
  <si>
    <t>Peter Chelsom</t>
  </si>
  <si>
    <t>Saint Ralph</t>
  </si>
  <si>
    <t>Shaolin Soccer</t>
  </si>
  <si>
    <t>Superstar</t>
  </si>
  <si>
    <t>Soul Survivors</t>
  </si>
  <si>
    <t>Spirit: Stallion of the Cimarron</t>
  </si>
  <si>
    <t>Kelly Asbury</t>
  </si>
  <si>
    <t>Star Wars Ep. II: Attack of the Clones</t>
  </si>
  <si>
    <t>Star Wars Ep. III: Revenge of the Sith</t>
  </si>
  <si>
    <t>Starship Troopers</t>
  </si>
  <si>
    <t>The Station Agent</t>
  </si>
  <si>
    <t>Stay Alive</t>
  </si>
  <si>
    <t>Small Time Crooks</t>
  </si>
  <si>
    <t>Steel</t>
  </si>
  <si>
    <t>How Stella Got Her Groove Back</t>
  </si>
  <si>
    <t>The Stepford Wives</t>
  </si>
  <si>
    <t>Stepmom</t>
  </si>
  <si>
    <t>Stomp the Yard</t>
  </si>
  <si>
    <t>Stranger Than Fiction</t>
  </si>
  <si>
    <t>The Legend of Suriyothai</t>
  </si>
  <si>
    <t>Stick It</t>
  </si>
  <si>
    <t>Stigmata</t>
  </si>
  <si>
    <t>Rupert Wainwright</t>
  </si>
  <si>
    <t>A Stir of Echoes</t>
  </si>
  <si>
    <t>Street Kings</t>
  </si>
  <si>
    <t>Stuart Little</t>
  </si>
  <si>
    <t>Stuart Little 2</t>
  </si>
  <si>
    <t>Stealth</t>
  </si>
  <si>
    <t>Steamboy</t>
  </si>
  <si>
    <t>The Statement</t>
  </si>
  <si>
    <t>Stolen Summer</t>
  </si>
  <si>
    <t>Stop-Loss</t>
  </si>
  <si>
    <t>The Perfect Storm</t>
  </si>
  <si>
    <t>The Story of Us</t>
  </si>
  <si>
    <t>The Stepfather</t>
  </si>
  <si>
    <t>State of Play</t>
  </si>
  <si>
    <t>The Sisterhood of the Traveling Pants 2</t>
  </si>
  <si>
    <t>Sisterhood of the Traveling Pants</t>
  </si>
  <si>
    <t>Step Up</t>
  </si>
  <si>
    <t>The Straight Story</t>
  </si>
  <si>
    <t>Star Trek: First Contact</t>
  </si>
  <si>
    <t>Star Trek: Insurrection</t>
  </si>
  <si>
    <t>Star Trek: Nemesis</t>
  </si>
  <si>
    <t>Alex Rider: Operation Stormbreaker</t>
  </si>
  <si>
    <t>The Strangers</t>
  </si>
  <si>
    <t>Super Troopers</t>
  </si>
  <si>
    <t>Strangers with Candy</t>
  </si>
  <si>
    <t>Star Wars Ep. I: The Phantom Menace</t>
  </si>
  <si>
    <t>Stuck On You</t>
  </si>
  <si>
    <t>Step Up 2 the Streets</t>
  </si>
  <si>
    <t>The Sum of All Fears</t>
  </si>
  <si>
    <t>Phil Alden Robinson</t>
  </si>
  <si>
    <t>Sunshine State</t>
  </si>
  <si>
    <t>Supercross</t>
  </si>
  <si>
    <t>Surf's Up</t>
  </si>
  <si>
    <t>Surrogates</t>
  </si>
  <si>
    <t>Summer of Sam</t>
  </si>
  <si>
    <t>Savage Grace</t>
  </si>
  <si>
    <t>Saving Private Ryan</t>
  </si>
  <si>
    <t>S.W.A.T.</t>
  </si>
  <si>
    <t>Sideways</t>
  </si>
  <si>
    <t>Shall We Dance?</t>
  </si>
  <si>
    <t>Secret Window</t>
  </si>
  <si>
    <t>Swept Away</t>
  </si>
  <si>
    <t>Swimming Pool</t>
  </si>
  <si>
    <t>The Sidewalks of New York</t>
  </si>
  <si>
    <t>Swimfan</t>
  </si>
  <si>
    <t>Sweet November</t>
  </si>
  <si>
    <t>Sydney White</t>
  </si>
  <si>
    <t>Switchback</t>
  </si>
  <si>
    <t>Star Wars: The Clone Wars</t>
  </si>
  <si>
    <t>The Sweetest Thing</t>
  </si>
  <si>
    <t>Six Days, Seven Nights</t>
  </si>
  <si>
    <t>Sex Drive</t>
  </si>
  <si>
    <t>Sexy Beast</t>
  </si>
  <si>
    <t>Chinjeolhan geumjassi</t>
  </si>
  <si>
    <t>Tartan Films</t>
  </si>
  <si>
    <t>Chan-wook Park</t>
  </si>
  <si>
    <t>Synecdoche, New York</t>
  </si>
  <si>
    <t>Syriana</t>
  </si>
  <si>
    <t>Suspect Zero</t>
  </si>
  <si>
    <t>Tadpole</t>
  </si>
  <si>
    <t>Tailor of Panama</t>
  </si>
  <si>
    <t>Taken</t>
  </si>
  <si>
    <t>Take the Lead</t>
  </si>
  <si>
    <t>Talladega Nights: The Ballad of Ricky Bobby</t>
  </si>
  <si>
    <t>The Talented Mr. Ripley</t>
  </si>
  <si>
    <t>Tarnation</t>
  </si>
  <si>
    <t>Taxman</t>
  </si>
  <si>
    <t>Thunderbirds</t>
  </si>
  <si>
    <t>The Best Man</t>
  </si>
  <si>
    <t>Book of Shadows: Blair Witch 2</t>
  </si>
  <si>
    <t>The Cave</t>
  </si>
  <si>
    <t>This Christmas</t>
  </si>
  <si>
    <t>The Core</t>
  </si>
  <si>
    <t>The Thomas Crown Affair</t>
  </si>
  <si>
    <t>The Damned United</t>
  </si>
  <si>
    <t>Tom Hooper</t>
  </si>
  <si>
    <t>The Tale of Despereaux</t>
  </si>
  <si>
    <t>Team America: World Police</t>
  </si>
  <si>
    <t>Tea with Mussolini</t>
  </si>
  <si>
    <t>Franco Zeffirelli</t>
  </si>
  <si>
    <t>Tears of the Sun</t>
  </si>
  <si>
    <t>The Big Tease</t>
  </si>
  <si>
    <t>Not Another Teen Movie</t>
  </si>
  <si>
    <t>Teeth</t>
  </si>
  <si>
    <t>Bridge to Terabithia</t>
  </si>
  <si>
    <t>Terminator 3: Rise of the Machines</t>
  </si>
  <si>
    <t>Terminator Salvation: The Future Begins</t>
  </si>
  <si>
    <t>Transformers</t>
  </si>
  <si>
    <t>Transformers: Revenge of the Fallen</t>
  </si>
  <si>
    <t>The Goods: Live Hard, Sell Hard</t>
  </si>
  <si>
    <t>Neal Brennan</t>
  </si>
  <si>
    <t>The Greatest Game Ever Played</t>
  </si>
  <si>
    <t>Bill Paxton</t>
  </si>
  <si>
    <t>The Ghost Writer</t>
  </si>
  <si>
    <t>Joheunnom nabbeunnom isanghannom</t>
  </si>
  <si>
    <t>The Beach</t>
  </si>
  <si>
    <t>The Box</t>
  </si>
  <si>
    <t>The Wild Thornberrys</t>
  </si>
  <si>
    <t>Bug</t>
  </si>
  <si>
    <t>They</t>
  </si>
  <si>
    <t>The Eye</t>
  </si>
  <si>
    <t>The Thin Red Line</t>
  </si>
  <si>
    <t>Thirteen Days</t>
  </si>
  <si>
    <t>The Kid</t>
  </si>
  <si>
    <t>The Man</t>
  </si>
  <si>
    <t>House on Haunted Hill</t>
  </si>
  <si>
    <t>The One</t>
  </si>
  <si>
    <t>Gwoemul</t>
  </si>
  <si>
    <t>Thr3e</t>
  </si>
  <si>
    <t>The Bigger Picture</t>
  </si>
  <si>
    <t>Three to Tango</t>
  </si>
  <si>
    <t>The Thirteenth Floor</t>
  </si>
  <si>
    <t>The 13th Warrior</t>
  </si>
  <si>
    <t>The Tuxedo</t>
  </si>
  <si>
    <t>The Tigger Movie</t>
  </si>
  <si>
    <t>Timeline</t>
  </si>
  <si>
    <t>Thirteen</t>
  </si>
  <si>
    <t>Titan A.E.</t>
  </si>
  <si>
    <t>Titanic</t>
  </si>
  <si>
    <t>The Kids Are All Right</t>
  </si>
  <si>
    <t>The League of Extraordinary Gentlemen</t>
  </si>
  <si>
    <t>The Time Machine</t>
  </si>
  <si>
    <t>Tomcats</t>
  </si>
  <si>
    <t>The Mist</t>
  </si>
  <si>
    <t>TMNT</t>
  </si>
  <si>
    <t>Tomorrow Never Dies</t>
  </si>
  <si>
    <t>The Royal Tenenbaums</t>
  </si>
  <si>
    <t>Lara Croft: Tomb Raider: The Cradle of Life</t>
  </si>
  <si>
    <t>Lara Croft: Tomb Raider</t>
  </si>
  <si>
    <t>The Day After Tomorrow</t>
  </si>
  <si>
    <t>Topsy Turvy</t>
  </si>
  <si>
    <t>Torque</t>
  </si>
  <si>
    <t>The Others</t>
  </si>
  <si>
    <t>The Town</t>
  </si>
  <si>
    <t>Toy Story 2</t>
  </si>
  <si>
    <t>Toy Story 3</t>
  </si>
  <si>
    <t>The Taking of Pelham 123</t>
  </si>
  <si>
    <t>Treasure Planet</t>
  </si>
  <si>
    <t>Traffic</t>
  </si>
  <si>
    <t>Thomas and the Magic Railroad</t>
  </si>
  <si>
    <t>Training Day</t>
  </si>
  <si>
    <t>Traitor</t>
  </si>
  <si>
    <t>Trapped</t>
  </si>
  <si>
    <t>The Ring</t>
  </si>
  <si>
    <t>Trippin'</t>
  </si>
  <si>
    <t>Star Trek</t>
  </si>
  <si>
    <t>The Terminal</t>
  </si>
  <si>
    <t>Transamerica</t>
  </si>
  <si>
    <t>The Transporter 2</t>
  </si>
  <si>
    <t>The Transporter</t>
  </si>
  <si>
    <t>The Road</t>
  </si>
  <si>
    <t>Tropic Thunder</t>
  </si>
  <si>
    <t>Troy</t>
  </si>
  <si>
    <t>xXx</t>
  </si>
  <si>
    <t>Ta Ra Rum Pum</t>
  </si>
  <si>
    <t>The Truman Show</t>
  </si>
  <si>
    <t>Trust the Man</t>
  </si>
  <si>
    <t>Where the Truth Lies</t>
  </si>
  <si>
    <t>Tarzan</t>
  </si>
  <si>
    <t>The Secret in Their Eyes</t>
  </si>
  <si>
    <t>Tsotsi</t>
  </si>
  <si>
    <t>Teacher's Pet: The Movie</t>
  </si>
  <si>
    <t>The Time Traveler's Wife</t>
  </si>
  <si>
    <t>Tuck Everlasting</t>
  </si>
  <si>
    <t>Thumbsucker</t>
  </si>
  <si>
    <t>Turbulence</t>
  </si>
  <si>
    <t>Turistas</t>
  </si>
  <si>
    <t>The Wash</t>
  </si>
  <si>
    <t>Two Girls and a Guy</t>
  </si>
  <si>
    <t>The Wild</t>
  </si>
  <si>
    <t>Twilight</t>
  </si>
  <si>
    <t>Twisted</t>
  </si>
  <si>
    <t>The Twilight Saga: New Moon</t>
  </si>
  <si>
    <t>The Twilight Saga: Eclipse</t>
  </si>
  <si>
    <t>David Slade</t>
  </si>
  <si>
    <t>Town &amp; Country</t>
  </si>
  <si>
    <t>200 Cigarettes</t>
  </si>
  <si>
    <t>The Texas Chainsaw Massacre: The Beginning</t>
  </si>
  <si>
    <t>Texas Rangers</t>
  </si>
  <si>
    <t>Tom yum goong</t>
  </si>
  <si>
    <t>Thank You For Smoking</t>
  </si>
  <si>
    <t>U2 3D</t>
  </si>
  <si>
    <t>Catherine Owens</t>
  </si>
  <si>
    <t>U-571</t>
  </si>
  <si>
    <t>Undercover Brother</t>
  </si>
  <si>
    <t>Underclassman</t>
  </si>
  <si>
    <t>Dodgeball: A True Underdog Story</t>
  </si>
  <si>
    <t>The Ugly Truth</t>
  </si>
  <si>
    <t>Ultraviolet</t>
  </si>
  <si>
    <t>Unaccompanied Minors</t>
  </si>
  <si>
    <t>Unbreakable</t>
  </si>
  <si>
    <t>The Unborn</t>
  </si>
  <si>
    <t>Undead</t>
  </si>
  <si>
    <t>Underworld</t>
  </si>
  <si>
    <t>Undiscovered</t>
  </si>
  <si>
    <t>Undisputed</t>
  </si>
  <si>
    <t>Underworld: Evolution</t>
  </si>
  <si>
    <t>An Unfinished Life</t>
  </si>
  <si>
    <t>Unfaithful</t>
  </si>
  <si>
    <t>Universal Soldier II: The Return</t>
  </si>
  <si>
    <t>Danny the Dog</t>
  </si>
  <si>
    <t>Untraceable</t>
  </si>
  <si>
    <t>Up</t>
  </si>
  <si>
    <t>Pete Docter</t>
  </si>
  <si>
    <t>Up in the Air</t>
  </si>
  <si>
    <t>The Upside of Anger</t>
  </si>
  <si>
    <t>Urban Legend</t>
  </si>
  <si>
    <t>Urban Legends: Final Cut</t>
  </si>
  <si>
    <t>Urbania</t>
  </si>
  <si>
    <t>Valkyrie</t>
  </si>
  <si>
    <t>Valiant</t>
  </si>
  <si>
    <t>Valentine</t>
  </si>
  <si>
    <t>Cirque du Freak: The Vampire's Assistant</t>
  </si>
  <si>
    <t>The Legend of Bagger Vance</t>
  </si>
  <si>
    <t>Raising Victor Vargas</t>
  </si>
  <si>
    <t>In the Valley of Elah</t>
  </si>
  <si>
    <t>Venom</t>
  </si>
  <si>
    <t>Venus</t>
  </si>
  <si>
    <t>Vanity Fair</t>
  </si>
  <si>
    <t>V for Vendetta</t>
  </si>
  <si>
    <t>The Velocity of Gary</t>
  </si>
  <si>
    <t>Van Helsing</t>
  </si>
  <si>
    <t>The Village</t>
  </si>
  <si>
    <t>The Virgin Suicides</t>
  </si>
  <si>
    <t>Virus</t>
  </si>
  <si>
    <t>The Visitor</t>
  </si>
  <si>
    <t>A Very Long Engagement</t>
  </si>
  <si>
    <t>Vertical Limit</t>
  </si>
  <si>
    <t>Vampires</t>
  </si>
  <si>
    <t>Vanilla Sky</t>
  </si>
  <si>
    <t>Volcano</t>
  </si>
  <si>
    <t>Mick Jackson</t>
  </si>
  <si>
    <t>Volver</t>
  </si>
  <si>
    <t>The Flintstones in Viva Rock Vegas</t>
  </si>
  <si>
    <t>Varsity Blues</t>
  </si>
  <si>
    <t>Valentine's Day</t>
  </si>
  <si>
    <t>National Lampoon's Van Wilder</t>
  </si>
  <si>
    <t>The Wackness</t>
  </si>
  <si>
    <t>Wag the Dog</t>
  </si>
  <si>
    <t>Wah-Wah</t>
  </si>
  <si>
    <t>Richard E. Grant</t>
  </si>
  <si>
    <t>Waiting...</t>
  </si>
  <si>
    <t>Waking Ned Devine</t>
  </si>
  <si>
    <t>WALL-E</t>
  </si>
  <si>
    <t>War</t>
  </si>
  <si>
    <t>War, Inc.</t>
  </si>
  <si>
    <t>Red Cliff</t>
  </si>
  <si>
    <t>The War of the Worlds</t>
  </si>
  <si>
    <t>Watchmen</t>
  </si>
  <si>
    <t>Water</t>
  </si>
  <si>
    <t>Deepa Mehta</t>
  </si>
  <si>
    <t>Waitress</t>
  </si>
  <si>
    <t>Adrienne Shelly</t>
  </si>
  <si>
    <t>The Wendell Baker Story</t>
  </si>
  <si>
    <t>Luke Wilson</t>
  </si>
  <si>
    <t>Winter's Bone</t>
  </si>
  <si>
    <t>Wonder Boys</t>
  </si>
  <si>
    <t>Waltz with Bashir</t>
  </si>
  <si>
    <t>White Chicks</t>
  </si>
  <si>
    <t>Wolf Creek</t>
  </si>
  <si>
    <t>The Wedding Planner</t>
  </si>
  <si>
    <t>Wonderland</t>
  </si>
  <si>
    <t>Taking Woodstock</t>
  </si>
  <si>
    <t>The Widow of St. Pierre</t>
  </si>
  <si>
    <t>The Wedding Crashers</t>
  </si>
  <si>
    <t>The Wedding Date</t>
  </si>
  <si>
    <t>Tumbleweeds</t>
  </si>
  <si>
    <t>We Own the Night</t>
  </si>
  <si>
    <t>We Were Soldiers</t>
  </si>
  <si>
    <t>The World's Fastest Indian</t>
  </si>
  <si>
    <t>Les herbes folles</t>
  </si>
  <si>
    <t>What a Girl Wants</t>
  </si>
  <si>
    <t>Whale Rider</t>
  </si>
  <si>
    <t>Walk Hard: The Dewey Cox Story</t>
  </si>
  <si>
    <t>Where the Heart Is</t>
  </si>
  <si>
    <t>Whipped</t>
  </si>
  <si>
    <t>Whip It</t>
  </si>
  <si>
    <t>Drew Barrymore</t>
  </si>
  <si>
    <t>Welcome Home Roscoe Jenkins</t>
  </si>
  <si>
    <t>When a Stranger Calls</t>
  </si>
  <si>
    <t>What Dreams May Come</t>
  </si>
  <si>
    <t>The White Countess</t>
  </si>
  <si>
    <t>Wicker Park</t>
  </si>
  <si>
    <t>Where the Wild Things Are</t>
  </si>
  <si>
    <t>Wild Things</t>
  </si>
  <si>
    <t>Wimbledon</t>
  </si>
  <si>
    <t>Windtalkers</t>
  </si>
  <si>
    <t>Because of Winn-Dixie</t>
  </si>
  <si>
    <t>Wing Commander</t>
  </si>
  <si>
    <t>Without Limits</t>
  </si>
  <si>
    <t>What Just Happened</t>
  </si>
  <si>
    <t>What Lies Beneath</t>
  </si>
  <si>
    <t>Walk the Line</t>
  </si>
  <si>
    <t>A Walk to Remember</t>
  </si>
  <si>
    <t>Willard</t>
  </si>
  <si>
    <t>Wild Wild West</t>
  </si>
  <si>
    <t>White Noise</t>
  </si>
  <si>
    <t>Wanted</t>
  </si>
  <si>
    <t>Woman on Top</t>
  </si>
  <si>
    <t>The Wolf Man</t>
  </si>
  <si>
    <t>X-Men Origins: Wolverine</t>
  </si>
  <si>
    <t>The Women</t>
  </si>
  <si>
    <t>Woo</t>
  </si>
  <si>
    <t>The Wood</t>
  </si>
  <si>
    <t>Without a Paddle</t>
  </si>
  <si>
    <t>What's the Worst That Could Happen?</t>
  </si>
  <si>
    <t>Winter Passing</t>
  </si>
  <si>
    <t>What Planet Are You From?</t>
  </si>
  <si>
    <t>Wordplay</t>
  </si>
  <si>
    <t>The Wrestler</t>
  </si>
  <si>
    <t>Walking Tall</t>
  </si>
  <si>
    <t>World Trade Center</t>
  </si>
  <si>
    <t>The Watcher</t>
  </si>
  <si>
    <t>The Weather Man</t>
  </si>
  <si>
    <t>Sky Captain and the World of Tomorrow</t>
  </si>
  <si>
    <t>Whiteout</t>
  </si>
  <si>
    <t>The Waterboy</t>
  </si>
  <si>
    <t>Wrong Turn</t>
  </si>
  <si>
    <t>What Women Want</t>
  </si>
  <si>
    <t>The Way of the Gun</t>
  </si>
  <si>
    <t>The X-Files: I Want to Believe</t>
  </si>
  <si>
    <t>The X Files: Fight the Future</t>
  </si>
  <si>
    <t>Extraordinary Measures</t>
  </si>
  <si>
    <t>Tom Vaughan</t>
  </si>
  <si>
    <t>X-Men</t>
  </si>
  <si>
    <t>X2</t>
  </si>
  <si>
    <t>X-Men: The Last Stand</t>
  </si>
  <si>
    <t>The Exploding Girl</t>
  </si>
  <si>
    <t>Oscilloscope Pictures</t>
  </si>
  <si>
    <t>Bradley Rust Grey</t>
  </si>
  <si>
    <t>The Expendables</t>
  </si>
  <si>
    <t>XXX: State of the Union</t>
  </si>
  <si>
    <t>The Yards</t>
  </si>
  <si>
    <t>The Divine Secrets of the Ya-Ya Sisterhood</t>
  </si>
  <si>
    <t>You Can Count on Me</t>
  </si>
  <si>
    <t>Year One</t>
  </si>
  <si>
    <t>Yes</t>
  </si>
  <si>
    <t>Yes Man</t>
  </si>
  <si>
    <t>You Kill Me</t>
  </si>
  <si>
    <t>Yours, Mine and Ours</t>
  </si>
  <si>
    <t>You've Got Mail</t>
  </si>
  <si>
    <t>Youth in Revolt</t>
  </si>
  <si>
    <t>Y Tu Mama Tambien (And Your Mother Too)</t>
  </si>
  <si>
    <t>Yu-Gi-Oh</t>
  </si>
  <si>
    <t>The Young Unknowns</t>
  </si>
  <si>
    <t>The Young Victoria</t>
  </si>
  <si>
    <t>Zathura</t>
  </si>
  <si>
    <t>Zero Effect</t>
  </si>
  <si>
    <t>Zoolander</t>
  </si>
  <si>
    <t>Zombieland</t>
  </si>
  <si>
    <t>Ruben Fleischer</t>
  </si>
  <si>
    <t>Zack and Miri Make a Porno</t>
  </si>
  <si>
    <t>Zodiac</t>
  </si>
  <si>
    <t>Zoom</t>
  </si>
  <si>
    <t>The Legend of Zorro</t>
  </si>
  <si>
    <t>The Mask of Zorro</t>
  </si>
  <si>
    <t>Total</t>
  </si>
  <si>
    <t>Years</t>
  </si>
  <si>
    <t>Release Year</t>
  </si>
  <si>
    <t>Release Month</t>
  </si>
  <si>
    <t>Release Day</t>
  </si>
  <si>
    <t>(blank)</t>
  </si>
  <si>
    <t>Grand Total</t>
  </si>
  <si>
    <t>Sum of Total</t>
  </si>
  <si>
    <t>Year</t>
  </si>
  <si>
    <t>Movie Count Per Year</t>
  </si>
  <si>
    <t>Recession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</si>
</sst>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(&quot;$&quot;* #,##0_);_(&quot;$&quot;* \(#,##0\);_(&quot;$&quot;* &quot;-&quot;??_);_(@_)"/>
    <numFmt numFmtId="166" formatCode="_-* #,##0.000000_-;\-* #,##0.000000_-;_-* &quot;-&quot;??_-;_-@_-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33" borderId="0" xfId="0" applyFont="1" applyFill="1"/>
    <xf numFmtId="14" fontId="0" fillId="0" borderId="0" xfId="0" applyNumberFormat="1"/>
    <xf numFmtId="0" fontId="16" fillId="0" borderId="0" xfId="0" applyFont="1" applyAlignment="1">
      <alignment horizontal="left"/>
    </xf>
    <xf numFmtId="20" fontId="0" fillId="0" borderId="0" xfId="0" applyNumberFormat="1" applyAlignment="1">
      <alignment horizontal="left"/>
    </xf>
    <xf numFmtId="44" fontId="0" fillId="0" borderId="0" xfId="1" applyFont="1"/>
    <xf numFmtId="0" fontId="0" fillId="0" borderId="0" xfId="1" applyNumberFormat="1" applyFont="1"/>
    <xf numFmtId="0" fontId="0" fillId="34" borderId="0" xfId="1" applyNumberFormat="1" applyFont="1" applyFill="1"/>
    <xf numFmtId="0" fontId="0" fillId="35" borderId="0" xfId="0" applyFill="1"/>
    <xf numFmtId="0" fontId="0" fillId="35" borderId="0" xfId="1" applyNumberFormat="1" applyFont="1" applyFill="1"/>
    <xf numFmtId="0" fontId="18" fillId="0" borderId="0" xfId="43"/>
    <xf numFmtId="1" fontId="13" fillId="36" borderId="0" xfId="43" applyNumberFormat="1" applyFont="1" applyFill="1"/>
    <xf numFmtId="164" fontId="13" fillId="36" borderId="0" xfId="44" applyFont="1" applyFill="1"/>
    <xf numFmtId="164" fontId="18" fillId="0" borderId="0" xfId="44" applyFont="1"/>
    <xf numFmtId="164" fontId="0" fillId="0" borderId="0" xfId="44" applyFont="1"/>
    <xf numFmtId="165" fontId="16" fillId="0" borderId="0" xfId="1" applyNumberFormat="1" applyFont="1"/>
    <xf numFmtId="165" fontId="0" fillId="0" borderId="0" xfId="1" applyNumberFormat="1" applyFont="1"/>
    <xf numFmtId="0" fontId="0" fillId="0" borderId="0" xfId="0" pivotButton="1"/>
    <xf numFmtId="166" fontId="0" fillId="0" borderId="0" xfId="44" applyNumberFormat="1" applyFont="1"/>
    <xf numFmtId="166" fontId="16" fillId="0" borderId="0" xfId="0" applyNumberFormat="1" applyFont="1"/>
    <xf numFmtId="0" fontId="16" fillId="36" borderId="0" xfId="0" applyFont="1" applyFill="1"/>
    <xf numFmtId="0" fontId="16" fillId="36" borderId="10" xfId="0" applyFont="1" applyFill="1" applyBorder="1"/>
    <xf numFmtId="166" fontId="0" fillId="0" borderId="0" xfId="0" applyNumberFormat="1"/>
    <xf numFmtId="166" fontId="16" fillId="36" borderId="0" xfId="0" applyNumberFormat="1" applyFont="1" applyFill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4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7A41C83C-08C9-4BC7-A845-68650A8FF78C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numFmt numFmtId="166" formatCode="_-* #,##0.000000_-;\-* #,##0.000000_-;_-* &quot;-&quot;??_-;_-@_-"/>
    </dxf>
    <dxf>
      <numFmt numFmtId="167" formatCode="yyyy/mm/dd"/>
    </dxf>
    <dxf>
      <numFmt numFmtId="167" formatCode="yyyy/mm/dd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FF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Zhang" refreshedDate="45025.81559849537" createdVersion="7" refreshedVersion="7" minRefreshableVersion="3" recordCount="3199" xr:uid="{CE1E458E-5D62-4C18-A433-14523D4F029B}">
  <cacheSource type="worksheet">
    <worksheetSource name="Table1"/>
  </cacheSource>
  <cacheFields count="19">
    <cacheField name="Title" numFmtId="0">
      <sharedItems containsBlank="1" containsMixedTypes="1" containsNumber="1" containsInteger="1" minValue="9" maxValue="2046" count="3008">
        <s v="Exodus"/>
        <s v="Spartacus"/>
        <s v="The Alamo"/>
        <s v="The Hustler"/>
        <s v="West Side Story"/>
        <s v="Lolita (1962)"/>
        <s v="The Man Who Shot Liberty Valance"/>
        <s v="State Fair"/>
        <s v="The Longest Day"/>
        <s v="Mutiny on The Bounty"/>
        <s v="Lawrence of Arabia"/>
        <s v="To Kill A Mockingbird"/>
        <s v="Dr. No"/>
        <s v="Hud"/>
        <s v="Cleopatra"/>
        <s v="The Great Escape"/>
        <s v="Tom Jones"/>
        <s v="It's a Mad Mad Mad Mad World"/>
        <s v="The Fall of the Roman Empire"/>
        <s v="From Russia With Love"/>
        <s v="A Hard Day's Night"/>
        <s v="Mary Poppins"/>
        <s v="My Fair Lady"/>
        <s v="Goldfinger"/>
        <s v="The Greatest Story Ever Told"/>
        <s v="The Train"/>
        <s v="The Sound of Music"/>
        <s v="Major Dundee"/>
        <s v="Doctor Zhivago"/>
        <s v="Thunderball"/>
        <s v="Harper"/>
        <s v="Torn Curtain"/>
        <s v="Hawaii"/>
        <s v="A Man for All Seasons"/>
        <s v="Per un pugno di dollari"/>
        <s v="Casino Royale"/>
        <s v="Per qualche dollaro in piÀò"/>
        <s v="You Only Live Twice"/>
        <s v="In the Heat of the Night"/>
        <s v="Il buono, il brutto, il cattivo"/>
        <s v="The Planet of the Apes"/>
        <s v="2001: A Space Odyssey"/>
        <s v="Rosemary's Baby"/>
        <s v="Hang 'em High"/>
        <s v="Night of the Living Dead"/>
        <s v="Oliver!"/>
        <s v="Midnight Cowboy"/>
        <s v="C'era una volta il West"/>
        <s v="The Wild Bunch"/>
        <s v="The Stewardesses"/>
        <s v="Paint Your Wagon"/>
        <s v="Butch Cassidy and the Sundance Kid"/>
        <s v="Hello, Dolly"/>
        <s v="On Her Majesty's Secret Service"/>
        <s v="Topaz"/>
        <s v="Darling Lili"/>
        <s v="Beyond the Valley of the Dolls"/>
        <s v="M*A*S*H"/>
        <s v="Patton"/>
        <s v="The Ballad of Cable Hogue"/>
        <s v="Catch-22"/>
        <s v="Tora, Tora, Tora"/>
        <s v="Sweet Sweetback's Baad Asssss Song"/>
        <s v="Fiddler on the Roof"/>
        <s v="Willy Wonka &amp; the Chocolate Factory"/>
        <s v="The French Connection"/>
        <s v="Diamonds Are Forever"/>
        <s v="High Plains Drifter"/>
        <s v="The Godfather"/>
        <s v="Frenzy"/>
        <s v="Deep Throat"/>
        <s v="Everything You Always Wanted to Know"/>
        <s v="The Last House on the Left"/>
        <s v="Pat Garrett and Billy the Kid"/>
        <s v="Live and Let Die"/>
        <s v="American Graffiti"/>
        <s v="Sleeper"/>
        <s v="The Sting"/>
        <s v="The Exorcist"/>
        <s v="Blazing Saddles"/>
        <s v="The Conversation"/>
        <s v="The Texas Chainsaw Massacre"/>
        <s v="Benji"/>
        <s v="The Godfather: Part II"/>
        <s v="Young Frankenstein"/>
        <s v="The Front Page"/>
        <s v="Towering Inferno"/>
        <s v="The Man with the Golden Gun"/>
        <s v="Monty Python and the Holy Grail"/>
        <s v="Love and Death"/>
        <s v="Jaws"/>
        <s v="The Rocky Horror Picture Show"/>
        <s v="One Flew Over the Cuckoo's Nest"/>
        <s v="Taxi Driver"/>
        <s v="Robin and Marian"/>
        <s v="Family Plot"/>
        <s v="The Omen"/>
        <s v="Silent Movie"/>
        <s v="Carrie"/>
        <s v="Rocky"/>
        <s v="King Kong"/>
        <s v="Annie Hall"/>
        <s v="Star Wars Ep. IV: A New Hope"/>
        <s v="A Bridge Too Far"/>
        <s v="Exorcist II: The Heretic"/>
        <s v="New York, New York"/>
        <s v="The Sorcerer"/>
        <s v="The Spy Who Loved Me"/>
        <s v="March or Die"/>
        <s v="The Kentucky Fried Movie"/>
        <s v="Pete's Dragon"/>
        <s v="Close Encounters of the Third Kind"/>
        <s v="High Anxiety"/>
        <s v="F.I.S.T"/>
        <s v="Jaws 2"/>
        <s v="Grease"/>
        <s v="National Lampoon's Animal House"/>
        <s v="Halloween"/>
        <s v="The Wiz"/>
        <s v="Superman"/>
        <s v="Force 10 from Navarone"/>
        <s v="The First Great Train Robbery"/>
        <s v="Dawn of the Dead"/>
        <s v="The Prisoner of Zenda"/>
        <s v="Alien"/>
        <s v="Prophecy"/>
        <s v="Moonraker"/>
        <s v="Apocalypse Now"/>
        <s v="The Life of Brian"/>
        <s v="Star Trek: The Motion Picture"/>
        <n v="1941"/>
        <s v="The Black Hole"/>
        <s v="Dressed to Kill"/>
        <s v="The Fog"/>
        <s v="Mad Max"/>
        <s v="Friday the 13th"/>
        <s v="Penitentiary"/>
        <s v="Home Movies"/>
        <s v="The Long Riders"/>
        <s v="Star Wars Ep. V: The Empire Strikes Back"/>
        <s v="The Shining"/>
        <s v="The Island"/>
        <s v="The Blues Brothers"/>
        <s v="Airplane!"/>
        <s v="Caddyshack"/>
        <s v="Raise the Titanic"/>
        <s v="Ordinary People"/>
        <s v="The Elephant Man"/>
        <s v="Somewhere in Time"/>
        <s v="Raging Bull"/>
        <s v="Heaven's Gate"/>
        <s v="Flash Gordon"/>
        <s v="Popeye"/>
        <s v="Sphinx"/>
        <s v="The Postman Always Rings Twice"/>
        <s v="The Howling"/>
        <s v="Nighthawks"/>
        <s v="Friday the 13th Part 2"/>
        <s v="Graduation Day"/>
        <s v="The Four Seasons"/>
        <s v="The Legend of the Lone Ranger"/>
        <s v="Clash of the Titans"/>
        <s v="History of the World: Part I"/>
        <s v="Raiders of the Lost Ark"/>
        <s v="Superman II"/>
        <s v="Dragonslayer"/>
        <s v="For Your Eyes Only"/>
        <s v="Stripes"/>
        <s v="Escape from New York"/>
        <s v="Blow Out"/>
        <s v="Under the Rainbow"/>
        <s v="Heavy Metal"/>
        <s v="Gallipoli"/>
        <s v="Mommie Dearest"/>
        <s v="Chariots of Fire"/>
        <s v="Halloween II"/>
        <s v="Time Bandits"/>
        <s v="The Pursuit of D.B. Cooper"/>
        <s v="Reds"/>
        <s v="Taps"/>
        <s v="Heartbeeps"/>
        <s v="Modern Problems"/>
        <s v="Boot, Das"/>
        <s v="La Guerre du feu"/>
        <s v="Porky's"/>
        <s v="Diner"/>
        <s v="Conan the Barbarian"/>
        <s v="Mad Max 2: The Road Warrior"/>
        <s v="Poltergeist"/>
        <s v="Star Trek II: The Wrath of Khan"/>
        <s v="ET: The Extra-Terrestrial"/>
        <s v="Firefox"/>
        <s v="Blade Runner"/>
        <s v="Megaforce"/>
        <s v="Tron"/>
        <s v="Friday the 13th Part 3"/>
        <s v="Fast Times at Ridgemont High"/>
        <s v="The Beastmaster"/>
        <s v="Class of 1984"/>
        <s v="Jekyll and Hyde... Together Again"/>
        <s v="Inchon"/>
        <s v="First Blood"/>
        <s v="Halloween 3: Season of the Witch"/>
        <s v="The Man From Snowy River"/>
        <s v="Creepshow"/>
        <s v="Q"/>
        <s v="Gandhi"/>
        <s v="The Verdict"/>
        <s v="Tootsie"/>
        <s v="Videodrome"/>
        <s v="The Outsiders"/>
        <s v="Losin' It"/>
        <s v="The Evil Dead"/>
        <s v="Flashdance"/>
        <s v="Lone Wolf McQuade"/>
        <s v="Star Wars Ep. VI: Return of the Jedi"/>
        <s v="War Games"/>
        <s v="Octopussy"/>
        <s v="Superman III"/>
        <s v="Twilight Zone: The Movie"/>
        <s v="The Ballad of Gregorio Cortez"/>
        <s v="Brainstorm"/>
        <s v="Never Say Never Again"/>
        <s v="The Dead Zone"/>
        <s v="The Right Stuff"/>
        <s v="A Christmas Story"/>
        <s v="Yentl"/>
        <s v="Scarface"/>
        <s v="Footloose"/>
        <s v="Repo Man"/>
        <s v="The Hotel New Hampshire"/>
        <s v="Splash"/>
        <s v="The Ice Pirates"/>
        <s v="Police Academy"/>
        <s v="Friday the 13th Part IV: The Final Chapter"/>
        <s v="Love Letters"/>
        <s v="Indiana Jones and the Temple of Doom"/>
        <s v="Star Trek III: The Search for Spock"/>
        <s v="Ghostbusters"/>
        <s v="Gremlins"/>
        <s v="Conan the Destroyer"/>
        <s v="Die Unendliche Geschichte"/>
        <s v="Sheena"/>
        <s v="C.H.U.D."/>
        <s v="Amadeus"/>
        <s v="Body Double"/>
        <s v="The Terminator"/>
        <s v="A Nightmare on Elm Street"/>
        <s v="Beverly Hills Cop"/>
        <s v="The Cotton Club"/>
        <s v="Dune"/>
        <s v="Witness"/>
        <s v="Def-Con 4"/>
        <s v="Friday the 13th Part V: A New Beginning"/>
        <s v="Ladyhawke"/>
        <s v="Rambo: First Blood Part II"/>
        <s v="A View to a Kill"/>
        <s v="Lifeforce"/>
        <s v="Return to Oz"/>
        <s v="Pale Rider"/>
        <s v="Red Sonja"/>
        <s v="Back to the Future"/>
        <s v="Day of the Dead"/>
        <s v="Mad Max Beyond Thunderdome"/>
        <s v="Silverado"/>
        <s v="The Return of the Living Dead"/>
        <s v="Commando"/>
        <s v="Silver Bullet"/>
        <s v="Krush Groove"/>
        <s v="A Nightmare On Elm Street Part 2: Freddy's Revenge"/>
        <s v="Subway"/>
        <s v="Young Sherlock Holmes"/>
        <s v="Brazil"/>
        <s v="The Color Purple"/>
        <s v="Out of Africa"/>
        <s v="The Clan of the Cave Bear"/>
        <s v="Nine 1/2 Weeks"/>
        <s v="Highlander"/>
        <s v="April Fool's Day"/>
        <s v="Legend"/>
        <s v="Salvador"/>
        <s v="Top Gun"/>
        <s v="Invaders from Mars"/>
        <s v="Legal Eagles"/>
        <s v="Pirates"/>
        <s v="Aliens"/>
        <s v="Friday the 13th Part VI: Jason Lives"/>
        <s v="Howard the Duck"/>
        <s v="She's Gotta Have It"/>
        <s v="Stand by Me"/>
        <s v="The Texas Chainsaw Massacre 2"/>
        <s v="Shanghai Surprise"/>
        <s v="Crocodile Dundee"/>
        <s v="Peggy Sue Got Married"/>
        <s v="The Color of Money"/>
        <s v="Star Trek IV: The Voyage Home"/>
        <s v="The Golden Child"/>
        <s v="Little Shop of Horrors"/>
        <s v="Platoon"/>
        <s v="Witchboard"/>
        <s v="Radio Days"/>
        <s v="Good Will Hunting"/>
        <s v="A Nightmare On Elm Street 3: Dream Warriors"/>
        <s v="Hollywood Shuffle"/>
        <s v="Barbarians, The"/>
        <s v="Lethal Weapon"/>
        <s v="Evil Dead II"/>
        <s v="Creepshow 2"/>
        <s v="Ishtar"/>
        <s v="Beverly Hills Cop II"/>
        <s v="The Untouchables"/>
        <s v="Predator"/>
        <s v="Spaceballs"/>
        <s v="Jaws 4: The Revenge"/>
        <s v="RoboCop"/>
        <s v="Superman IV: The Quest for Peace"/>
        <s v="The Living Daylights"/>
        <s v="The Offspring"/>
        <s v="Fatal Attraction"/>
        <s v="Hellraiser"/>
        <s v="The Princess Bride"/>
        <s v="The Running Man"/>
        <s v="The Last Emperor"/>
        <s v="Teen Wolf Too"/>
        <s v="3 Men and a Baby"/>
        <s v="Wall Street"/>
        <s v="Good Morning Vietnam"/>
        <s v="Return of the Living Dead Part II"/>
        <s v="Action Jackson"/>
        <s v="School Daze"/>
        <s v="Bloodsport"/>
        <s v="Prison"/>
        <s v="Beetle Juice"/>
        <s v="Bright Lights, Big City"/>
        <s v="Lady in White"/>
        <s v="Friday the 13th Part VII: The New Blood"/>
        <s v="Rambo III"/>
        <s v="Big"/>
        <s v="Poltergeist III"/>
        <s v="Who Framed Roger Rabbit?"/>
        <s v="Phantasm II"/>
        <s v="Die Hard"/>
        <s v="Midnight Run"/>
        <s v="The Last Temptation of Christ"/>
        <s v="Young Guns"/>
        <s v="A Nightmare on Elm Street 4: The Dream Master"/>
        <s v="Halloween 4: The Return of Michael Myers"/>
        <s v="Mystic Pizza"/>
        <s v="They Live"/>
        <s v="Child's Play"/>
        <s v="The Land Before Time"/>
        <s v="Talk Radio"/>
        <s v="My Stepmother Is an Alien"/>
        <s v="Twins"/>
        <s v="Rain Man"/>
        <s v="Dangerous Liaisons"/>
        <s v="Bill &amp; Ted's Excellent Adventure"/>
        <s v="New York Stories"/>
        <s v="Out of the Dark"/>
        <s v="Troop Beverly Hills"/>
        <s v="Major League"/>
        <s v="Pet Sematary"/>
        <s v="Road House"/>
        <s v="Indiana Jones and the Last Crusade"/>
        <s v="Dead Poets' Society"/>
        <s v="Star Trek V: The Final Frontier"/>
        <s v="Batman"/>
        <s v="Do the Right Thing"/>
        <s v="License to Kill"/>
        <s v="UHF"/>
        <s v="Friday the 13th Part VIII: Jason Takes Manhattan"/>
        <s v="Sex, Lies, and Videotape"/>
        <s v="The Abyss"/>
        <s v="A Nightmare On Elm Street: The Dream Child"/>
        <s v="Kickboxer"/>
        <s v="Black Rain"/>
        <s v="Halloween 5: The Revenge of Michael Myers"/>
        <s v="Henry V"/>
        <s v="Back to the Future Part II"/>
        <s v="Driving Miss Daisy"/>
        <s v="Glory"/>
        <s v="We're No Angels"/>
        <s v="Born on the Fourth of July"/>
        <s v="Roger &amp; Me"/>
        <s v="Tango &amp; Cash"/>
        <s v="Tremors"/>
        <s v="The Blood of Heroes"/>
        <s v="The Hunt for Red October"/>
        <s v="Pretty Woman"/>
        <s v="Teenage Mutant Ninja Turtles"/>
        <s v="Spaced Invaders"/>
        <s v="Back to the Future Part III"/>
        <s v="Total Recall"/>
        <s v="Dick Tracy"/>
        <s v="Gremlins 2: The New Batch"/>
        <s v="Days of Thunder"/>
        <s v="Die Hard 2"/>
        <s v="Ghost"/>
        <s v="Arachnophobia"/>
        <s v="Mo' Better Blues"/>
        <s v="Metropolitan"/>
        <s v="Flatliners"/>
        <s v="Goodfellas"/>
        <s v="Dark Angel"/>
        <s v="Quigley Down Under"/>
        <s v="Child's Play 2"/>
        <s v="Dances with Wolves"/>
        <s v="Home Alone"/>
        <s v="Predator 2"/>
        <s v="Edward Scissorhands"/>
        <s v="Kindergarten Cop"/>
        <s v="The Godfather: Part III"/>
        <s v="Warlock"/>
        <s v="Flight of the Intruder"/>
        <s v="White Fang"/>
        <s v="The Silence of the Lambs"/>
        <s v="The Doors"/>
        <s v="Haakon Haakonsen"/>
        <s v="Nikita"/>
        <s v="Teenage Mutant Ninja Turtles II: The Secret of the Ooze"/>
        <s v="Stone Cold"/>
        <s v="Hudson Hawk"/>
        <s v="Robin Hood: Prince of Thieves"/>
        <s v="The Naked Gun 2Œ©: The Smell of Fear"/>
        <s v="Terminator 2: Judgment Day"/>
        <s v="Boyz n the Hood"/>
        <s v="Bill &amp; Ted's Bogus Journey"/>
        <s v="Slacker"/>
        <s v="Double Impact"/>
        <s v="Harley Davidson and the Marlboro Man"/>
        <s v="Beastmaster 2: Through the Portal of Time"/>
        <s v="Freddy's Dead: The Final Nightmare"/>
        <s v="My Own Private Idaho"/>
        <s v="House Party 2"/>
        <s v="Due occhi diabolici"/>
        <s v="Beauty and the Beast"/>
        <s v="Cape Fear"/>
        <s v="The Addams Family"/>
        <s v="Star Trek VI: The Undiscovered Country"/>
        <s v="Hook"/>
        <s v="JFK"/>
        <s v="The Prince of Tides"/>
        <s v="Medicine Man"/>
        <s v="Wayne's World"/>
        <s v="Radio Flyer"/>
        <s v="Memoirs of an Invisible Man"/>
        <s v="The Lawnmower Man"/>
        <s v="My Cousin Vinny"/>
        <s v="The Player"/>
        <s v="Lethal Weapon 3"/>
        <s v="Alien¬≥"/>
        <s v="Patriot Games"/>
        <s v="Batman Returns"/>
        <s v="Boomerang"/>
        <s v="A League of Their Own"/>
        <s v="Buffy the Vampire Slayer"/>
        <s v="Death Becomes Her"/>
        <s v="Raising Cain"/>
        <s v="Light Sleeper"/>
        <s v="The Last of the Mohicans"/>
        <s v="Hero"/>
        <s v="The Mighty Ducks"/>
        <s v="Reservoir Dogs"/>
        <s v="Aladdin"/>
        <s v="Dracula"/>
        <s v="Malcolm X"/>
        <s v="Home Alone 2: Lost in New York"/>
        <s v="The Crying Game"/>
        <s v="A Few Good Men"/>
        <s v="The Muppet Christmas Carol"/>
        <s v="Alive"/>
        <s v="Nowhere to Run"/>
        <s v="Loaded Weapon 1"/>
        <s v="Braindead"/>
        <s v="Groundhog Day"/>
        <s v="Army of Darkness"/>
        <s v="El Mariachi"/>
        <s v="Teenage Mutant Ninja Turtles III"/>
        <s v="The Adventures of Huck Finn"/>
        <s v="Bound by Honor"/>
        <s v="The Dark Half"/>
        <s v="Much Ado About Nothing"/>
        <s v="Excessive Force"/>
        <s v="Menace II Society"/>
        <s v="Cliffhanger"/>
        <s v="Super Mario Bros."/>
        <s v="Jurassic Park"/>
        <s v="Last Action Hero"/>
        <s v="The Firm"/>
        <s v="Hocus Pocus"/>
        <s v="Poetic Justice"/>
        <s v="The Fugitive"/>
        <s v="Jason Goes to Hell: The Final Friday"/>
        <s v="Fortress"/>
        <s v="True Romance"/>
        <s v="The Age of Innocence"/>
        <s v="Warlock: The Armageddon"/>
        <s v="Cool Runnings"/>
        <s v="Gettysburg"/>
        <s v="RoboCop 3"/>
        <s v="The Remains of the Day"/>
        <s v="Mrs. Doubtfire"/>
        <s v="Schindler's List"/>
        <s v="Philadelphia"/>
        <s v="Tombstone"/>
        <s v="What's Eating Gilbert Grape"/>
        <s v="Shadowlands"/>
        <s v="Ace Ventura: Pet Detective"/>
        <s v="Romeo Is Bleeding"/>
        <s v="On Deadly Ground"/>
        <s v="Sugar Hill"/>
        <s v="Four Weddings and a Funeral"/>
        <s v="The Hudsucker Proxy"/>
        <s v="Naked Gun 33 1/3: The Final Insult"/>
        <s v="Serial Mom"/>
        <s v="The Inkwell"/>
        <s v="PCU"/>
        <s v="3 Ninjas Kick Back"/>
        <s v="Crooklyn"/>
        <s v="Beverly Hills Cop III"/>
        <s v="The Flintstones"/>
        <s v="Renaissance Man"/>
        <s v="Speed"/>
        <s v="The Lion King"/>
        <s v="Wolf"/>
        <s v="Wyatt Earp"/>
        <s v="Baby's Day Out"/>
        <s v="The Shadow"/>
        <s v="Forrest Gump"/>
        <s v="True Lies"/>
        <s v="The Client"/>
        <s v="The Mask"/>
        <s v="Clear and Present Danger"/>
        <s v="Police Academy 7: Mission to Moscow"/>
        <s v="There Goes My Baby"/>
        <s v="Rapa Nui"/>
        <s v="Timecop"/>
        <s v="Exotica"/>
        <s v="The Shawshank Redemption"/>
        <s v="Ed Wood"/>
        <s v="The River Wild"/>
        <s v="The Specialist"/>
        <s v="Hoop Dreams"/>
        <s v="Wes Craven's New Nightmare"/>
        <s v="Pulp Fiction"/>
        <s v="Clerks"/>
        <s v="Stargate"/>
        <s v="Frankenstein"/>
        <s v="Interview with the Vampire: The Vampire Chronicles"/>
        <s v="The Santa Clause"/>
        <s v="L√àon"/>
        <s v="Star Trek: Generations"/>
        <s v="A Low Down Dirty Shame"/>
        <s v="Dumb &amp; Dumber"/>
        <s v="Little Women"/>
        <s v="Ri¬¢hie Ri¬¢h"/>
        <s v="Legends of the Fall"/>
        <s v="Street Fighter"/>
        <s v="The Jungle Book"/>
        <s v="Tales from the Crypt: Demon Knight"/>
        <s v="Before Sunrise"/>
        <s v="Highlander III: The Sorcerer"/>
        <s v="The Jerky Boys"/>
        <s v="The Quick and the Dead"/>
        <s v="Tank Girl"/>
        <s v="Outbreak"/>
        <s v="Jefferson in Paris"/>
        <s v="Bad Boys"/>
        <s v="Don Juan DeMarco"/>
        <s v="Rob Roy"/>
        <s v="Kiss of Death"/>
        <s v="Friday"/>
        <s v="Crimson Tide"/>
        <s v="The Perez Family"/>
        <s v="Die Hard: With a Vengeance"/>
        <s v="Braveheart"/>
        <s v="Tales from the Hood"/>
        <s v="Casper"/>
        <s v="The Bridges of Madison County"/>
        <s v="Congo"/>
        <s v="Pocahontas"/>
        <s v="Batman Forever"/>
        <s v="The Incredibly True Adventure of Two Girls in Love"/>
        <s v="Judge Dredd"/>
        <s v="Apollo 13"/>
        <s v="Clueless"/>
        <s v="First Knight"/>
        <s v="Species"/>
        <s v="The Indian in the Cupboard"/>
        <s v="Under Siege 2: Dark Territory"/>
        <s v="Kids"/>
        <s v="The Net"/>
        <s v="Waterworld"/>
        <s v="Babe"/>
        <s v="Virtuosity"/>
        <s v="The Brothers McMullen"/>
        <s v="The Usual Suspects"/>
        <s v="Mortal Kombat"/>
        <s v="The Princess and the Cobbler"/>
        <s v="Desperado"/>
        <s v="Se7en"/>
        <s v="Showgirls"/>
        <s v="To Die For"/>
        <s v="Halloween:  The Curse of Michael Myers"/>
        <s v="Assassins"/>
        <s v="Jade"/>
        <s v="The Scarlet Letter"/>
        <s v="Get Shorty"/>
        <s v="Mallrats"/>
        <s v="Copycat"/>
        <s v="Leaving Las Vegas"/>
        <s v="Vampire in Brooklyn"/>
        <s v="Fair Game"/>
        <s v="Ace Ventura: When Nature Calls"/>
        <s v="The American President"/>
        <s v="Goldeneye"/>
        <s v="Casino"/>
        <s v="Money Train"/>
        <s v="Toy Story"/>
        <s v="Things to Do in Denver when You're Dead"/>
        <s v="Sense and Sensibility"/>
        <s v="Othello"/>
        <s v="Jumanji"/>
        <s v="Sabrina"/>
        <s v="Nixon"/>
        <s v="Cutthroat Island"/>
        <s v="Four Rooms"/>
        <s v="Twelve Monkeys"/>
        <s v="Dead Man Walking"/>
        <s v="Richard III"/>
        <s v="Restoration"/>
        <s v="Eye for an Eye"/>
        <s v="From Dusk Till Dawn"/>
        <s v="The Juror"/>
        <s v="White Squall"/>
        <s v="Broken Arrow"/>
        <s v="City Hall"/>
        <s v="Happy Gilmore"/>
        <s v="Bottle Rocket"/>
        <s v="Mary Reilly"/>
        <s v="Rumble in the Bronx"/>
        <s v="Unforgettable"/>
        <s v="Fargo"/>
        <s v="Executive Decision"/>
        <s v="Flirting with Disaster"/>
        <s v="Girl 6"/>
        <s v="Sgt. Bilko"/>
        <s v="Bang"/>
        <s v="Faithful"/>
        <s v="Le hussard sur le toit"/>
        <s v="Mrs. Winterbourne"/>
        <s v="The Pallbearer"/>
        <s v="The Craft"/>
        <s v="Twister"/>
        <s v="Welcome to the Dollhouse"/>
        <s v="Mission: Impossible"/>
        <s v="Spy Hard"/>
        <s v="Dragonheart"/>
        <s v="The Phantom"/>
        <s v="The Rock"/>
        <s v="The Cable Guy"/>
        <s v="Eraser"/>
        <s v="Lone Star"/>
        <s v="The Hunchback of Notre Dame"/>
        <s v="Silent Trigger"/>
        <s v="The Nutty Professor"/>
        <s v="Striptease"/>
        <s v="Independence Day"/>
        <s v="Phenomenon"/>
        <s v="Harriet the Spy"/>
        <s v="Courage Under Fire"/>
        <s v="Les Visiteurs"/>
        <s v="Multiplicity"/>
        <s v="Walking and Talking"/>
        <s v="Fled"/>
        <s v="Trainspotting"/>
        <s v="A Time to Kill"/>
        <s v="Kingpin"/>
        <s v="The Adventures of Pinocchio"/>
        <s v="Stonewall"/>
        <s v="Chain Reaction"/>
        <s v="Emma"/>
        <s v="Basquiat"/>
        <s v="Escape from L.A."/>
        <s v="Jack"/>
        <s v="Kansas City"/>
        <s v="Tin Cup"/>
        <s v="The Fan"/>
        <s v="The Island of Dr. Moreau"/>
        <s v="She's the One"/>
        <s v="Bogus"/>
        <s v="Maximum Risk"/>
        <s v="The First Wives Club"/>
        <s v="Last Man Standing"/>
        <s v="When The Cat's Away"/>
        <s v="Extreme Measures"/>
        <s v="Secrets &amp; Lies"/>
        <s v="Bound"/>
        <s v="The Glimmer Man"/>
        <s v="That Thing You Do!"/>
        <s v="Crash"/>
        <s v="The Ghost and the Darkness"/>
        <s v="The Long Kiss Goodnight"/>
        <s v="Michael Collins"/>
        <s v="Get on the Bus"/>
        <s v="Sleepers"/>
        <s v="Swingers"/>
        <s v="Thinner"/>
        <s v="The Funeral"/>
        <s v="Romeo+Juliet"/>
        <s v="Set It Off"/>
        <s v="Ransom"/>
        <s v="The Mirror Has Two Faces"/>
        <s v="The English Patient"/>
        <s v="Space Jam"/>
        <s v="Sling Blade"/>
        <s v="Jingle All the Way"/>
        <s v="Shine"/>
        <s v="Star Trek: First Contact"/>
        <s v="Daylight"/>
        <s v="Everyone Says I Love You"/>
        <s v="Mars Attacks!"/>
        <s v="Jerry Maguire"/>
        <s v="Beavis and Butt-head Do America"/>
        <s v="Ghosts of Mississippi"/>
        <s v="Marvin's Room"/>
        <s v="My Fellow Americans"/>
        <s v="Scream"/>
        <s v="Evita"/>
        <s v="Hamlet"/>
        <s v="The Relic"/>
        <s v="Turbulence"/>
        <s v="Albino Alligator"/>
        <s v="Prefontaine"/>
        <s v="Shadow Conspiracy"/>
        <s v="Waiting for Guffman"/>
        <s v="Dante's Peak"/>
        <s v="Absolute Power"/>
        <s v="Blood and Wine"/>
        <s v="Smilla's Sense of Snow"/>
        <s v="Donnie Brasco"/>
        <s v="Kama Sutra"/>
        <s v="Love Jones"/>
        <s v="Liar Liar"/>
        <s v="Selena"/>
        <s v="Cats Don't Dance"/>
        <s v="The Devil's Own"/>
        <s v="Love and Other Catastrophes"/>
        <s v="Chasing Amy"/>
        <s v="The Saint"/>
        <s v="Pink Flamingos"/>
        <s v="Anaconda"/>
        <s v="Grosse Point Blank"/>
        <s v="8 Heads in a Duffel Bag"/>
        <s v="McHale's Navy"/>
        <s v="Volcano"/>
        <s v="Warriors of Virtue"/>
        <s v="Austin Powers: International Man of Mystery"/>
        <s v="Breakdown"/>
        <s v="Father's Day"/>
        <s v="The Fifth Element"/>
        <s v="The Lost World: Jurassic Park"/>
        <s v="Con Air"/>
        <s v="Ulee's Gold"/>
        <s v="Speed II: Cruise Control"/>
        <s v="Hercules"/>
        <s v="Dream With The Fishes"/>
        <s v="The Last Time I Committed Suicide"/>
        <s v="Batman &amp; Robin"/>
        <s v="My Best Friend's Wedding"/>
        <s v="Face/Off"/>
        <s v="Men in Black"/>
        <s v="Contact"/>
        <s v="A Simple Wish"/>
        <s v="George Of The Jungle"/>
        <s v="Air Force One"/>
        <s v="Spawn"/>
        <s v="In the Company of Men"/>
        <s v="Air Bud"/>
        <s v="Def Jam's How To Be a Player"/>
        <s v="Conspiracy Theory"/>
        <s v="The Full Monty"/>
        <s v="Cop Land"/>
        <s v="Event Horizon"/>
        <s v="Steel"/>
        <s v="Sunday"/>
        <s v="G.I.Jane"/>
        <s v="Money Talks"/>
        <s v="The Game"/>
        <s v="In &amp; Out"/>
        <s v="L.A. Confidential"/>
        <s v="The Peacemaker"/>
        <s v="Soul Food"/>
        <s v="The Ice Storm"/>
        <s v="Kiss the Girls"/>
        <s v="The Sweet Hereafter"/>
        <s v="Boogie Nights"/>
        <s v="Seven Years in Tibet"/>
        <s v="Devil's Advocate"/>
        <s v="I Know What You Did Last Summer"/>
        <s v="Gattaca"/>
        <s v="Critical Care"/>
        <s v="Switchback"/>
        <s v="Eve's Bayou"/>
        <s v="Mad City"/>
        <s v="Starship Troopers"/>
        <s v="Anastasia"/>
        <s v="The Jackal"/>
        <s v="The Man Who Knew Too Little"/>
        <s v="Midnight in the Garden of Good and Evil"/>
        <s v="Mortal Kombat: Annihilation"/>
        <s v="The Rainmaker"/>
        <s v="Alien: Resurrection"/>
        <s v="Flubber"/>
        <s v="Amistad"/>
        <s v="Deconstructing Harry"/>
        <s v="Scream 2"/>
        <s v="The Apostle"/>
        <s v="Mouse Hunt"/>
        <s v="Titanic"/>
        <s v="Tomorrow Never Dies"/>
        <s v="As Good as it Gets"/>
        <s v="Jackie Brown"/>
        <s v="Kundun"/>
        <s v="The Postman"/>
        <s v="Wag the Dog"/>
        <s v="Oscar and Lucinda"/>
        <s v="Firestorm"/>
        <s v="The Dress"/>
        <s v="Half Baked"/>
        <s v="Hard Rain"/>
        <s v="Spiceworld"/>
        <s v="Deep Rising"/>
        <s v="Zero Effect"/>
        <s v="The Replacement Killers"/>
        <s v="The Borrowers"/>
        <s v="Hurricane Streets"/>
        <s v="Sphere"/>
        <s v="I Love You √ñ Don't Touch Me!"/>
        <s v="An Alan Smithee Film: Burn Hollywood Burn"/>
        <s v="Dark City"/>
        <s v="Love and Death on Long Island"/>
        <s v="The Big Lebowski"/>
        <s v="Twilight"/>
        <s v="Chairman of the Board"/>
        <s v="The Man in the Iron Mask"/>
        <s v="Madadayo"/>
        <s v="Mr. Nice Guy"/>
        <s v="Primary Colors"/>
        <s v="Wild Things"/>
        <s v="Karakter"/>
        <s v="No Looking Back"/>
        <s v="Couloirs du temps: Les visiteurs 2, Les"/>
        <s v="Meet the Deedles"/>
        <s v="The Newton Boys"/>
        <s v="Barney's Great Adventure"/>
        <s v="Lost In Space"/>
        <s v="Mercury Rising"/>
        <s v="The Players Club"/>
        <s v="City of Angels"/>
        <s v="24 7: Twenty Four Seven"/>
        <s v="The Object of my Affection"/>
        <s v="The Big Hit"/>
        <s v="Two Girls and a Guy"/>
        <s v="Shooting Fish"/>
        <s v="Dancer, Texas Pop. 81"/>
        <s v="He Got Game"/>
        <s v="Deep Impact"/>
        <s v="Woo"/>
        <s v="Clockwatchers"/>
        <s v="Bulworth"/>
        <s v="The Horse Whisperer"/>
        <s v="Quest for Camelot"/>
        <s v="Godzilla"/>
        <s v="Fear and Loathing in Las Vegas"/>
        <s v="I Got the Hook-Up!"/>
        <s v="Hope Floats"/>
        <s v="The Truman Show"/>
        <s v="The Land Girls"/>
        <s v="Can't Hardly Wait"/>
        <s v="Dirty Work"/>
        <s v="Six Days, Seven Nights"/>
        <s v="Hav Plenty"/>
        <s v="Mulan"/>
        <s v="The X Files: Fight the Future"/>
        <s v="Smoke Signals"/>
        <s v="Buffalo '66"/>
        <s v="Doctor Dolittle"/>
        <s v="Out of Sight"/>
        <s v="Armageddon"/>
        <s v="Pi"/>
        <s v="Lethal Weapon 4"/>
        <s v="Small Soldiers"/>
        <s v="There's Something About Mary"/>
        <s v="The Mask of Zorro"/>
        <s v="Lolita"/>
        <s v="Disturbing Behavior"/>
        <s v="Jane Austen's Mafia"/>
        <s v="Saving Private Ryan"/>
        <s v="The Negotiator"/>
        <s v="Ever After: A Cinderella Story"/>
        <s v="Halloween: H2O"/>
        <s v="First Love, Last Rites"/>
        <s v="Safe Men"/>
        <s v="Snake Eyes"/>
        <s v="La femme de chambre du Titanic"/>
        <s v="The Avengers"/>
        <s v="Slums of Beverly Hills"/>
        <s v="How Stella Got Her Groove Back"/>
        <s v="Next Stop, Wonderland"/>
        <s v="Blade"/>
        <s v="Dead Man on Campus"/>
        <s v="I Married a Strange Person"/>
        <n v="54"/>
        <s v="Knock Off"/>
        <s v="Let's Talk About Sex"/>
        <s v="The Cube"/>
        <s v="Rounders"/>
        <s v="Simon Birch"/>
        <s v="Without Limits"/>
        <s v="Six-String Samurai"/>
        <s v="One True Thing"/>
        <s v="Rush Hour"/>
        <s v="The Last Big Thing"/>
        <s v="Ronin"/>
        <s v="Urban Legend"/>
        <s v="A Night at the Roxbury"/>
        <s v="Antz"/>
        <s v="What Dreams May Come"/>
        <s v="Slam"/>
        <s v="Festen"/>
        <s v="Holy Man"/>
        <s v="Happiness"/>
        <s v="Beloved"/>
        <s v="Bride of Chucky"/>
        <s v="Practical Magic"/>
        <s v="Orgazmo"/>
        <s v="Soldier"/>
        <s v="American History X"/>
        <s v="Living Out Loud"/>
        <s v="Vampires"/>
        <s v="Elizabeth"/>
        <s v="Gods and Monsters"/>
        <s v="The Siege"/>
        <s v="The Waterboy"/>
        <s v="I Still Know What You Did Last Summer"/>
        <s v="Meet Joe Black"/>
        <s v="Central do Brasil"/>
        <s v="A Bug's Life"/>
        <s v="Celebrity"/>
        <s v="Enemy of the State"/>
        <s v="The Rugrats Movie"/>
        <s v="Waking Ned Devine"/>
        <s v="Babe: Pig in the City"/>
        <s v="Home Fries"/>
        <s v="Little Voice"/>
        <s v="Psycho"/>
        <s v="A Simple Plan"/>
        <s v="Jack Frost"/>
        <s v="Rushmore"/>
        <s v="Shakespeare in Love"/>
        <s v="Star Trek: Insurrection"/>
        <s v="The Prince of Egypt"/>
        <s v="You've Got Mail"/>
        <s v="The Thin Red Line"/>
        <s v="The Swindle"/>
        <s v="A Civil Action"/>
        <s v="The Faculty"/>
        <s v="Mighty Joe Young"/>
        <s v="Patch Adams"/>
        <s v="Stepmom"/>
        <s v="Sticky Fingers of Time"/>
        <s v="Mississippi Mermaid"/>
        <s v="At First Sight"/>
        <s v="In Dreams"/>
        <s v="Virus"/>
        <s v="Varsity Blues"/>
        <s v="Bacheha-Ye aseman"/>
        <s v="Gloria"/>
        <s v="She's All That"/>
        <s v="Payback"/>
        <s v="Simply Irresistible"/>
        <s v="Tango"/>
        <s v="Blast from the Past"/>
        <s v="Message in a Bottle"/>
        <s v="My Favorite Martian"/>
        <s v="Jawbreaker"/>
        <s v="Office Space"/>
        <s v="20 Dates"/>
        <s v="8MM"/>
        <s v="200 Cigarettes"/>
        <s v="Analyze This"/>
        <s v="Cruel Intentions"/>
        <s v="Lock, Stock and Two Smoking Barrels"/>
        <s v="Baby Geniuses"/>
        <s v="The Rage: Carrie 2"/>
        <s v="The Corruptor"/>
        <s v="The Deep End of the Ocean"/>
        <s v="Wing Commander"/>
        <s v="Sparkler"/>
        <s v="Ravenous"/>
        <s v="Among Giants"/>
        <s v="A Walk on the Moon"/>
        <s v="Doug's 1st Movie"/>
        <s v="EDtv"/>
        <s v="Ten Things I Hate About You"/>
        <s v="The Matrix"/>
        <s v="The Out-of-Towners"/>
        <s v="Following"/>
        <s v="Foolish"/>
        <s v="Go!"/>
        <s v="Life"/>
        <s v="Election"/>
        <s v="eXistenZ"/>
        <s v="Lost and Found"/>
        <s v="Pushing Tin"/>
        <s v="Get Real"/>
        <s v="Entrapment"/>
        <s v="Idle Hands"/>
        <s v="The Mummy"/>
        <s v="Trippin'"/>
        <s v="Tea with Mussolini"/>
        <s v="Star Wars Ep. I: The Phantom Menace"/>
        <s v="Trekkies"/>
        <s v="The Love Letter"/>
        <s v="The Loss of Sexual Innocence"/>
        <s v="Notting Hill"/>
        <s v="The Thirteenth Floor"/>
        <s v="Desert Blue"/>
        <s v="Instinct"/>
        <s v="Limbo"/>
        <s v="Austin Powers: The Spy Who Shagged Me"/>
        <s v="Le Violon rouge"/>
        <s v="Tarzan"/>
        <s v="Run Lola Run"/>
        <s v="The General's Daughter"/>
        <s v="An Ideal Husband"/>
        <s v="Big Daddy"/>
        <s v="South Park: Bigger, Longer &amp; Uncut"/>
        <s v="Wild Wild West"/>
        <s v="Broken Vessels"/>
        <s v="Summer of Sam"/>
        <s v="American Pie"/>
        <s v="Arlington Road"/>
        <s v="The Blair Witch Project"/>
        <s v="Muppets From Space"/>
        <s v="Eyes Wide Shut"/>
        <s v="Lake Placid"/>
        <s v="The Velocity of Gary"/>
        <s v="The Wood"/>
        <s v="Drop Dead Gorgeous"/>
        <s v="The Haunting"/>
        <s v="Inspector Gadget"/>
        <s v="Deep Blue Sea"/>
        <s v="Twin Falls Idaho"/>
        <s v="Runaway Bride"/>
        <s v="The Gambler"/>
        <s v="Dick"/>
        <s v="The Iron Giant"/>
        <s v="Illuminata"/>
        <s v="The Mystery Men"/>
        <s v="The Sixth Sense"/>
        <s v="The Thomas Crown Affair"/>
        <s v="Bowfinger"/>
        <s v="Detroit Rock City"/>
        <s v="Mickey Blue Eyes"/>
        <s v="Universal Soldier II: The Return"/>
        <s v="In Too Deep"/>
        <s v="Stiff Upper Lips"/>
        <s v="The Astronaut's Wife"/>
        <s v="A Dog of Flanders"/>
        <s v="Dudley Do-Right"/>
        <s v="The Muse"/>
        <s v="The 13th Warrior"/>
        <s v="Chill Factor"/>
        <s v="Love Stinks"/>
        <s v="Stigmata"/>
        <s v="A Stir of Echoes"/>
        <s v="American Beauty"/>
        <s v="Breakfast of Champions"/>
        <s v="Blue Streak"/>
        <s v="For Love of the Game"/>
        <s v="Sugar Town"/>
        <s v="Taxman"/>
        <s v="One Man's Hero"/>
        <s v="Double Jeopardy"/>
        <s v="Jakob the Liar"/>
        <s v="Mumford"/>
        <s v="Three Kings"/>
        <s v="Drive Me Crazy"/>
        <s v="The Adventures of Elmo in Grouchland"/>
        <s v="Happy, Texas"/>
        <s v="Mystery, Alaska"/>
        <s v="Naturally Native"/>
        <s v="Boys Don't Cry"/>
        <s v="Random Hearts"/>
        <s v="Superstar"/>
        <s v="The Omega Code"/>
        <s v="Fight Club"/>
        <s v="The Story of Us"/>
        <s v="The Straight Story"/>
        <s v="Bats"/>
        <s v="Beyond the Mat"/>
        <s v="Bringing Out The Dead"/>
        <s v="Crazy in Alabama"/>
        <s v="Molly"/>
        <s v="The Best Man"/>
        <s v="Three to Tango"/>
        <s v="Being John Malkovich"/>
        <s v="Dreaming of Joseph Lees"/>
        <s v="Mononoke-hime"/>
        <s v="House on Haunted Hill"/>
        <s v="The Bachelor"/>
        <s v="The Bone Collector"/>
        <s v="The Insider"/>
        <s v="Light It Up"/>
        <s v="Anywhere But Here"/>
        <s v="Dogma"/>
        <s v="Felicia's Journey"/>
        <s v="The Messenger: The Story of Joan of Arc"/>
        <s v="The World is Not Enough"/>
        <s v="Sleepy Hollow"/>
        <s v="Toy Story 2"/>
        <s v="End of Days"/>
        <s v="Flawless"/>
        <s v="Ride With the Devil"/>
        <s v="Tumbleweeds"/>
        <s v="The End of the Affair"/>
        <s v="Cradle Will Rock"/>
        <s v="Deuce Bigalow: Male Gigolo"/>
        <s v="Diamonds"/>
        <s v="The Green Mile"/>
        <s v="Anna and the King"/>
        <s v="Bicentennial Man"/>
        <s v="Magnolia"/>
        <s v="Stuart Little"/>
        <s v="Topsy Turvy"/>
        <s v="Girl, Interrupted"/>
        <s v="Man on the Moon"/>
        <s v="Any Given Sunday"/>
        <s v="Pink Narcissus"/>
        <s v="Angela's Ashes"/>
        <s v="Play it to the Bone"/>
        <s v="Snow Falling on Cedars"/>
        <s v="Galaxy Quest"/>
        <s v="The Talented Mr. Ripley"/>
        <s v="The Hurricane"/>
        <s v="Fantasia 2000 (IMAX)"/>
        <s v="Next Friday"/>
        <s v="My Dog Skip"/>
        <s v="The Terrorist"/>
        <s v="Supernova"/>
        <s v="The Boondock Saints"/>
        <s v="Down to You"/>
        <s v="Eye of the Beholder"/>
        <s v="Isn't She Great"/>
        <s v="The Big Tease"/>
        <s v="Gun Shy"/>
        <s v="Scream 3"/>
        <s v="Trois"/>
        <s v="Snow Day"/>
        <s v="The Beach"/>
        <s v="The Tigger Movie"/>
        <s v="The Whole Nine Yards"/>
        <s v="Boiler Room"/>
        <s v="Hanging Up"/>
        <s v="Pitch Black"/>
        <s v="Wonder Boys"/>
        <s v="Reindeer Games"/>
        <s v="3 Strikes"/>
        <s v="Drowning Mona"/>
        <s v="Ghost Dog: Way of the Samurai"/>
        <s v="The Next Best Thing"/>
        <s v="What Planet Are You From?"/>
        <s v="God's Army"/>
        <s v="Deterrence"/>
        <s v="Mission to Mars"/>
        <s v="The Ninth Gate"/>
        <s v="Erin Brockovich"/>
        <s v="Final Destination"/>
        <s v="Romeo Must Die"/>
        <s v="Here on Earth"/>
        <s v="Whatever it Takes"/>
        <s v="High Fidelity"/>
        <s v="The Road to El Dorado"/>
        <s v="The Skulls"/>
        <s v="Black and White"/>
        <s v="Return to Me"/>
        <s v="Rules of Engagement"/>
        <s v="Ready to Rumble"/>
        <s v="28 Days"/>
        <s v="American Psycho"/>
        <s v="East is East"/>
        <s v="Keeping the Faith"/>
        <s v="La otra conquista"/>
        <s v="Gossip"/>
        <s v="Love and Basketball"/>
        <s v="U-571"/>
        <s v="The Virgin Suicides"/>
        <s v="Frequency"/>
        <s v="The Flintstones in Viva Rock Vegas"/>
        <s v="Where the Heart Is"/>
        <s v="The Basket"/>
        <s v="Michael Jordan to the MAX"/>
        <s v="I Dreamed of Africa"/>
        <s v="Gladiator"/>
        <s v="Human Traffic"/>
        <s v="Luminarias"/>
        <s v="Battlefield Earth: A Saga of the Year 3000"/>
        <s v="Center Stage"/>
        <s v="Held Up"/>
        <s v="Screwed"/>
        <s v="Dinosaur"/>
        <s v="Road Trip"/>
        <s v="Small Time Crooks"/>
        <s v="Mission: Impossible 2"/>
        <s v="Hum to Mohabbt Karega"/>
        <s v="Shanghai Noon"/>
        <s v="Big Momma's House"/>
        <s v="Gone in 60 Seconds"/>
        <s v="Groove"/>
        <s v="Boys and Girls"/>
        <s v="Fantasia 2000 (Theatrical Release)"/>
        <s v="Jesus' Son"/>
        <s v="Shaft"/>
        <s v="Titan A.E."/>
        <s v="Chicken Run"/>
        <s v="Woman Chaser"/>
        <s v="Me, Myself &amp; Irene"/>
        <s v="The Patriot"/>
        <s v="The Adventures of Rocky &amp; Bullwinkle"/>
        <s v="The Perfect Storm"/>
        <s v="But I'm a Cheerleader"/>
        <s v="Scary Movie"/>
        <s v="The Kid"/>
        <s v="Chuck&amp;Buck"/>
        <s v="X-Men"/>
        <s v="The In Crowd"/>
        <s v="Loser"/>
        <s v="Pokemon 2000"/>
        <s v="What Lies Beneath"/>
        <s v="Thomas and the Magic Railroad"/>
        <s v="Nutty Professor II: The Klumps"/>
        <s v="Coyote Ugly"/>
        <s v="Saving Grace"/>
        <s v="Hollow Man"/>
        <s v="Psycho Beach Party"/>
        <s v="Space Cowboys"/>
        <s v="Aim√àe &amp; Jaguar"/>
        <s v="Autumn in New York"/>
        <s v="Bless the Child"/>
        <s v="Cecil B. Demented"/>
        <s v="The Replacements"/>
        <s v="The Cell"/>
        <s v="Godzilla 2000"/>
        <s v="The Original Kings of Comedy"/>
        <s v="The Art of War"/>
        <s v="The Crew"/>
        <s v="Bring it On"/>
        <s v="Smiling Fish and Goat on Fire"/>
        <s v="Highlander: Endgame"/>
        <s v="Whipped"/>
        <s v="Anatomie"/>
        <s v="Fiza"/>
        <s v="Nurse Betty"/>
        <s v="The Watcher"/>
        <s v="The Way of the Gun"/>
        <s v="Almost Famous"/>
        <s v="Bait"/>
        <s v="Duets"/>
        <s v="Urbania"/>
        <s v="Dancer in the Dark"/>
        <s v="Urban Legends: Final Cut"/>
        <s v="Woman on Top"/>
        <s v="Best in Show"/>
        <s v="The Broken Hearts Club: A Romantic Comedy"/>
        <s v="Beautiful"/>
        <s v="Remember the Titans"/>
        <s v="Bamboozled"/>
        <s v="Digimon: The Movie"/>
        <s v="Get Carter"/>
        <s v="Meet the Parents"/>
        <s v="Requiem for a Dream"/>
        <s v="Billy Elliot"/>
        <s v="The Contender"/>
        <s v="Just Looking"/>
        <s v="The Ladies Man"/>
        <s v="Lost Souls"/>
        <s v="Bedazzled"/>
        <s v="The Legend of Drunken Master"/>
        <s v="Pay it Forward"/>
        <s v="The Yards"/>
        <s v="The Little Vampire"/>
        <s v="Lucky Numbers"/>
        <s v="A Room for Romeo Brass"/>
        <s v="Book of Shadows: Blair Witch 2"/>
        <s v="Mercy Streets"/>
        <s v="Charlie's Angels"/>
        <s v="The Legend of Bagger Vance"/>
        <s v="Men of Honor"/>
        <s v="Little Nicky"/>
        <s v="Red Planet"/>
        <s v="You Can Count on Me"/>
        <s v="The 6th Day"/>
        <s v="Bounce"/>
        <s v="How the Grinch Stole Christmas"/>
        <s v="Rugrats in Paris"/>
        <s v="102 Dalmatians"/>
        <s v="Unbreakable"/>
        <s v="Panic"/>
        <s v="Crouching Tiger, Hidden Dragon"/>
        <s v="Dungeons and Dragons"/>
        <s v="Proof of Life"/>
        <s v="Snatch"/>
        <s v="Vertical Limit"/>
        <s v="Chocolat"/>
        <s v="The Emperor's New Groove"/>
        <s v="Dude, Where's My Car?"/>
        <s v="Pollock"/>
        <s v="What Women Want"/>
        <s v="Finding Forrester"/>
        <s v="The Gift"/>
        <s v="O Brother, Where Art Thou"/>
        <s v="Cast Away"/>
        <s v="Dracula 2000"/>
        <s v="The Family Man"/>
        <s v="The House of Mirth"/>
        <s v="Miss Congeniality"/>
        <s v="All the Pretty Horses"/>
        <s v="An Everlasting Piece"/>
        <s v="Thirteen Days"/>
        <s v="Traffic"/>
        <s v="The Claim"/>
        <s v="Shadow of the Vampire"/>
        <s v="Antitrust"/>
        <s v="Double Take"/>
        <s v="Save the Last Dance"/>
        <s v="The Pledge"/>
        <s v="The Wedding Planner"/>
        <s v="Head Over Heels"/>
        <s v="Left Behind"/>
        <s v="Valentine"/>
        <s v="Saving Silverman"/>
        <s v="Hannibal"/>
        <s v="Down to Earth"/>
        <s v="Recess: School's Out"/>
        <s v="Sweet November"/>
        <s v="3000 Miles to Graceland"/>
        <s v="Monkeybone"/>
        <s v="The Mexican"/>
        <s v="See Spot Run"/>
        <s v="The Widow of St. Pierre"/>
        <s v="Dayereh"/>
        <s v="15 Minutes"/>
        <s v="Company Man"/>
        <s v="Get Over It"/>
        <s v="Gabriela"/>
        <s v="American Desi"/>
        <s v="Enemy at the Gates"/>
        <s v="Exit Wounds"/>
        <s v="Memento"/>
        <s v="Heartbreakers"/>
        <s v="The Brothers"/>
        <s v="Say It Isn't So"/>
        <s v="Amores Perros"/>
        <s v="Someone Like You"/>
        <s v="Spy Kids"/>
        <s v="Tailor of Panama"/>
        <s v="Tomcats"/>
        <s v="Along Came a Spider"/>
        <s v="Blow"/>
        <s v="Brigham City"/>
        <s v="Just Visiting"/>
        <s v="Pokemon 3: The Movie"/>
        <s v="Joe Dirt"/>
        <s v="Josie and the Pussycats"/>
        <s v="Kingdom Come"/>
        <s v="Bridget Jones's Diary"/>
        <s v="Crocodile Dundee in Los Angeles"/>
        <s v="Freddy Got Fingered"/>
        <s v="Akira"/>
        <s v="Driven"/>
        <s v="The Forsaken"/>
        <s v="Town &amp; Country"/>
        <s v="Eureka"/>
        <s v="The Mummy Returns"/>
        <s v="A Knight's Tale"/>
        <s v="Angel Eyes"/>
        <s v="Moulin Rouge"/>
        <s v="Shrek"/>
        <s v="Pearl Harbor"/>
        <s v="The Animal"/>
        <s v="What's the Worst That Could Happen?"/>
        <s v="Atlantis: The Lost Empire"/>
        <s v="Evolution"/>
        <s v="Swordfish"/>
        <s v="Sexy Beast"/>
        <s v="Songcatcher"/>
        <s v="Lara Croft: Tomb Raider"/>
        <s v="Doctor Dolittle 2"/>
        <s v="The Fast and the Furious"/>
        <s v="Baby Boy"/>
        <s v="Artificial Intelligence: AI"/>
        <s v="crazy/beautiful"/>
        <s v="Pootie Tang"/>
        <s v="Cats &amp; Dogs"/>
        <s v="Scary Movie 2"/>
        <s v="Cure"/>
        <s v="Kiss of the Dragon"/>
        <s v="Final Fantasy: The Spirits Within"/>
        <s v="Legally Blonde"/>
        <s v="Made"/>
        <s v="The Score"/>
        <s v="Jurassic Park 3"/>
        <s v="America's Sweethearts"/>
        <s v="Brother"/>
        <s v="Ghost World"/>
        <s v="Hedwig and the Angry Inch"/>
        <s v="Jackpot"/>
        <s v="Planet of the Apes"/>
        <s v="Original Sin"/>
        <s v="The Princess Diaries"/>
        <s v="Rush Hour 2"/>
        <s v="The Deep End"/>
        <s v="American Pie 2"/>
        <s v="Osmosis Jones"/>
        <s v="Session 9"/>
        <s v="The Others"/>
        <s v="Captain Corelli's Mandolin"/>
        <s v="American Outlaws"/>
        <s v="Rat Race"/>
        <s v="Lisa Picard is Famous"/>
        <s v="Bubble Boy"/>
        <s v="John Carpenter's Ghosts of Mars"/>
        <s v="The Curse of the Jade Scorpion"/>
        <s v="Jay and Silent Bob Strike Back"/>
        <s v="Summer Catch"/>
        <s v="Jeepers Creepers"/>
        <s v="Speedway Junky"/>
        <s v="Two Can Play That Game"/>
        <s v="L.I.E."/>
        <s v="The Musketeer"/>
        <s v="Rock Star"/>
        <s v="Soul Survivors"/>
        <s v="The Glass House"/>
        <s v="Hardball"/>
        <s v="Glitter"/>
        <s v="Megiddo: Omega Code 2"/>
        <s v="Hearts in Atlantis"/>
        <s v="Don't Say a Word"/>
        <s v="Dinner Rush"/>
        <s v="Zoolander"/>
        <s v="Joy Ride"/>
        <s v="Max Keeble's Big Move"/>
        <s v="Serendipity"/>
        <s v="Training Day"/>
        <s v="Mulholland Drive"/>
        <s v="Bandits"/>
        <s v="Corky Romano"/>
        <s v="The Last Castle"/>
        <s v="From Hell"/>
        <s v="Riding in Cars with Boys"/>
        <s v="Bones"/>
        <s v="Thirteen Ghosts"/>
        <s v="Donnie Darko"/>
        <s v="High Heels and Low Lifes"/>
        <s v="Life as a House"/>
        <s v="K-PAX"/>
        <s v="On the Line"/>
        <s v="Le Fabuleux destin d'Am√àlie Poulain"/>
        <s v="Domestic Disturbance"/>
        <s v="Monsters, Inc."/>
        <s v="The One"/>
        <s v="Keeping it Real: The Adventures of Greg Walloch"/>
        <s v="Heist"/>
        <s v="Shallow Hal"/>
        <s v="The Wash"/>
        <s v="Harry Potter and the Sorcerer's Stone"/>
        <s v="Novocaine"/>
        <s v="Black Knight"/>
        <s v="Out Cold"/>
        <s v="Spy Game"/>
        <s v="The Sidewalks of New York"/>
        <s v="In the Bedroom"/>
        <s v="Behind Enemy Lines"/>
        <s v="Texas Rangers"/>
        <s v="No Man's Land"/>
        <s v="Ocean's Eleven"/>
        <s v="The Other Side of Heaven"/>
        <s v="Iris"/>
        <s v="Not Another Teen Movie"/>
        <s v="The Royal Tenenbaums"/>
        <s v="Vanilla Sky"/>
        <s v="The Lord of the Rings: The Fellowship of the Ring"/>
        <s v="A Beautiful Mind"/>
        <s v="How High"/>
        <s v="Joe Somebody"/>
        <s v="The Majestic"/>
        <s v="Jimmy Neutron: Boy Genius"/>
        <s v="Ali"/>
        <s v="Kate and Leopold"/>
        <s v="The Shipping News"/>
        <s v="Gosford Park"/>
        <s v="Monster's Ball"/>
        <s v="Black Hawk Down"/>
        <s v="I Am Sam"/>
        <s v="Impostor"/>
        <s v="Orange County"/>
        <s v="Snow Dogs"/>
        <s v="The Count of Monte Cristo"/>
        <s v="Kung Pow: Enter the Fist"/>
        <s v="The Mothman Prophecies"/>
        <s v="Metropolis (2002)"/>
        <s v="A Walk to Remember"/>
        <s v="The Singles Ward"/>
        <s v="Birthday Girl"/>
        <s v="Slackers"/>
        <s v="Big Fat Liar"/>
        <s v="Collateral Damage"/>
        <s v="Rollerball"/>
        <s v="Crossroads"/>
        <s v="Hart's War"/>
        <s v="John Q"/>
        <s v="Last Orders"/>
        <s v="Peter Pan: Return to Neverland"/>
        <s v="Super Troopers"/>
        <s v="Reign of Fire"/>
        <s v="Sex with Strangers"/>
        <s v="Dragonfly"/>
        <s v="Mean Machine"/>
        <s v="Monsoon Wedding"/>
        <s v="Queen of the Damned"/>
        <s v="The Calling"/>
        <s v="40 Days and 40 Nights"/>
        <s v="We Were Soldiers"/>
        <s v="Men with Brooms"/>
        <s v="All About the Benjamins"/>
        <s v="The Time Machine"/>
        <s v="Kissing Jessica Stein"/>
        <s v="Ice Age"/>
        <s v="Resident Evil"/>
        <s v="Showtime"/>
        <s v="Y Tu Mama Tambien (And Your Mother Too)"/>
        <s v="Blade 2"/>
        <s v="Sorority Boys"/>
        <s v="Stolen Summer"/>
        <s v="Clockstoppers"/>
        <s v="Panic Room"/>
        <s v="The Rookie"/>
        <s v="Death to Smoochy"/>
        <s v="The Last Waltz"/>
        <s v="Big Trouble"/>
        <s v="High Crimes"/>
        <s v="Lucky Break"/>
        <s v="National Lampoon's Van Wilder"/>
        <s v="Frailty"/>
        <s v="Changing Lanes"/>
        <s v="The Sweetest Thing"/>
        <s v="Nine Queens"/>
        <s v="My Big Fat Greek Wedding"/>
        <s v="Murder by Numbers"/>
        <s v="The Scorpion King"/>
        <s v="Jason X"/>
        <s v="Life, or Something Like It"/>
        <s v="The Salton Sea"/>
        <s v="Deuces Wild"/>
        <s v="Hollywood Ending"/>
        <s v="Spider-Man"/>
        <s v="Unfaithful"/>
        <s v="The Business of Fancy Dancing"/>
        <s v="Hybrid"/>
        <s v="The New Guy"/>
        <s v="Star Wars Ep. II: Attack of the Clones"/>
        <s v="About a Boy"/>
        <s v="Harvard Man"/>
        <s v="The Importance of Being Earnest"/>
        <s v="Thirteen Conversations About One Thing"/>
        <s v="Enough"/>
        <s v="Insomnia"/>
        <s v="Spirit: Stallion of the Cimarron"/>
        <s v="Elling"/>
        <s v="The Sum of All Fears"/>
        <s v="Undercover Brother"/>
        <s v="Bad Company"/>
        <s v="The Divine Secrets of the Ya-Ya Sisterhood"/>
        <s v="The Dangerous Lives of Altar Boys"/>
        <s v="The Bourne Identity"/>
        <s v="Scooby-Doo"/>
        <s v="Windtalkers"/>
        <s v="Juwanna Man"/>
        <s v="Lilo &amp; Stitch"/>
        <s v="Minority Report"/>
        <s v="Sunshine State"/>
        <s v="Hey Arnold! The Movie"/>
        <s v="Mr. Deeds"/>
        <s v="Lovely and Amazing"/>
        <s v="Like Mike"/>
        <s v="Men in Black 2"/>
        <s v="The Powerpuff Girls"/>
        <s v="Crocodile Hunter: Collision Course"/>
        <s v="Halloween: Resurrection"/>
        <s v="Never Again"/>
        <s v="The Road to Perdition"/>
        <s v="Eight Legged Freaks"/>
        <s v="Ayurveda: Art of Being"/>
        <s v="K-19: The Widowmaker"/>
        <s v="Stuart Little 2"/>
        <s v="Tadpole"/>
        <s v="Austin Powers in Goldmember"/>
        <s v="The Country Bears"/>
        <s v="The Master of Disguise"/>
        <s v="Full Frontal"/>
        <s v="Martin Lawrence Live: RunTelDat"/>
        <s v="Signs"/>
        <s v="The Good Girl"/>
        <s v="Spy Kids 2: The Island of Lost Dreams"/>
        <s v="Pandora's Box"/>
        <s v="Blood Work"/>
        <s v="xXx"/>
        <s v="Blue Crush"/>
        <s v="The Adventures of Pluto Nash"/>
        <s v="Possession"/>
        <s v="One Hour Photo"/>
        <s v="Serving Sara"/>
        <s v="Undisputed"/>
        <s v="FearDotCom"/>
        <s v="City by the Sea"/>
        <s v="Swimfan"/>
        <s v="Betty Fisher et autres histoires"/>
        <s v="Barbershop"/>
        <s v="Igby Goes Down"/>
        <s v="Stealing Harvard"/>
        <s v="Eye See You"/>
        <s v="The Four Feathers"/>
        <s v="8 femmes"/>
        <s v="The Banger Sisters"/>
        <s v="Ballistic: Ecks vs. Sever"/>
        <s v="Spirited Away"/>
        <s v="Trapped"/>
        <s v="Charly"/>
        <s v="Wasabi"/>
        <s v="Sweet Home Alabama"/>
        <s v="Moonlight Mile"/>
        <s v="The Tuxedo"/>
        <s v="Welcome to Collinwood"/>
        <s v="Jonah: A VeggieTales Movie"/>
        <s v="Red Dragon"/>
        <s v="The Rules of Attraction"/>
        <s v="Bowling for Columbine"/>
        <s v="Brown Sugar"/>
        <s v="Knockaround Guys"/>
        <s v="White Oleander"/>
        <s v="Punch-Drunk Love"/>
        <s v="Swept Away"/>
        <s v="The Transporter"/>
        <s v="Tuck Everlasting"/>
        <s v="Abandon"/>
        <s v="Auto Focus"/>
        <s v="Formula 51"/>
        <s v="Real Women Have Curves"/>
        <s v="The Ring"/>
        <s v="Time Changer"/>
        <s v="All or Nothing"/>
        <s v="Frida"/>
        <s v="Ghost Ship"/>
        <s v="Jackass: The Movie"/>
        <s v="All the Queen's Men"/>
        <s v="The Santa Clause 2"/>
        <s v="I Spy"/>
        <s v="Femme Fatale"/>
        <s v="8 Mile"/>
        <s v="Far From Heaven"/>
        <s v="Interview with the Assassin"/>
        <s v="Revolution#9"/>
        <s v="El Crimen de Padre"/>
        <s v="Ararat"/>
        <s v="Half Past Dead"/>
        <s v="Harry Potter and the Chamber of Secrets"/>
        <s v="The Emperor's Club"/>
        <s v="Friday After Next"/>
        <s v="Die Another Day"/>
        <s v="The Quiet American"/>
        <s v="Extreme Ops"/>
        <s v="Solaris"/>
        <s v="They"/>
        <s v="Treasure Planet"/>
        <s v="Rabbit-Proof Fence"/>
        <s v="Adaptation"/>
        <s v="Analyze That"/>
        <s v="Empire"/>
        <s v="Equilibrium"/>
        <s v="Maid in Manhattan"/>
        <s v="Drumline"/>
        <s v="The Jimmy Show"/>
        <s v="About Schmidt"/>
        <s v="Star Trek: Nemesis"/>
        <s v="The Lord of the Rings: The Two Towers"/>
        <s v="25th Hour"/>
        <s v="Antwone Fisher"/>
        <s v="Two Weeks Notice"/>
        <s v="Gangs of New York"/>
        <s v="Morvern Callar"/>
        <s v="Narc"/>
        <s v="The Wild Thornberrys"/>
        <s v="Catch Me if You Can"/>
        <s v="Pinocchio"/>
        <s v="Chicago"/>
        <s v="The Hours"/>
        <s v="Nicholas Nickleby"/>
        <s v="The Pianist"/>
        <s v="Sonny"/>
        <s v="Love Lisa"/>
        <s v="Confessions of a Dangerous Mind"/>
        <s v="The Slaughter Rule"/>
        <s v="Just Married"/>
        <s v="Cidade de Deus"/>
        <s v="A Guy Thing"/>
        <s v="Kangaroo Jack"/>
        <s v="Amen"/>
        <s v="Darkness Falls"/>
        <s v="The R.M."/>
        <s v="Final Destination 2"/>
        <s v="The Guru"/>
        <s v="How to Lose a Guy in 10 Days"/>
        <s v="May"/>
        <s v="Shanghai Knights"/>
        <s v="Daredevil"/>
        <s v="Gerry"/>
        <s v="The Jungle Book 2"/>
        <s v="All the Real Girls"/>
        <s v="Dark Blue"/>
        <s v="Gods and Generals"/>
        <s v="The Life of David Gale"/>
        <s v="Old School"/>
        <s v="Cradle 2 the Grave"/>
        <s v="Poolhall Junkies"/>
        <s v="Spider"/>
        <s v="The Day the Earth Stood Still"/>
        <s v="Bringing Down the House"/>
        <s v="Nowhere in Africa"/>
        <s v="Tears of the Sun"/>
        <s v="Bend it Like Beckham"/>
        <s v="Agent Cody Banks"/>
        <s v="The Hunted"/>
        <s v="Spun"/>
        <s v="Willard"/>
        <s v="Down &amp; Out with the Dolls"/>
        <s v="Boat Trip"/>
        <s v="Dreamcatcher"/>
        <s v="Basic"/>
        <s v="Head of State"/>
        <s v="The Core"/>
        <s v="Raising Victor Vargas"/>
        <s v="The Good Thief"/>
        <s v="DysFunkTional Family"/>
        <s v="A Man Apart"/>
        <s v="Phone Booth"/>
        <s v="What a Girl Wants"/>
        <s v="Anger Management"/>
        <s v="Better Luck Tomorrow"/>
        <s v="House of 1,000 Corpses"/>
        <s v="The Young Unknowns"/>
        <s v="Bulletproof Monk"/>
        <s v="A Mighty Wind"/>
        <s v="Holes"/>
        <s v="Malibu's Most Wanted"/>
        <s v="Steal (Canadian Release)"/>
        <s v="Confidence"/>
        <s v="City of Ghosts"/>
        <s v="Identity"/>
        <s v="People I Know"/>
        <s v="The Real Cancun"/>
        <s v="The Lizzie McGuire Movie"/>
        <s v="Owning Mahowny"/>
        <s v="X2"/>
        <s v="Les invasions barbares"/>
        <s v="Daddy Day Care"/>
        <s v="Dracula: Pages from a Virgin's Diary"/>
        <s v="The Matrix Reloaded"/>
        <s v="L'auberge espagnole"/>
        <s v="Bruce Almighty"/>
        <s v="Finding Nemo"/>
        <s v="The Italian Job"/>
        <s v="Wrong Turn"/>
        <s v="2 Fast 2 Furious"/>
        <s v="Whale Rider"/>
        <s v="Tycoon"/>
        <s v="Dumb and Dumberer: When Harry Met Lloyd"/>
        <s v="The Heart of Me"/>
        <s v="Hollywood Homicide"/>
        <s v="Rugrats Go Wild"/>
        <s v="Alex &amp; Emma"/>
        <s v="From Justin to Kelly"/>
        <s v="Hulk"/>
        <s v="The Legend of Suriyothai"/>
        <s v="28 Days Later..."/>
        <s v="Charlie's Angels: Full Throttle"/>
        <s v="Terminator 3: Rise of the Machines"/>
        <s v="Legally Blonde 2: Red, White &amp; Blonde"/>
        <s v="Sinbad: Legend of the Seven Seas"/>
        <s v="Swimming Pool"/>
        <s v="Pirates of the Caribbean: The Curse of the Black Pearl"/>
        <s v="The Journey"/>
        <s v="Northfork"/>
        <s v="The League of Extraordinary Gentlemen"/>
        <s v="This Thing of Ours"/>
        <s v="Bad Boys II"/>
        <s v="Dirty Pretty Things"/>
        <s v="How to Deal"/>
        <s v="Johnny English"/>
        <s v="Masked and Anonymous"/>
        <s v="Buffalo Soldiers"/>
        <s v="Mondays in the Sun"/>
        <s v="Seabiscuit"/>
        <s v="Spy Kids 3-D: Game Over"/>
        <s v="Lara Croft: Tomb Raider: The Cradle of Life"/>
        <s v="American Wedding"/>
        <s v="Gigli"/>
        <s v="Freaky Friday"/>
        <s v="S.W.A.T."/>
        <s v="American Splendor"/>
        <s v="Freddy vs. Jason"/>
        <s v="Open Range"/>
        <s v="Thirteen"/>
        <s v="The Battle of Shaker Heights"/>
        <s v="My Boss's Daughter"/>
        <s v="Marci X"/>
        <s v="The Medallion"/>
        <s v="Civil Brand"/>
        <s v="Jeepers Creepers II"/>
        <s v="Dickie Roberts: Former Child Star"/>
        <s v="The Order"/>
        <s v="The Book of Mormon Movie, Volume 1: The Journey"/>
        <s v="Cabin Fever"/>
        <s v="Once Upon a Time in Mexico"/>
        <s v="Lost in Translation"/>
        <s v="Secondhand Lions"/>
        <s v="Anything Else"/>
        <s v="Bubba Ho-Tep"/>
        <s v="Underworld"/>
        <s v="The Gospel of John"/>
        <s v="Duplex"/>
        <s v="Luther"/>
        <s v="My Life Without Me"/>
        <s v="The Rundown"/>
        <s v="Sur Le Seuil"/>
        <s v="The Work and the Story"/>
        <s v="Out of Time"/>
        <s v="The School of Rock"/>
        <s v="The Station Agent"/>
        <s v="Wonderland"/>
        <s v="Mystic River"/>
        <s v="The Flower of Evil"/>
        <s v="Good Boy!"/>
        <s v="The House of the Dead"/>
        <s v="Kill Bill: Volume 1"/>
        <s v="Intolerable Cruelty"/>
        <s v="Pieces of April"/>
        <s v="Veronica Guerin"/>
        <s v="In the Cut"/>
        <s v="Beyond Borders"/>
        <s v="Radio"/>
        <s v="Scary Movie 3"/>
        <s v="The Singing Detective"/>
        <s v="Shattered Glass"/>
        <s v="The Matrix Revolutions"/>
        <s v="Elf"/>
        <s v="Love Actually"/>
        <s v="Looney Tunes: Back in Action"/>
        <s v="Master and Commander: The Far Side of the World"/>
        <s v="21 Grams"/>
        <s v="The Cat in the Hat"/>
        <s v="Les Triplettes de Belleville"/>
        <s v="Bad Santa"/>
        <s v="The Cooler"/>
        <s v="The Missing"/>
        <s v="Timeline"/>
        <s v="Honey"/>
        <s v="The Last Samurai"/>
        <s v="Big Fish"/>
        <s v="Girl with a Pearl Earring"/>
        <s v="Something's Gotta Give"/>
        <s v="The Statement"/>
        <s v="Stuck On You"/>
        <s v="The Lord of the Rings: The Return of the King"/>
        <s v="Mona Lisa Smile"/>
        <s v="House of Sand and Fog"/>
        <s v="Monster"/>
        <s v="Cheaper by the Dozen"/>
        <s v="Cold Mountain"/>
        <s v="The Company"/>
        <s v="Paycheck"/>
        <s v="Peter Pan"/>
        <s v="My Baby's Daddy"/>
        <s v="Chasing Liberty"/>
        <s v="Along Came Polly"/>
        <s v="Torque"/>
        <s v="Teacher's Pet: The Movie"/>
        <s v="The Butterfly Effect"/>
        <s v="Win a Date with Tad Hamilton!"/>
        <s v="Latter Days"/>
        <s v="The Big Bounce"/>
        <s v="Osama"/>
        <s v="You Got Served"/>
        <s v="The Return"/>
        <s v="What the #$'! Do We Know"/>
        <s v="Barbershop 2: Back in Business"/>
        <s v="Catch That Kid"/>
        <s v="The Miracle"/>
        <s v="50 First Dates"/>
        <s v="The Blue Butterfly"/>
        <s v="Against the Ropes"/>
        <s v="Confessions of a Teenage Drama Queen"/>
        <s v="Eurotrip"/>
        <s v="Welcome to Mooseport"/>
        <s v="The Passion of the Christ"/>
        <s v="Decoys"/>
        <s v="Goodbye, Lenin!"/>
        <s v="Twisted"/>
        <s v="Hidalgo"/>
        <s v="Starsky &amp; Hutch"/>
        <s v="Agent Cody Banks 2: Destination London"/>
        <s v="Secret Window"/>
        <s v="Bon Voyage"/>
        <s v="Eternal Sunshine of the Spotless Mind"/>
        <s v="Jersey Girl"/>
        <s v="The Ladykillers"/>
        <s v="Scooby-Doo 2: Monsters Unleashed"/>
        <s v="Hellboy"/>
        <s v="Home on the Range"/>
        <s v="The Prince &amp; Me"/>
        <s v="Shaolin Soccer"/>
        <s v="Walking Tall"/>
        <s v="Johnson Family Vacation"/>
        <s v="The Whole Ten Yards"/>
        <s v="Ella Enchanted"/>
        <s v="The Girl Next Door"/>
        <s v="Shade"/>
        <s v="Connie &amp; Carla"/>
        <s v="Kill Bill: Volume 2"/>
        <s v="The Punisher"/>
        <s v="L'incomparable mademoiselle C."/>
        <s v="Silmido"/>
        <s v="13 Going On 30"/>
        <s v="Man on Fire"/>
        <s v="Envy"/>
        <s v="Godsend"/>
        <s v="Laws of Attraction"/>
        <s v="Mean Girls"/>
        <s v="The Mudge Boy"/>
        <s v="New York Minute"/>
        <s v="Super Size Me"/>
        <s v="Van Helsing"/>
        <s v="Breakin' All the Rules"/>
        <s v="Troy"/>
        <s v="Shrek 2"/>
        <s v="On the Down Low"/>
        <s v="Raising Helen"/>
        <s v="Saved!"/>
        <s v="Soul Plane"/>
        <s v="The Day After Tomorrow"/>
        <s v="Harry Potter and the Prisoner of Azkaban"/>
        <s v="Garfield"/>
        <s v="Napoleon Dynamite"/>
        <s v="The Chronicles of Riddick"/>
        <s v="The Stepford Wives"/>
        <s v="Around the World in 80 Days"/>
        <s v="The Terminal"/>
        <s v="Dodgeball: A True Underdog Story"/>
        <s v="Fahrenheit 9/11"/>
        <s v="White Chicks"/>
        <s v="Two Brothers"/>
        <s v="De-Lovely"/>
        <s v="The Notebook"/>
        <s v="Spider-Man 2"/>
        <s v="Before Sunset"/>
        <s v="King Arthur"/>
        <s v="Anchorman: The Legend of Ron Burgundy"/>
        <s v="Riding Giants"/>
        <s v="Sleepover"/>
        <s v="Camping Sauvage"/>
        <s v="A Cinderella Story"/>
        <s v="I, Robot"/>
        <s v="Maria Full of Grace"/>
        <s v="The Bourne Supremacy"/>
        <s v="Catwoman"/>
        <s v="A Home at the End of the World"/>
        <s v="Garden State"/>
        <s v="Harold &amp; Kumar Go to White Castle"/>
        <s v="The Manchurian Candidate"/>
        <s v="Thunderbirds"/>
        <s v="The Village"/>
        <s v="Saints and Soldiers"/>
        <s v="Code 46"/>
        <s v="Collateral"/>
        <s v="Little Black Book"/>
        <s v="Open Water"/>
        <s v="The Princess Diaries 2: Royal Engagement"/>
        <s v="AVP: Alien Vs. Predator"/>
        <s v="Yu-Gi-Oh"/>
        <s v="Exorcist: The Beginning"/>
        <s v="Mean Creek"/>
        <s v="Without a Paddle"/>
        <s v="Anacondas: The Hunt for the Blood Orchid"/>
        <s v="Super Babies: Baby Geniuses 2"/>
        <s v="The Brown Bunny"/>
        <s v="Jet Li's Hero"/>
        <s v="Suspect Zero"/>
        <s v="Vanity Fair"/>
        <s v="Tae Guik Gi: The Brotherhood of War"/>
        <s v="The Cookout"/>
        <s v="Paparazzi"/>
        <s v="Remember Me, My Love"/>
        <s v="Wicker Park"/>
        <s v="Malevolence"/>
        <s v="Cellular"/>
        <s v="Resident Evil: Apocalypse"/>
        <s v="Mr. 3000"/>
        <s v="Wimbledon"/>
        <s v="Sky Captain and the World of Tomorrow"/>
        <s v="Guiana 1838"/>
        <s v="First Daughter"/>
        <s v="The Forgotton"/>
        <s v="The Last Shot"/>
        <s v="Shaun of the Dead"/>
        <s v="I Heart Huckabees"/>
        <s v="Ladder 49"/>
        <s v="Shark Tale"/>
        <s v="Tarnation"/>
        <s v="Friday Night Lights"/>
        <s v="Primer"/>
        <s v="Raise Your Voice"/>
        <s v="Eulogy"/>
        <s v="Being Julia"/>
        <s v="Shall We Dance?"/>
        <s v="Team America: World Police"/>
        <s v="Short Cut to Nirvana: Kumbh Mela"/>
        <s v="The Grudge"/>
        <s v="Sideways"/>
        <s v="Birth"/>
        <s v="Ray"/>
        <s v="Saw"/>
        <s v="Alfie"/>
        <s v="The Incredibles"/>
        <s v="The Polar Express"/>
        <s v="Veer-Zaara"/>
        <s v="After the Sunset"/>
        <s v="Bridget Jones: The Edge Of Reason"/>
        <s v="Seed of Chucky"/>
        <s v="Kinsey"/>
        <s v="Finding Neverland"/>
        <s v="La mala educaci√õn"/>
        <s v="National Treasure"/>
        <s v="SpongeBob SquarePants"/>
        <s v="The Work and the Glory"/>
        <s v="Alexander"/>
        <s v="Christmas with the Kranks"/>
        <s v="Les Choristes"/>
        <s v="A Very Long Engagement"/>
        <s v="Closer"/>
        <s v="House of Flying Daggers"/>
        <s v="Blade: Trinity"/>
        <s v="Fabled"/>
        <s v="The Life Aquatic with Steve Zissou"/>
        <s v="Ocean's Twelve"/>
        <s v="Million Dollar Baby"/>
        <s v="The Aviator"/>
        <s v="Beyond the Sea"/>
        <s v="Flight of the Phoenix"/>
        <s v="Imaginary Heroes"/>
        <s v="Mar adentro"/>
        <s v="Lemony Snicket's A Series of Unfortunate Events"/>
        <s v="Spanglish"/>
        <s v="Meet the Fockers"/>
        <s v="The Phantom of the Opera"/>
        <s v="Hotel Rwanda"/>
        <s v="Fat Albert"/>
        <s v="Darkness"/>
        <s v="The Merchant of Venice"/>
        <s v="In Good Company"/>
        <s v="Solitude"/>
        <s v="Travellers and Magicians"/>
        <s v="White Noise"/>
        <s v="Coach Carter"/>
        <s v="Elektra"/>
        <s v="Racing Stripes"/>
        <s v="Assault On Precinct 13"/>
        <s v="Gory Gory Hallelujah"/>
        <s v="Are We There Yet?"/>
        <s v="Peace, Propaganda and the Promised Land"/>
        <s v="Alone in the Dark"/>
        <s v="Fascination"/>
        <s v="Hide and Seek"/>
        <s v="Boogeyman"/>
        <s v="The Wedding Date"/>
        <s v="Bride &amp; Prejudice"/>
        <s v="Pooh's Heffalump Movie"/>
        <s v="Hitch"/>
        <s v="Inside Deep Throat"/>
        <s v="Constantine"/>
        <s v="Downfall"/>
        <s v="Son of the Mask"/>
        <s v="Because of Winn-Dixie"/>
        <s v="Cursed"/>
        <s v="Diary of a Mad Black Woman"/>
        <s v="Man of the House"/>
        <s v="Be Cool"/>
        <s v="The Jacket"/>
        <s v="The Pacifier"/>
        <s v="Hostage"/>
        <s v="Robots"/>
        <s v="The Upside of Anger"/>
        <s v="The Helix...  Loaded"/>
        <s v="Ice Princess"/>
        <s v="The Ring Two"/>
        <s v="Steamboy"/>
        <s v="Miss Congeniality 2: Armed and Fabulous"/>
        <s v="D.E.B.S."/>
        <s v="Guess Who"/>
        <s v="The Ballad of Jack and Rose"/>
        <s v="Beauty Shop"/>
        <s v="Sin City"/>
        <s v="Fever Pitch"/>
        <s v="Kung Fu Hustle"/>
        <s v="Sahara"/>
        <s v="It's All Gone Pete Tong"/>
        <s v="The Amityville Horror"/>
        <s v="A Lot Like Love"/>
        <s v="The Game of Their Lives"/>
        <s v="King's Ransom"/>
        <s v="Madison"/>
        <s v="The Interpreter"/>
        <s v="Funny Ha Ha"/>
        <s v="Holy Girl"/>
        <s v="The Hitchhiker's Guide to the Galaxy"/>
        <s v="XXX: State of the Union"/>
        <s v="Fighting Tommy Riley"/>
        <s v="House of Wax"/>
        <s v="Kingdom of Heaven"/>
        <s v="Kicking and Screaming"/>
        <s v="Layer Cake"/>
        <s v="Mad Hot Ballroom"/>
        <s v="Mindhunters"/>
        <s v="Monster-in-Law"/>
        <s v="Danny the Dog"/>
        <s v="Star Wars Ep. III: Revenge of the Sith"/>
        <s v="The Longest Yard"/>
        <s v="Madagascar"/>
        <s v="Sisterhood of the Traveling Pants"/>
        <s v="Cinderella Man"/>
        <s v="The Lords of Dogtown"/>
        <s v="The Honeymooners"/>
        <s v="High Tension"/>
        <s v="The Adventures of Sharkboy and Lavagirl in 3-D"/>
        <s v="The Bridge of San Luis Rey"/>
        <s v="Mr. And Mrs. Smith"/>
        <s v="Batman Begins"/>
        <s v="Me and You and Everyone We Know"/>
        <s v="My Summer of Love"/>
        <s v="The Perfect Man"/>
        <s v="Herbie: Fully Loaded"/>
        <s v="Bewitched"/>
        <s v="La marche de l'empereur"/>
        <s v="George A. Romero's Land of the Dead"/>
        <s v="Rize"/>
        <s v="Yes"/>
        <s v="The War of the Worlds"/>
        <s v="De battre mon coeur s'est arr√çt√à"/>
        <s v="Rebound"/>
        <s v="Undead"/>
        <s v="Dark Water"/>
        <s v="Fantastic Four"/>
        <s v="Murderball"/>
        <s v="Return to the Land of Wonders"/>
        <s v="First Morning"/>
        <s v="On the Outs"/>
        <s v="Charlie and the Chocolate Factory"/>
        <s v="The Wedding Crashers"/>
        <s v="The Bad News Bears"/>
        <s v="The Devil's Rejects"/>
        <s v="Hustle &amp; Flow"/>
        <s v="November"/>
        <s v="Must Love Dogs"/>
        <s v="Sky High"/>
        <s v="Stealth"/>
        <s v="Junebug"/>
        <n v="2046"/>
        <s v="The Chumscrubber"/>
        <s v="The Dukes of Hazzard"/>
        <s v="My Date With Drew"/>
        <s v="Saint Ralph"/>
        <s v="Four Brothers"/>
        <s v="Deuce Bigalow: European Gigolo"/>
        <s v="The Great Raid"/>
        <s v="The Skeleton Key"/>
        <s v="Supercross"/>
        <s v="The 40 Year-old Virgin"/>
        <s v="Red-Eye"/>
        <s v="Valiant"/>
        <s v="The Brothers Grimm"/>
        <s v="The Cave"/>
        <s v="Undiscovered"/>
        <s v="The Constant Gardener"/>
        <s v="A Sound of Thunder"/>
        <s v="The Transporter 2"/>
        <s v="Underclassman"/>
        <s v="Side Effects"/>
        <s v="The Exorcism of Emily Rose"/>
        <s v="The Man"/>
        <s v="An Unfinished Life"/>
        <s v="Chocolate: Deep Dark Secrets"/>
        <s v="The Corpse Bride"/>
        <s v="Cry Wolf"/>
        <s v="Just Like Heaven"/>
        <s v="Lord of War"/>
        <s v="Proof"/>
        <s v="Thumbsucker"/>
        <s v="Venom"/>
        <s v="Dil Jo Bhi Kahey..."/>
        <s v="Dear Wendy"/>
        <s v="Flightplan"/>
        <s v="A History of Violence"/>
        <s v="Oliver Twist"/>
        <s v="Roll Bounce"/>
        <s v="Forty Shades of Blue"/>
        <s v="My Big Fat Independent Movie"/>
        <s v="Capote"/>
        <s v="Duma"/>
        <s v="Serenity"/>
        <s v="MirrorMask"/>
        <s v="Into the Blue"/>
        <s v="The Greatest Game Ever Played"/>
        <s v="Wallace &amp; Gromit: The Curse of the Were-Rabbit"/>
        <s v="The Squid and the Whale"/>
        <s v="2 For the Money"/>
        <s v="Good Night and Good Luck"/>
        <s v="Waiting..."/>
        <s v="The Dark Hours"/>
        <s v="Domino"/>
        <s v="Elizabethtown"/>
        <s v="Where the Truth Lies"/>
        <s v="The Californians"/>
        <s v="The Work and the Glory: American Zion"/>
        <s v="Doom"/>
        <s v="Kiss Kiss, Bang Bang"/>
        <s v="North Country"/>
        <s v="Saw II"/>
        <s v="The Weather Man"/>
        <s v="The Legend of Zorro"/>
        <s v="Chicken Little"/>
        <s v="Jarhead"/>
        <s v="Get Rich or Die Tryin'"/>
        <s v="Derailed"/>
        <s v="Pride and Prejudice"/>
        <s v="Zathura"/>
        <s v="Harry Potter and the Goblet of Fire"/>
        <s v="Walk the Line"/>
        <s v="The Libertine"/>
        <s v="Rent"/>
        <s v="Syriana"/>
        <s v="Yours, Mine and Ours"/>
        <s v="Aeon Flux"/>
        <s v="Transamerica"/>
        <s v="The World's Fastest Indian"/>
        <s v="Neal n' Nikki"/>
        <s v="Brokeback Mountain"/>
        <s v="The Chronicles of Narnia: The Lion, the Witch and the Wardrobe"/>
        <s v="Memoirs of a Geisha"/>
        <s v="Mrs. Henderson Presents"/>
        <s v="The Family Stone"/>
        <s v="Hoodwinked"/>
        <s v="The Producers: The Movie Musical"/>
        <s v="Cheaper by the Dozen 2"/>
        <s v="Fun With Dick And Jane"/>
        <s v="The White Countess"/>
        <s v="Cach√à"/>
        <s v="Munich"/>
        <s v="The New World"/>
        <s v="Wolf Creek"/>
        <s v="Match Point"/>
        <s v="The Matador"/>
        <s v="Fateless"/>
        <s v="Hostel"/>
        <s v="BloodRayne"/>
        <s v="Last Holiday"/>
        <s v="End of the Spear"/>
        <s v="Underworld: Evolution"/>
        <s v="Rang De Basanti"/>
        <s v="Tristram Shandy: A Cock and Bull Story"/>
        <s v="Big Momma's House 2"/>
        <s v="Bubble"/>
        <s v="Imagine Me &amp; You"/>
        <s v="Nanny McPhee"/>
        <s v="Manderlay"/>
        <s v="When a Stranger Calls"/>
        <s v="Curious George"/>
        <s v="Final Destination 3"/>
        <s v="London"/>
        <s v="The Pink Panther"/>
        <s v="Eight Below"/>
        <s v="Date Movie"/>
        <s v="Nochnoy dozor"/>
        <s v="Winter Passing"/>
        <s v="Madea's Family Reunion"/>
        <s v="Running Scared"/>
        <s v="Tsotsi"/>
        <s v="16 Blocks"/>
        <s v="Aquamarine"/>
        <s v="Dave Chappelle's Block Party"/>
        <s v="Joyeux No√él"/>
        <s v="Ultraviolet"/>
        <s v="Failure to Launch"/>
        <s v="The Hills Have Eyes"/>
        <s v="The Shaggy Dog"/>
        <s v="Sommersturm"/>
        <s v="Find Me Guilty"/>
        <s v="She's the Man"/>
        <s v="Thank You For Smoking"/>
        <s v="V for Vendetta"/>
        <s v="Boynton Beach Club"/>
        <s v="Inside Man"/>
        <s v="Larry the Cable Guy: Health Inspector"/>
        <s v="Lonesome Jim"/>
        <s v="Stay Alive"/>
        <s v="ATL"/>
        <s v="Basic Instinct 2"/>
        <s v="Brick"/>
        <s v="Ice Age: The Meltdown"/>
        <s v="Marilyn Hotchkiss' Ballroom Dancing and Charm School"/>
        <s v="Slither"/>
        <s v="Take the Lead"/>
        <s v="Simon"/>
        <s v="The Benchwarmers"/>
        <s v="Friends with Money"/>
        <s v="Phat Girlz"/>
        <s v="Lucky Number Slevin"/>
        <s v="Sisters in Law"/>
        <s v="Hard Candy"/>
        <s v="Scary Movie 4"/>
        <s v="The Wild"/>
        <s v="In Her Line of Fire"/>
        <s v="American Dreamz"/>
        <s v="The Sentinel"/>
        <s v="Silent Hill"/>
        <s v="Grip: A Criminal's Story"/>
        <s v="Akeelah and the Bee"/>
        <s v="Clean"/>
        <s v="United 93"/>
        <s v="The Lost City"/>
        <s v="R.V."/>
        <s v="Stick It"/>
        <s v="Water"/>
        <s v="An American Haunting"/>
        <s v="Hoot"/>
        <s v="Wu ji"/>
        <s v="Mission: Impossible III"/>
        <s v="Chinjeolhan geumjassi"/>
        <s v="Goal!"/>
        <s v="Just My Luck"/>
        <s v="Poseidon"/>
        <s v="Wah-Wah"/>
        <s v="The Da Vinci Code"/>
        <s v="See No Evil"/>
        <s v="Cavite"/>
        <s v="X-Men: The Last Stand"/>
        <s v="The Puffy Chair"/>
        <s v="The Break Up"/>
        <s v="Banlieue 13"/>
        <s v="Cars"/>
        <s v="The Lake House"/>
        <s v="Nacho Libre"/>
        <s v="Wordplay"/>
        <s v="Krrish"/>
        <s v="Click"/>
        <s v="Say Uncle"/>
        <s v="Superman Returns"/>
        <s v="Strangers with Candy"/>
        <s v="The Devil Wears Prada"/>
        <s v="Once in a Lifetime: the Extraordinary Story of the New York Cosmos"/>
        <s v="Pirates of the Caribbean: Dead Man's Chest"/>
        <s v="A Scanner Darkly"/>
        <s v="You, Me and Dupree"/>
        <s v="Little Man"/>
        <s v="The Case of the Grinning Cat"/>
        <s v="Clerks II"/>
        <s v="Lady in the Water"/>
        <s v="Monster House"/>
        <s v="Little Miss Sunshine"/>
        <s v="The Ant Bully"/>
        <s v="Miami Vice"/>
        <s v="Scoop"/>
        <s v="Quinceanera"/>
        <s v="Bon Cop, Bad Cop"/>
        <s v="Barnyard: The Original Party Animals"/>
        <s v="The Descent"/>
        <s v="The Night Listener"/>
        <s v="Talladega Nights: The Ballad of Ricky Bobby"/>
        <s v="World Trade Center"/>
        <s v="Kabhi Alvida Naa Kehna"/>
        <s v="Casa de Areia"/>
        <s v="Pulse"/>
        <s v="Step Up"/>
        <s v="Zoom"/>
        <s v="10th &amp; Wolf"/>
        <s v="The Illusionist"/>
        <s v="Snakes on a Plane"/>
        <s v="Trust the Man"/>
        <s v="Idlewild"/>
        <s v="The Quiet"/>
        <s v="Lage Raho Munnabhai"/>
        <s v="Mutual Appreciation"/>
        <s v="Crank"/>
        <s v="Crossover"/>
        <s v="The Covenant"/>
        <s v="Sherrybaby"/>
        <s v="Tom yum goong"/>
        <s v="Artie Lange's Beer League"/>
        <s v="The Black Dahlia"/>
        <s v="Gridiron Gang"/>
        <s v="All the King's Men"/>
        <s v="Feast"/>
        <s v="Flyboys"/>
        <s v="Jackass: Number Two"/>
        <s v="The Last King of Scotland"/>
        <s v="Facing the Giants"/>
        <s v="Open Season"/>
        <s v="School for Scoundrels"/>
        <s v="The Queen"/>
        <s v="Shortbus"/>
        <s v="The Departed"/>
        <s v="Employee of the Month"/>
        <s v="Little Children"/>
        <s v="The Texas Chainsaw Massacre: The Beginning"/>
        <s v="Driving Lessons"/>
        <s v="The Grudge 2"/>
        <s v="Infamous"/>
        <s v="The Marine"/>
        <s v="One Night with the King"/>
        <s v="Alex Rider: Operation Stormbreaker"/>
        <s v="51 Birch Street"/>
        <s v="Marie Antoinette"/>
        <s v="Flags of Our Fathers"/>
        <s v="Flicka"/>
        <s v="The Prestige"/>
        <s v="Running With Scissors"/>
        <s v="Babel"/>
        <s v="Catch a Fire"/>
        <s v="Saw III"/>
        <s v="Borat"/>
        <s v="Flushed Away"/>
        <s v="Unknown"/>
        <s v="Volver"/>
        <s v="A Good Year"/>
        <s v="Come Early Morning"/>
        <s v="Copying Beethoven"/>
        <s v="Fur"/>
        <s v="Harsh Times"/>
        <s v="Stranger Than Fiction"/>
        <s v="Bobby"/>
        <s v="For Your Consideration"/>
        <s v="Happy Feet"/>
        <s v="The History Boys"/>
        <s v="D√àj‚Ä° Vu"/>
        <s v="The Fountain"/>
        <s v="Opal Dreams"/>
        <s v="The Nativity Story"/>
        <s v="Turistas"/>
        <s v="Apocalypto"/>
        <s v="Blood Diamond"/>
        <s v="The Holiday"/>
        <s v="Unaccompanied Minors"/>
        <s v="Arthur et les Minimoys"/>
        <s v="Charlotte's Web"/>
        <s v="Dreamgirls"/>
        <s v="Eragon"/>
        <s v="The Good German"/>
        <s v="Indig√ãnes"/>
        <s v="The Pursuit of Happyness"/>
        <s v="Letters from Iwo Jima"/>
        <s v="The Painted Veil"/>
        <s v="Rocky Balboa"/>
        <s v="Man cheng jin dai huang jin jia"/>
        <s v="Venus"/>
        <s v="Night at the Museum"/>
        <s v="Black Christmas"/>
        <s v="Children of Men"/>
        <s v="Perfume: The Story of a Murderer"/>
        <s v="The Dead Girl"/>
        <s v="Factory Girl"/>
        <s v="Miss Potter"/>
        <s v="El Laberinto del Fauno"/>
        <s v="Code Name: The Cleaner"/>
        <s v="Freedom Writers"/>
        <s v="Happily N'Ever After"/>
        <s v="Thr3e"/>
        <s v="Stomp the Yard"/>
        <s v="Epic Movie"/>
        <s v="Smokin' Aces"/>
        <s v="Hannibal Rising"/>
        <s v="The Last Sin Eater"/>
        <s v="Das Leben der Anderen"/>
        <s v="Music and Lyrics"/>
        <s v="Ghost Rider"/>
        <s v="Bridge to Terabithia"/>
        <s v="The Astronaut Farmer"/>
        <s v="The Number 23"/>
        <s v="Reno 911!: Miami"/>
        <s v="Black Snake Moan"/>
        <s v="Zodiac"/>
        <n v="300"/>
        <s v="The Namesake"/>
        <s v="Gwoemul"/>
        <s v="I Think I Love My Wife"/>
        <s v="Nomad"/>
        <s v="Premonition"/>
        <s v="Journey from the Fall"/>
        <s v="Namastey London"/>
        <s v="The Hills Have Eyes II"/>
        <s v="Reign Over Me"/>
        <s v="Shooter"/>
        <s v="TMNT"/>
        <s v="Blades of Glory"/>
        <s v="The Reaping"/>
        <s v="Zwartboek"/>
        <s v="Grindhouse"/>
        <s v="The Hoax"/>
        <s v="Aqua Teen Hunger Force: The Movie"/>
        <s v="Disturbia"/>
        <s v="Slow Burn"/>
        <s v="Hot Fuzz"/>
        <s v="In the Land of Women"/>
        <s v="Jindabyne"/>
        <s v="Ta Ra Rum Pum"/>
        <s v="Waitress"/>
        <s v="Lucky You"/>
        <s v="Paris, je t'aime"/>
        <s v="Spider-Man 3"/>
        <s v="28 Weeks Later"/>
        <s v="Georgia Rule"/>
        <s v="The Salon"/>
        <s v="Brooklyn Rules"/>
        <s v="Shrek the Third"/>
        <s v="The Wendell Baker Story"/>
        <s v="Pirates of the Caribbean: At World's End"/>
        <s v="Bug"/>
        <s v="And Then Came Love"/>
        <s v="Gracie"/>
        <s v="Knocked Up"/>
        <s v="Hostel: Part II"/>
        <s v="La M√ôme"/>
        <s v="Ocean's Thirteen"/>
        <s v="Surf's Up"/>
        <s v="DOA: Dead or Alive"/>
        <s v="Fido"/>
        <s v="Fantastic Four: Rise of the Silver Surfer"/>
        <s v="Once"/>
        <n v="1408"/>
        <s v="Evan Almighty"/>
        <s v="A Mighty Heart"/>
        <s v="Sicko"/>
        <s v="You Kill Me"/>
        <s v="Live Free or Die Hard"/>
        <s v="Chacun sa nuit"/>
        <s v="Ratatouille"/>
        <s v="License to Wed"/>
        <s v="Transformers"/>
        <s v="Rescue Dawn"/>
        <s v="Harry Potter and the Order of the Phoenix"/>
        <s v="Cama adentro"/>
        <s v="Hairspray"/>
        <s v="I Now Pronounce You Chuck and Larry"/>
        <s v="Sunshine"/>
        <s v="Moli√ãre"/>
        <s v="No End In Sight"/>
        <s v="No Reservations"/>
        <s v="The Simpsons Movie"/>
        <s v="Becoming Jane"/>
        <s v="The Bourne Ultimatum"/>
        <s v="Gandhi, My Father"/>
        <s v="Hot Rod"/>
        <s v="Daddy Day Camp"/>
        <s v="Rush Hour 3"/>
        <s v="Stardust"/>
        <s v="Death at a Funeral"/>
        <s v="The Invasion"/>
        <s v="The Last Legion"/>
        <s v="Superbad"/>
        <s v="Mr. Bean's Holiday"/>
        <s v="September Dawn"/>
        <s v="War"/>
        <s v="Fong juk"/>
        <s v="3:10 to Yuma"/>
        <s v="The Brothers Solomon"/>
        <s v="Romance and Cigarettes"/>
        <s v="In the Shadow of the Moon"/>
        <s v="Across the Universe"/>
        <s v="D-War"/>
        <s v="Ira and Abby"/>
        <s v="In the Valley of Elah"/>
        <s v="Good Luck Chuck"/>
        <s v="The Assassination of Jesse James by the Coward Robert Ford"/>
        <s v="Into the Wild"/>
        <s v="Resident Evil: Extinction"/>
        <s v="Sydney White"/>
        <s v="The Game Plan"/>
        <s v="The Kingdom"/>
        <s v="Se jie"/>
        <s v="Lake of Fire"/>
        <s v="Finishing the Game"/>
        <s v="The Good Night"/>
        <s v="Michael Clayton"/>
        <s v="Control"/>
        <s v="Lars and the Real Girl"/>
        <s v="We Own the Night"/>
        <s v="Arnolds Park"/>
        <s v="30 Days of Night"/>
        <s v="Gone, Baby, Gone"/>
        <s v="Rendition"/>
        <s v="Bella"/>
        <s v="Saw IV"/>
        <s v="American Gangster"/>
        <s v="Bee Movie"/>
        <s v="The Martian Child"/>
        <s v="Lions for Lambs"/>
        <s v="No Country for Old Men"/>
        <s v="Southland Tales"/>
        <s v="Beowulf"/>
        <s v="Love in the Time of Cholera"/>
        <s v="Redacted"/>
        <s v="August Rush"/>
        <s v="I'm Not There"/>
        <s v="Enchanted"/>
        <s v="Hitman"/>
        <s v="This Christmas"/>
        <s v="The Mist"/>
        <s v="Awake"/>
        <s v="Le Scaphandre et le Papillon"/>
        <s v="His Dark Materials: The Golden Compass"/>
        <s v="Juno"/>
        <s v="Atonement"/>
        <s v="Alvin and the Chipmunks"/>
        <s v="The Kite Runner"/>
        <s v="I am Legend"/>
        <s v="Charlie Wilson's War"/>
        <s v="Walk Hard: The Dewey Cox Story"/>
        <s v="The Great Debaters"/>
        <s v="Cloverfield"/>
        <s v="Teeth"/>
        <s v="U2 3D"/>
        <s v="4 luni, 3 saptamani si 2 zile"/>
        <s v="Meet the Spartans"/>
        <s v="Rambo"/>
        <s v="Untraceable"/>
        <s v="Sukkar banat"/>
        <s v="Hannah Montana/Miley Cyrus: Best of Both Worlds Concert Tour"/>
        <s v="The Eye"/>
        <s v="In Bruges"/>
        <s v="Fool's Gold"/>
        <s v="Welcome Home Roscoe Jenkins"/>
        <s v="Definitely, Maybe"/>
        <s v="Jumper"/>
        <s v="The Spiderwick Chronicles"/>
        <s v="Step Up 2 the Streets"/>
        <s v="Dolphins and Whales Tribes of the Ocean 3D"/>
        <s v="Diary of the Dead"/>
        <s v="Die F‚Ä∞lscher"/>
        <s v="Be Kind Rewind"/>
        <s v="The Other Boleyn Girl"/>
        <s v="10,000 B.C."/>
        <s v="The Bank Job"/>
        <s v="CJ7"/>
        <s v="Married Life"/>
        <s v="Doomsday"/>
        <s v="Horton Hears a Who"/>
        <s v="Never Back Down"/>
        <n v="21"/>
        <s v="Drillbit Taylor"/>
        <s v="The Grand"/>
        <s v="Meet the Browns"/>
        <s v="Stop-Loss"/>
        <s v="Leatherheads"/>
        <s v="Nim's Island"/>
        <s v="The Ruins"/>
        <s v="Prom Night"/>
        <s v="Street Kings"/>
        <s v="The Visitor"/>
        <s v="88 Minutes"/>
        <s v="The Forbidden Kingdom"/>
        <s v="Life Before Her Eyes"/>
        <s v="Baby Mama"/>
        <s v="Harold &amp; Kumar Escape from Guantanamo Bay"/>
        <s v="Standard Operating Procedure"/>
        <s v="Iron Man"/>
        <s v="Made of Honor"/>
        <s v="Son of Rambow: A Home Movie"/>
        <s v="Speed Racer"/>
        <s v="The Chronicles of Narnia: Prince Caspian"/>
        <s v="Indiana Jones and the Kingdom of the Crystal Skull"/>
        <s v="The Children of Huang Shi"/>
        <s v="War, Inc."/>
        <s v="Savage Grace"/>
        <s v="Sex and the City"/>
        <s v="The Strangers"/>
        <s v="And When Did You Last See Your Father?"/>
        <s v="The Happening"/>
        <s v="The Incredible Hulk"/>
        <s v="WALL-E"/>
        <s v="Wanted"/>
        <s v="Hancock"/>
        <s v="The Wackness"/>
        <s v="Ast√àrix aux Jeux Olympiques"/>
        <s v="Hellboy 2: The Golden Army"/>
        <s v="Journey to the Center of the Earth"/>
        <s v="Meet Dave"/>
        <s v="The Dark Knight"/>
        <s v="Space Chimps"/>
        <s v="Bienvenue chez les Ch'tis"/>
        <s v="The X-Files: I Want to Believe"/>
        <s v="Frozen River"/>
        <s v="The Mummy: Tomb of the Dragon Emperor"/>
        <s v="The Pineapple Express"/>
        <s v="The Sisterhood of the Traveling Pants 2"/>
        <s v="Tropic Thunder"/>
        <s v="The Rise and Fall of Miss Thang"/>
        <s v="Fly Me To the Moon"/>
        <s v="Vicky Cristina Barcelona"/>
        <s v="Star Wars: The Clone Wars"/>
        <s v="The Rocker"/>
        <s v="Death Race"/>
        <s v="The House Bunny"/>
        <s v="Hamlet 2"/>
        <s v="Traitor"/>
        <s v="Babylon A.D."/>
        <s v="College"/>
        <s v="Disaster Movie"/>
        <s v="Obsluhoval jsem anglick√àho kr¬∑le"/>
        <s v="Bangkok Dangerous"/>
        <s v="Burn After Reading"/>
        <s v="Righteous Kill"/>
        <s v="The Women"/>
        <s v="Appaloosa"/>
        <s v="Ghost Town"/>
        <s v="Igor"/>
        <s v="Lakeview Terrace"/>
        <s v="My Best Friend's Girl"/>
        <s v="Eagle Eye"/>
        <s v="Fireproof"/>
        <s v="The Lucky Ones"/>
        <s v="Miracle at St. Anna"/>
        <s v="Religulous"/>
        <s v="An American Carol"/>
        <s v="Blindness"/>
        <s v="How to Lose Friends &amp; Alienate People"/>
        <s v="Nick and Norah's Infinite Playlist"/>
        <s v="Rachel Getting Married"/>
        <s v="The Express"/>
        <s v="Good Dick"/>
        <s v="Body of Lies"/>
        <s v="City of Ember"/>
        <s v="Quarantine"/>
        <s v="W."/>
        <s v="Max Payne"/>
        <s v="The Secret Life of Bees"/>
        <s v="Sex Drive"/>
        <s v="What Just Happened"/>
        <s v="Heroes"/>
        <s v="High School Musical 3: Senior Year"/>
        <s v="Pride and Glory"/>
        <s v="Saw V"/>
        <s v="Synecdoche, New York"/>
        <s v="Zack and Miri Make a Porno"/>
        <s v="The Boy in the Striped Pyjamas"/>
        <s v="Madagascar: Escape 2 Africa"/>
        <s v="Slumdog Millionaire"/>
        <s v="Quantum of Solace"/>
        <s v="Bolt"/>
        <s v="Four Christmases"/>
        <s v="Australia"/>
        <s v="Milk"/>
        <s v="Cadillac Records"/>
        <s v="Frost/Nixon"/>
        <s v="Punisher: War Zone"/>
        <s v="The Reader"/>
        <s v="Delgo"/>
        <s v="Doubt"/>
        <s v="The Wrestler"/>
        <s v="Seven Pounds"/>
        <s v="The Tale of Despereaux"/>
        <s v="Yes Man"/>
        <s v="The Curious Case of Benjamin Button"/>
        <s v="Valkyrie"/>
        <s v="Waltz with Bashir"/>
        <s v="Revolutionary Road"/>
        <s v="Defiance"/>
        <s v="Good"/>
        <s v="Bride Wars"/>
        <s v="Not Easily Broken"/>
        <s v="The Unborn"/>
        <s v="Paul Blart: Mall Cop"/>
        <s v="My Bloody Valentine"/>
        <s v="Notorious"/>
        <s v="Donkey Punch"/>
        <s v="Inkheart"/>
        <s v="Outlander"/>
        <s v="Taken"/>
        <s v="Coraline"/>
        <s v="Push"/>
        <s v="Two Lovers"/>
        <s v="The International"/>
        <s v="Madea Goes To Jail"/>
        <s v="Watchmen"/>
        <s v="Knowing"/>
        <s v="12 Rounds"/>
        <s v="Monsters vs. Aliens"/>
        <s v="State of Play"/>
        <s v="The Informers"/>
        <s v="The Soloist"/>
        <s v="X-Men Origins: Wolverine"/>
        <s v="Adoration"/>
        <s v="Star Trek"/>
        <s v="Angels &amp; Demons"/>
        <s v="Terminator Salvation: The Future Begins"/>
        <s v="Dance Flick"/>
        <s v="Night at the Museum: Battle of the Smithsonian"/>
        <s v="Drag Me To Hell"/>
        <s v="Up"/>
        <s v="Away We Go"/>
        <s v="The Hangover"/>
        <s v="Land of the Lost"/>
        <s v="Imagine That"/>
        <s v="Moon"/>
        <s v="The Taking of Pelham 123"/>
        <s v="The Proposal"/>
        <s v="Year One"/>
        <s v="Transformers: Revenge of the Fallen"/>
        <s v="Cheri"/>
        <s v="The Hurt Locker"/>
        <s v="My Sister's Keeper"/>
        <s v="Ice Age: Dawn of the Dinosaurs"/>
        <s v="Public Enemies"/>
        <s v="I Love You, Beth Cooper"/>
        <s v="Harry Potter and the Half-Blood Prince"/>
        <s v="G-Force"/>
        <s v="The Ugly Truth"/>
        <s v="Flammen og Citronen"/>
        <s v="Funny People"/>
        <s v="G.I. Joe: The Rise of Cobra"/>
        <s v="Julie &amp; Julia"/>
        <s v="A Perfect Getaway"/>
        <s v="District 9"/>
        <s v="Gake no ue no Ponyo"/>
        <s v="The Goods: Live Hard, Sell Hard"/>
        <s v="The Time Traveler's Wife"/>
        <s v="Inglourious Basterds"/>
        <s v="Der Baader Meinhof Komplex"/>
        <s v="Taking Woodstock"/>
        <s v="The Final Destination"/>
        <s v="Halloween 2"/>
        <s v="Extract"/>
        <n v="9"/>
        <s v="Sorority Row"/>
        <s v="Whiteout"/>
        <s v="Cloudy with a Chance of Meatballs"/>
        <s v="The Informant"/>
        <s v="Jennifer's Body"/>
        <s v="Love Happens"/>
        <s v="Capitalism: A Love Story"/>
        <s v="Coco avant Chanel"/>
        <s v="Fame"/>
        <s v="Ong-Bak 2"/>
        <s v="Paranormal Activity"/>
        <s v="Pandorum"/>
        <s v="Surrogates"/>
        <s v="A Serious Man"/>
        <s v="The Invention of Lying"/>
        <s v="Whip It"/>
        <s v="Zombieland"/>
        <s v="Couples Retreat"/>
        <s v="An Education"/>
        <s v="The Damned United"/>
        <s v="Law Abiding Citizen"/>
        <s v="The Stepfather"/>
        <s v="Where the Wild Things Are"/>
        <s v="Amelia"/>
        <s v="Astro Boy"/>
        <s v="Saw VI"/>
        <s v="Cirque du Freak: The Vampire's Assistant"/>
        <s v="The Fourth Kind"/>
        <s v="Disney's A Christmas Carol"/>
        <s v="The Men Who Stare at Goats"/>
        <s v="Precious (Based on the Novel Push by Sapphire)"/>
        <s v="The Box"/>
        <n v="2012"/>
        <s v="The Fantastic Mr. Fox"/>
        <s v="The Boat That Rocked"/>
        <s v="Bad Lieutenant: Port of Call New Orleans"/>
        <s v="The Blind Side"/>
        <s v="The Missing Person"/>
        <s v="Planet 51"/>
        <s v="The Twilight Saga: New Moon"/>
        <s v="Red Cliff"/>
        <s v="The Princess and the Frog"/>
        <s v="Me and Orson Welles"/>
        <s v="Ninja Assassin"/>
        <s v="The Road"/>
        <s v="Paa"/>
        <s v="Up in the Air"/>
        <s v="Rocket Singh: Salesman of the Year"/>
        <s v="A Single Man"/>
        <s v="The Lovely Bones"/>
        <s v="Crazy Heart"/>
        <s v="Avatar"/>
        <s v="The Young Victoria"/>
        <s v="It's Complicated"/>
        <s v="The Imaginarium of Doctor Parnassus"/>
        <s v="Sherlock Holmes"/>
        <s v="Daybreakers"/>
        <s v="Youth in Revolt"/>
        <s v="The Book of Eli"/>
        <s v="Fish Tank"/>
        <s v="The Last Station"/>
        <s v="Legion"/>
        <s v="Extraordinary Measures"/>
        <s v="Bright Star"/>
        <s v="Edge of Darkness"/>
        <s v="Dear John"/>
        <s v="Percy Jackson &amp; the Olympians: The Lightning Thief"/>
        <s v="Valentine's Day"/>
        <s v="The Wolf Man"/>
        <s v="Le petit Nicolas"/>
        <s v="Shutter Island"/>
        <s v="The Ghost Writer"/>
        <s v="Cop Out"/>
        <s v="The Crazies"/>
        <s v="The Eclipse"/>
        <s v="Alice in Wonderland"/>
        <s v="Brooklyn's Finest"/>
        <s v="Green Zone"/>
        <s v="Remember Me"/>
        <s v="She's Out of My League"/>
        <s v="The Exploding Girl"/>
        <s v="Chloe"/>
        <s v="How to Train Your Dragon"/>
        <s v="The Last Song"/>
        <s v="Leaves of Grass"/>
        <s v="Date Night"/>
        <s v="Letters to God"/>
        <s v="The Square"/>
        <s v="The City of Your Final Destination"/>
        <s v="The Joneses"/>
        <s v="Kick-Ass"/>
        <s v="The Secret in Their Eyes"/>
        <s v="Oceans"/>
        <s v="The Losers"/>
        <s v="The Back-up Plan"/>
        <s v="Joheunnom nabbeunnom isanghannom"/>
        <s v="Housefull"/>
        <s v="Furry Vengeance"/>
        <s v="Harry Brown"/>
        <s v="Please Give"/>
        <s v="Iron Man 2"/>
        <s v="Mother and Child"/>
        <s v="Letters to Juliet"/>
        <s v="Princess Kaiulani"/>
        <s v="Robin Hood"/>
        <s v="Perrier's Bounty"/>
        <s v="Shrek Forever After"/>
        <s v="Solitary Man"/>
        <s v="Sex and the City 2"/>
        <s v="Agora"/>
        <s v="Micmacs"/>
        <s v="Prince of Persia: Sands of Time"/>
        <s v="George A. Romero's Survival of the Dead"/>
        <s v="Jerusalema"/>
        <s v="The A-Team"/>
        <s v="The Karate Kid"/>
        <s v="Winter's Bone"/>
        <s v="Cyrus"/>
        <s v="Jonah Hex"/>
        <s v="Toy Story 3"/>
        <s v="Knight and Day"/>
        <s v="Grown Ups"/>
        <s v="Les herbes folles"/>
        <s v="Love Ranch"/>
        <s v="The Twilight Saga: Eclipse"/>
        <s v="The Last Airbender"/>
        <s v="Despicable Me"/>
        <s v="Predators"/>
        <s v="The Kids Are All Right"/>
        <s v="The Sorcerer's Apprentice"/>
        <s v="Inception"/>
        <s v="The Oxford Murders"/>
        <s v="Eat Pray Love"/>
        <s v="Scott Pilgrim vs. The World"/>
        <s v="The Expendables"/>
        <s v="Lottery Ticket"/>
        <s v="Nanny McPhee and the Big Bang"/>
        <s v="Centurion"/>
        <s v="16 to Life"/>
        <s v="Resident Evil: Afterlife 3D  "/>
        <s v="Never Let Me Go"/>
        <s v="Alpha and Omega 3D"/>
        <s v="Easy A"/>
        <s v="The Town"/>
        <s v="The Birth of a Nation"/>
        <s v="20,000 Leagues Under the Sea"/>
        <s v="Over the Hill to the Poorhouse"/>
        <m/>
      </sharedItems>
    </cacheField>
    <cacheField name="US Gross" numFmtId="0">
      <sharedItems containsString="0" containsBlank="1" containsNumber="1" containsInteger="1" minValue="401" maxValue="760167650"/>
    </cacheField>
    <cacheField name="Worldwide Gross" numFmtId="0">
      <sharedItems containsString="0" containsBlank="1" containsNumber="1" containsInteger="1" minValue="401" maxValue="2767891499"/>
    </cacheField>
    <cacheField name="Production Budget" numFmtId="0">
      <sharedItems containsString="0" containsBlank="1" containsNumber="1" containsInteger="1" minValue="218" maxValue="300000000"/>
    </cacheField>
    <cacheField name="Release Year" numFmtId="0">
      <sharedItems containsString="0" containsBlank="1" containsNumber="1" containsInteger="1" minValue="1960" maxValue="2020" count="55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5"/>
        <n v="2016"/>
        <n v="2020"/>
        <m/>
      </sharedItems>
    </cacheField>
    <cacheField name="Release Month" numFmtId="0">
      <sharedItems containsString="0" containsBlank="1" containsNumber="1" containsInteger="1" minValue="1" maxValue="12"/>
    </cacheField>
    <cacheField name="Release Day" numFmtId="0">
      <sharedItems containsString="0" containsBlank="1" containsNumber="1" containsInteger="1" minValue="1" maxValue="31"/>
    </cacheField>
    <cacheField name="MPAA Rating" numFmtId="0">
      <sharedItems containsBlank="1"/>
    </cacheField>
    <cacheField name="Running Time (min)" numFmtId="0">
      <sharedItems containsString="0" containsBlank="1" containsNumber="1" containsInteger="1" minValue="46" maxValue="201"/>
    </cacheField>
    <cacheField name="Distributor" numFmtId="0">
      <sharedItems containsBlank="1"/>
    </cacheField>
    <cacheField name="Source" numFmtId="0">
      <sharedItems containsBlank="1"/>
    </cacheField>
    <cacheField name="Major Genre" numFmtId="0">
      <sharedItems containsBlank="1"/>
    </cacheField>
    <cacheField name="Creative Type" numFmtId="0">
      <sharedItems containsBlank="1"/>
    </cacheField>
    <cacheField name="Director" numFmtId="0">
      <sharedItems containsBlank="1"/>
    </cacheField>
    <cacheField name="Rotten Tomatoes Rating" numFmtId="0">
      <sharedItems containsString="0" containsBlank="1" containsNumber="1" containsInteger="1" minValue="1" maxValue="100"/>
    </cacheField>
    <cacheField name="IMDB Rating" numFmtId="0">
      <sharedItems containsString="0" containsBlank="1" containsNumber="1" minValue="1.4" maxValue="9.1999999999999993"/>
    </cacheField>
    <cacheField name="IMDB Votes" numFmtId="0">
      <sharedItems containsString="0" containsBlank="1" containsNumber="1" containsInteger="1" minValue="18" maxValue="519541"/>
    </cacheField>
    <cacheField name="Years" numFmtId="0">
      <sharedItems containsString="0" containsBlank="1" containsNumber="1" containsInteger="1" minValue="1960" maxValue="2022"/>
    </cacheField>
    <cacheField name="Total" numFmtId="0">
      <sharedItems containsString="0" containsBlank="1" containsNumber="1" minValue="0" maxValue="1" count="22">
        <n v="0"/>
        <n v="0.91506849315068495"/>
        <n v="0.49589041095890413"/>
        <n v="0.75342465753424659"/>
        <n v="1"/>
        <n v="8.4699453551912565E-2"/>
        <n v="0.16164383561643836"/>
        <n v="0.32876712328767121"/>
        <n v="0.58469945355191255"/>
        <n v="0.58082191780821912"/>
        <n v="0.67123287671232879"/>
        <n v="0.16712328767123288"/>
        <n v="0.41530054644808745"/>
        <n v="8.4931506849315067E-2"/>
        <n v="0.66666666666666663"/>
        <n v="0.83287671232876714"/>
        <n v="0.50410958904109593"/>
        <n v="0.41917808219178082"/>
        <n v="0.91530054644808745"/>
        <n v="0.33424657534246577"/>
        <n v="0.4972677595628415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9">
  <r>
    <x v="0"/>
    <n v="21750000"/>
    <n v="21750000"/>
    <n v="4000000"/>
    <x v="0"/>
    <n v="1"/>
    <n v="1"/>
    <m/>
    <m/>
    <m/>
    <m/>
    <m/>
    <m/>
    <m/>
    <n v="67"/>
    <n v="6.8"/>
    <n v="3546"/>
    <n v="1960"/>
    <x v="0"/>
  </r>
  <r>
    <x v="1"/>
    <n v="30000000"/>
    <n v="60000000"/>
    <n v="12000000"/>
    <x v="0"/>
    <n v="10"/>
    <n v="7"/>
    <m/>
    <m/>
    <s v="Universal"/>
    <s v="Based on Book/Short Story"/>
    <s v="Action"/>
    <s v="Dramatization"/>
    <s v="Stanley Kubrick"/>
    <n v="96"/>
    <n v="8"/>
    <n v="50856"/>
    <n v="1961"/>
    <x v="0"/>
  </r>
  <r>
    <x v="2"/>
    <n v="7900000"/>
    <n v="7900000"/>
    <n v="12000000"/>
    <x v="0"/>
    <n v="10"/>
    <n v="24"/>
    <s v="PG-13"/>
    <m/>
    <s v="United Artists"/>
    <s v="Original Screenplay"/>
    <s v="Western"/>
    <s v="Historical Fiction"/>
    <s v="John Wayne"/>
    <n v="54"/>
    <n v="5.9"/>
    <n v="10063"/>
    <n v="1962"/>
    <x v="1"/>
  </r>
  <r>
    <x v="3"/>
    <n v="7600000"/>
    <n v="7600000"/>
    <n v="2000000"/>
    <x v="1"/>
    <n v="9"/>
    <n v="25"/>
    <m/>
    <m/>
    <m/>
    <m/>
    <m/>
    <m/>
    <m/>
    <n v="97"/>
    <n v="8.1"/>
    <n v="25385"/>
    <n v="1963"/>
    <x v="2"/>
  </r>
  <r>
    <x v="4"/>
    <n v="43700000"/>
    <n v="43700000"/>
    <n v="6000000"/>
    <x v="1"/>
    <n v="10"/>
    <n v="18"/>
    <m/>
    <m/>
    <m/>
    <m/>
    <m/>
    <m/>
    <s v="Robert Wise"/>
    <n v="92"/>
    <n v="7.7"/>
    <n v="29488"/>
    <n v="1964"/>
    <x v="0"/>
  </r>
  <r>
    <x v="5"/>
    <n v="9250000"/>
    <n v="9250000"/>
    <n v="2000000"/>
    <x v="2"/>
    <n v="1"/>
    <n v="1"/>
    <m/>
    <m/>
    <m/>
    <m/>
    <s v="Drama"/>
    <m/>
    <s v="Stanley Kubrick"/>
    <m/>
    <m/>
    <m/>
    <n v="1965"/>
    <x v="0"/>
  </r>
  <r>
    <x v="6"/>
    <n v="8000000"/>
    <n v="8000000"/>
    <n v="3200000"/>
    <x v="2"/>
    <n v="1"/>
    <n v="1"/>
    <m/>
    <m/>
    <m/>
    <m/>
    <m/>
    <m/>
    <s v="John Ford"/>
    <n v="97"/>
    <n v="8.1"/>
    <n v="22681"/>
    <n v="1966"/>
    <x v="3"/>
  </r>
  <r>
    <x v="7"/>
    <n v="3500000"/>
    <n v="3500000"/>
    <n v="4500000"/>
    <x v="2"/>
    <n v="3"/>
    <n v="9"/>
    <m/>
    <m/>
    <m/>
    <m/>
    <m/>
    <m/>
    <m/>
    <n v="14"/>
    <n v="5.7"/>
    <n v="436"/>
    <n v="1967"/>
    <x v="4"/>
  </r>
  <r>
    <x v="8"/>
    <n v="39100000"/>
    <n v="50100000"/>
    <n v="10000000"/>
    <x v="2"/>
    <n v="10"/>
    <n v="4"/>
    <m/>
    <m/>
    <s v="20th Century Fox"/>
    <s v="Based on Real Life Events"/>
    <s v="Action"/>
    <s v="Dramatization"/>
    <m/>
    <n v="92"/>
    <n v="7.8"/>
    <n v="17712"/>
    <n v="1968"/>
    <x v="5"/>
  </r>
  <r>
    <x v="9"/>
    <n v="13680000"/>
    <n v="13680000"/>
    <n v="19000000"/>
    <x v="2"/>
    <n v="11"/>
    <n v="8"/>
    <m/>
    <m/>
    <s v="MGM"/>
    <m/>
    <m/>
    <m/>
    <m/>
    <n v="69"/>
    <n v="7.9"/>
    <n v="7608"/>
    <n v="1969"/>
    <x v="4"/>
  </r>
  <r>
    <x v="10"/>
    <n v="37495385"/>
    <n v="69995385"/>
    <n v="15000000"/>
    <x v="2"/>
    <n v="12"/>
    <n v="16"/>
    <m/>
    <m/>
    <s v="Sony Pictures"/>
    <s v="Based on Book/Short Story"/>
    <s v="Adventure"/>
    <s v="Dramatization"/>
    <s v="David Lean"/>
    <n v="98"/>
    <n v="8.6"/>
    <n v="79421"/>
    <n v="1970"/>
    <x v="4"/>
  </r>
  <r>
    <x v="11"/>
    <n v="13129846"/>
    <n v="13129846"/>
    <n v="2000000"/>
    <x v="2"/>
    <n v="12"/>
    <n v="25"/>
    <m/>
    <m/>
    <s v="Universal"/>
    <m/>
    <m/>
    <m/>
    <m/>
    <n v="97"/>
    <n v="8.4"/>
    <n v="82786"/>
    <n v="1971"/>
    <x v="6"/>
  </r>
  <r>
    <x v="12"/>
    <n v="16067035"/>
    <n v="59567035"/>
    <n v="1000000"/>
    <x v="3"/>
    <n v="5"/>
    <n v="8"/>
    <m/>
    <m/>
    <s v="MGM"/>
    <s v="Based on Book/Short Story"/>
    <s v="Action"/>
    <m/>
    <m/>
    <m/>
    <n v="7.3"/>
    <n v="36019"/>
    <n v="1972"/>
    <x v="0"/>
  </r>
  <r>
    <x v="13"/>
    <n v="10000000"/>
    <n v="10000000"/>
    <n v="2500000"/>
    <x v="3"/>
    <n v="5"/>
    <n v="29"/>
    <m/>
    <m/>
    <m/>
    <m/>
    <m/>
    <m/>
    <s v="Martin Ritt"/>
    <n v="79"/>
    <n v="3.4"/>
    <n v="93"/>
    <n v="1973"/>
    <x v="0"/>
  </r>
  <r>
    <x v="14"/>
    <n v="48000000"/>
    <n v="62000000"/>
    <n v="36000000"/>
    <x v="3"/>
    <n v="6"/>
    <n v="12"/>
    <m/>
    <m/>
    <s v="20th Century Fox"/>
    <s v="Based on Real Life Events"/>
    <s v="Drama"/>
    <s v="Dramatization"/>
    <m/>
    <n v="40"/>
    <n v="6.8"/>
    <n v="7870"/>
    <n v="1974"/>
    <x v="4"/>
  </r>
  <r>
    <x v="15"/>
    <n v="11744471"/>
    <n v="11744471"/>
    <n v="4000000"/>
    <x v="3"/>
    <n v="8"/>
    <n v="8"/>
    <m/>
    <m/>
    <s v="MGM"/>
    <m/>
    <m/>
    <m/>
    <s v="John Sturges"/>
    <n v="91"/>
    <n v="8.4"/>
    <n v="62074"/>
    <n v="1975"/>
    <x v="7"/>
  </r>
  <r>
    <x v="16"/>
    <n v="37600000"/>
    <n v="37600000"/>
    <n v="1000000"/>
    <x v="3"/>
    <n v="10"/>
    <n v="7"/>
    <m/>
    <m/>
    <m/>
    <m/>
    <m/>
    <m/>
    <m/>
    <n v="81"/>
    <n v="7"/>
    <n v="4035"/>
    <n v="1976"/>
    <x v="8"/>
  </r>
  <r>
    <x v="17"/>
    <n v="46300000"/>
    <n v="60000000"/>
    <n v="9400000"/>
    <x v="3"/>
    <n v="11"/>
    <n v="7"/>
    <m/>
    <m/>
    <m/>
    <m/>
    <m/>
    <m/>
    <m/>
    <m/>
    <n v="7.5"/>
    <n v="14460"/>
    <n v="1977"/>
    <x v="9"/>
  </r>
  <r>
    <x v="18"/>
    <n v="4750000"/>
    <n v="4750000"/>
    <n v="19000000"/>
    <x v="4"/>
    <n v="1"/>
    <n v="1"/>
    <m/>
    <m/>
    <m/>
    <m/>
    <m/>
    <m/>
    <m/>
    <n v="100"/>
    <n v="6.6"/>
    <n v="3184"/>
    <n v="1978"/>
    <x v="0"/>
  </r>
  <r>
    <x v="19"/>
    <n v="24800000"/>
    <n v="78900000"/>
    <n v="2000000"/>
    <x v="4"/>
    <n v="4"/>
    <n v="8"/>
    <m/>
    <m/>
    <s v="MGM"/>
    <s v="Based on Book/Short Story"/>
    <s v="Action"/>
    <m/>
    <m/>
    <m/>
    <n v="7.5"/>
    <n v="32541"/>
    <n v="1979"/>
    <x v="0"/>
  </r>
  <r>
    <x v="20"/>
    <n v="12299668"/>
    <n v="12299668"/>
    <n v="560000"/>
    <x v="4"/>
    <n v="8"/>
    <n v="11"/>
    <m/>
    <m/>
    <s v="Universal"/>
    <s v="Original Screenplay"/>
    <s v="Comedy"/>
    <s v="Contemporary Fiction"/>
    <m/>
    <n v="100"/>
    <n v="7.6"/>
    <n v="15291"/>
    <n v="1980"/>
    <x v="0"/>
  </r>
  <r>
    <x v="21"/>
    <n v="102300000"/>
    <n v="102300000"/>
    <n v="6000000"/>
    <x v="4"/>
    <n v="8"/>
    <n v="26"/>
    <m/>
    <m/>
    <m/>
    <m/>
    <s v="Musical"/>
    <m/>
    <m/>
    <n v="100"/>
    <n v="7.7"/>
    <n v="34302"/>
    <n v="1981"/>
    <x v="10"/>
  </r>
  <r>
    <x v="22"/>
    <n v="72000000"/>
    <n v="72000000"/>
    <n v="17000000"/>
    <x v="4"/>
    <n v="10"/>
    <n v="22"/>
    <m/>
    <m/>
    <m/>
    <s v="Based on Musical/Opera"/>
    <s v="Musical"/>
    <s v="Historical Fiction"/>
    <s v="George Cukor"/>
    <n v="94"/>
    <n v="7.9"/>
    <n v="28039"/>
    <n v="1982"/>
    <x v="1"/>
  </r>
  <r>
    <x v="23"/>
    <n v="51100000"/>
    <n v="124900000"/>
    <n v="3000000"/>
    <x v="4"/>
    <n v="12"/>
    <n v="22"/>
    <m/>
    <m/>
    <s v="MGM"/>
    <s v="Based on Book/Short Story"/>
    <s v="Action"/>
    <m/>
    <s v="Guy Hamilton"/>
    <n v="96"/>
    <n v="7.9"/>
    <n v="47095"/>
    <n v="1983"/>
    <x v="0"/>
  </r>
  <r>
    <x v="24"/>
    <n v="15473333"/>
    <n v="15473333"/>
    <n v="20000000"/>
    <x v="5"/>
    <n v="2"/>
    <n v="15"/>
    <s v="G"/>
    <m/>
    <s v="MGM"/>
    <s v="Based on Book/Short Story"/>
    <s v="Drama"/>
    <m/>
    <s v="David Lean"/>
    <n v="39"/>
    <n v="6.3"/>
    <n v="3300"/>
    <n v="1984"/>
    <x v="0"/>
  </r>
  <r>
    <x v="25"/>
    <n v="6800000"/>
    <n v="6800000"/>
    <n v="5800000"/>
    <x v="5"/>
    <n v="3"/>
    <n v="7"/>
    <m/>
    <m/>
    <m/>
    <m/>
    <m/>
    <m/>
    <s v="John Frankenheimer"/>
    <n v="83"/>
    <n v="7.8"/>
    <n v="4692"/>
    <n v="1985"/>
    <x v="11"/>
  </r>
  <r>
    <x v="26"/>
    <n v="163214286"/>
    <n v="286214286"/>
    <n v="8200000"/>
    <x v="5"/>
    <n v="4"/>
    <n v="1"/>
    <m/>
    <m/>
    <s v="20th Century Fox"/>
    <s v="Based on Book/Short Story"/>
    <s v="Musical"/>
    <s v="Historical Fiction"/>
    <s v="Robert Wise"/>
    <n v="81"/>
    <n v="6.3"/>
    <n v="45"/>
    <n v="1986"/>
    <x v="1"/>
  </r>
  <r>
    <x v="27"/>
    <n v="14873"/>
    <n v="14873"/>
    <n v="3800000"/>
    <x v="5"/>
    <n v="4"/>
    <n v="7"/>
    <s v="PG-13"/>
    <m/>
    <s v="Sony Pictures"/>
    <s v="Based on Book/Short Story"/>
    <s v="Western"/>
    <s v="Historical Fiction"/>
    <m/>
    <n v="97"/>
    <n v="6.7"/>
    <n v="2588"/>
    <n v="1987"/>
    <x v="0"/>
  </r>
  <r>
    <x v="28"/>
    <n v="111721000"/>
    <n v="111721000"/>
    <n v="11000000"/>
    <x v="5"/>
    <n v="12"/>
    <n v="22"/>
    <s v="PG-13"/>
    <m/>
    <s v="MGM"/>
    <s v="Based on Book/Short Story"/>
    <s v="Drama"/>
    <s v="Historical Fiction"/>
    <s v="David Lean"/>
    <n v="84"/>
    <n v="8"/>
    <n v="27671"/>
    <n v="1988"/>
    <x v="0"/>
  </r>
  <r>
    <x v="29"/>
    <n v="63600000"/>
    <n v="141200000"/>
    <n v="9000000"/>
    <x v="5"/>
    <n v="12"/>
    <n v="29"/>
    <m/>
    <m/>
    <s v="MGM"/>
    <s v="Based on Book/Short Story"/>
    <s v="Action"/>
    <m/>
    <m/>
    <n v="91"/>
    <n v="7"/>
    <n v="27245"/>
    <n v="1989"/>
    <x v="10"/>
  </r>
  <r>
    <x v="30"/>
    <n v="12000000"/>
    <n v="12000000"/>
    <n v="3500000"/>
    <x v="6"/>
    <n v="2"/>
    <n v="23"/>
    <m/>
    <m/>
    <m/>
    <m/>
    <m/>
    <m/>
    <m/>
    <m/>
    <n v="7"/>
    <n v="2395"/>
    <n v="1990"/>
    <x v="4"/>
  </r>
  <r>
    <x v="31"/>
    <n v="13000000"/>
    <n v="13000000"/>
    <n v="3000000"/>
    <x v="6"/>
    <n v="7"/>
    <n v="16"/>
    <m/>
    <m/>
    <m/>
    <m/>
    <m/>
    <m/>
    <s v="Alfred Hitchcock"/>
    <n v="81"/>
    <n v="6.6"/>
    <n v="8670"/>
    <n v="1991"/>
    <x v="4"/>
  </r>
  <r>
    <x v="32"/>
    <n v="34562222"/>
    <n v="34562222"/>
    <n v="15000000"/>
    <x v="6"/>
    <n v="10"/>
    <n v="10"/>
    <m/>
    <m/>
    <s v="MGM"/>
    <m/>
    <m/>
    <m/>
    <s v="George Roy Hill"/>
    <m/>
    <n v="6.4"/>
    <n v="1153"/>
    <n v="1992"/>
    <x v="12"/>
  </r>
  <r>
    <x v="33"/>
    <n v="28350000"/>
    <n v="28350000"/>
    <n v="3900000"/>
    <x v="6"/>
    <n v="12"/>
    <n v="12"/>
    <m/>
    <m/>
    <s v="Sony Pictures"/>
    <m/>
    <m/>
    <m/>
    <s v="Fred Zinnemann"/>
    <n v="85"/>
    <n v="8.1"/>
    <n v="12460"/>
    <n v="1993"/>
    <x v="0"/>
  </r>
  <r>
    <x v="34"/>
    <n v="3500000"/>
    <n v="3500000"/>
    <n v="200000"/>
    <x v="7"/>
    <n v="1"/>
    <n v="18"/>
    <m/>
    <m/>
    <s v="United Artists"/>
    <s v="Remake"/>
    <s v="Western"/>
    <s v="Historical Fiction"/>
    <s v="Sergio Leone"/>
    <m/>
    <n v="8"/>
    <n v="39929"/>
    <n v="1994"/>
    <x v="13"/>
  </r>
  <r>
    <x v="35"/>
    <n v="22744718"/>
    <n v="41744718"/>
    <n v="12000000"/>
    <x v="7"/>
    <n v="4"/>
    <n v="28"/>
    <m/>
    <m/>
    <s v="Sony Pictures"/>
    <s v="Based on Book/Short Story"/>
    <s v="Comedy"/>
    <s v="Contemporary Fiction"/>
    <s v="John Huston"/>
    <n v="30"/>
    <n v="8"/>
    <n v="172936"/>
    <n v="1995"/>
    <x v="4"/>
  </r>
  <r>
    <x v="36"/>
    <n v="4300000"/>
    <n v="4300000"/>
    <n v="600000"/>
    <x v="7"/>
    <n v="5"/>
    <n v="10"/>
    <m/>
    <m/>
    <s v="MGM"/>
    <s v="Original Screenplay"/>
    <s v="Western"/>
    <s v="Historical Fiction"/>
    <s v="Sergio Leone"/>
    <m/>
    <n v="8.1999999999999993"/>
    <n v="44204"/>
    <n v="1996"/>
    <x v="14"/>
  </r>
  <r>
    <x v="37"/>
    <n v="43100000"/>
    <n v="111600000"/>
    <n v="9500000"/>
    <x v="7"/>
    <n v="6"/>
    <n v="13"/>
    <m/>
    <m/>
    <s v="MGM"/>
    <s v="Based on Book/Short Story"/>
    <s v="Action"/>
    <m/>
    <m/>
    <n v="70"/>
    <n v="7"/>
    <n v="24701"/>
    <n v="1997"/>
    <x v="0"/>
  </r>
  <r>
    <x v="38"/>
    <n v="24379978"/>
    <n v="24379978"/>
    <n v="2000000"/>
    <x v="7"/>
    <n v="8"/>
    <n v="2"/>
    <m/>
    <m/>
    <s v="MGM"/>
    <m/>
    <m/>
    <m/>
    <s v="Norman Jewison"/>
    <n v="96"/>
    <n v="8.1"/>
    <n v="22429"/>
    <n v="1998"/>
    <x v="0"/>
  </r>
  <r>
    <x v="39"/>
    <n v="6100000"/>
    <n v="6100000"/>
    <n v="1200000"/>
    <x v="7"/>
    <n v="12"/>
    <n v="29"/>
    <m/>
    <m/>
    <s v="United Artists"/>
    <s v="Original Screenplay"/>
    <s v="Western"/>
    <s v="Historical Fiction"/>
    <s v="Sergio Leone"/>
    <m/>
    <n v="6.8"/>
    <n v="104"/>
    <n v="1999"/>
    <x v="0"/>
  </r>
  <r>
    <x v="40"/>
    <n v="33395426"/>
    <n v="33395426"/>
    <n v="5800000"/>
    <x v="8"/>
    <n v="2"/>
    <n v="8"/>
    <m/>
    <m/>
    <m/>
    <m/>
    <m/>
    <m/>
    <s v="Franklin J. Schaffner"/>
    <m/>
    <m/>
    <m/>
    <n v="2000"/>
    <x v="8"/>
  </r>
  <r>
    <x v="41"/>
    <n v="56700000"/>
    <n v="68700000"/>
    <n v="10500000"/>
    <x v="8"/>
    <n v="4"/>
    <n v="2"/>
    <m/>
    <m/>
    <m/>
    <s v="Original Screenplay"/>
    <m/>
    <s v="Science Fiction"/>
    <s v="Stanley Kubrick"/>
    <n v="96"/>
    <n v="8.4"/>
    <n v="160342"/>
    <n v="2001"/>
    <x v="15"/>
  </r>
  <r>
    <x v="42"/>
    <n v="33395426"/>
    <n v="33395426"/>
    <n v="3200000"/>
    <x v="8"/>
    <n v="6"/>
    <n v="12"/>
    <m/>
    <m/>
    <m/>
    <m/>
    <m/>
    <m/>
    <s v="Roman Polanski"/>
    <n v="98"/>
    <n v="8.1"/>
    <n v="50860"/>
    <n v="2002"/>
    <x v="16"/>
  </r>
  <r>
    <x v="43"/>
    <n v="6800000"/>
    <n v="6800000"/>
    <n v="1800000"/>
    <x v="8"/>
    <n v="8"/>
    <n v="3"/>
    <m/>
    <m/>
    <s v="United Artists"/>
    <s v="Original Screenplay"/>
    <s v="Western"/>
    <s v="Historical Fiction"/>
    <m/>
    <n v="93"/>
    <n v="6.9"/>
    <n v="10292"/>
    <n v="2003"/>
    <x v="15"/>
  </r>
  <r>
    <x v="44"/>
    <n v="12000000"/>
    <n v="30000000"/>
    <n v="114000"/>
    <x v="8"/>
    <n v="10"/>
    <n v="1"/>
    <s v="Not Rated"/>
    <m/>
    <s v="Walter Reade Organization"/>
    <s v="Original Screenplay"/>
    <s v="Horror"/>
    <s v="Science Fiction"/>
    <m/>
    <n v="96"/>
    <n v="6.6"/>
    <n v="10083"/>
    <n v="2004"/>
    <x v="0"/>
  </r>
  <r>
    <x v="45"/>
    <n v="37402877"/>
    <n v="37402877"/>
    <n v="10000000"/>
    <x v="8"/>
    <n v="12"/>
    <n v="11"/>
    <m/>
    <m/>
    <s v="Sony Pictures"/>
    <m/>
    <s v="Musical"/>
    <m/>
    <m/>
    <n v="84"/>
    <n v="7.5"/>
    <n v="9111"/>
    <n v="2005"/>
    <x v="0"/>
  </r>
  <r>
    <x v="46"/>
    <n v="44785053"/>
    <n v="44785053"/>
    <n v="3600000"/>
    <x v="9"/>
    <n v="5"/>
    <n v="25"/>
    <s v="R"/>
    <m/>
    <s v="MGM"/>
    <m/>
    <m/>
    <m/>
    <s v="John Schlesinger"/>
    <n v="90"/>
    <n v="8"/>
    <n v="34053"/>
    <n v="2006"/>
    <x v="0"/>
  </r>
  <r>
    <x v="47"/>
    <n v="5321508"/>
    <n v="5321508"/>
    <n v="5000000"/>
    <x v="9"/>
    <n v="5"/>
    <n v="28"/>
    <s v="PG-13"/>
    <m/>
    <s v="Paramount Pictures"/>
    <s v="Original Screenplay"/>
    <s v="Western"/>
    <s v="Historical Fiction"/>
    <s v="Sergio Leone"/>
    <m/>
    <n v="8.8000000000000007"/>
    <n v="74184"/>
    <n v="2007"/>
    <x v="17"/>
  </r>
  <r>
    <x v="48"/>
    <n v="509424"/>
    <n v="509424"/>
    <n v="6000000"/>
    <x v="9"/>
    <n v="6"/>
    <n v="18"/>
    <m/>
    <m/>
    <s v="Warner Bros."/>
    <s v="Original Screenplay"/>
    <s v="Western"/>
    <s v="Historical Fiction"/>
    <s v="Sam Peckinpah"/>
    <n v="97"/>
    <n v="8.1999999999999993"/>
    <n v="31196"/>
    <n v="2008"/>
    <x v="4"/>
  </r>
  <r>
    <x v="49"/>
    <n v="13500000"/>
    <n v="25000000"/>
    <n v="200000"/>
    <x v="9"/>
    <n v="7"/>
    <n v="25"/>
    <m/>
    <m/>
    <m/>
    <m/>
    <m/>
    <m/>
    <m/>
    <m/>
    <n v="4.3"/>
    <n v="86"/>
    <n v="2009"/>
    <x v="9"/>
  </r>
  <r>
    <x v="50"/>
    <n v="31678778"/>
    <n v="31678778"/>
    <n v="20000000"/>
    <x v="9"/>
    <n v="10"/>
    <n v="15"/>
    <s v="PG-13"/>
    <m/>
    <s v="Paramount Pictures"/>
    <s v="Based on Play"/>
    <s v="Musical"/>
    <s v="Historical Fiction"/>
    <m/>
    <n v="23"/>
    <n v="6.5"/>
    <n v="5037"/>
    <n v="2010"/>
    <x v="0"/>
  </r>
  <r>
    <x v="51"/>
    <n v="102308900"/>
    <n v="102308900"/>
    <n v="6000000"/>
    <x v="9"/>
    <n v="10"/>
    <n v="24"/>
    <m/>
    <m/>
    <s v="20th Century Fox"/>
    <m/>
    <s v="Western"/>
    <s v="Historical Fiction"/>
    <s v="George Roy Hill"/>
    <n v="90"/>
    <n v="8.1999999999999993"/>
    <n v="57602"/>
    <n v="2011"/>
    <x v="11"/>
  </r>
  <r>
    <x v="52"/>
    <n v="33208099"/>
    <n v="33208099"/>
    <n v="24000000"/>
    <x v="9"/>
    <n v="12"/>
    <n v="16"/>
    <m/>
    <m/>
    <m/>
    <m/>
    <m/>
    <m/>
    <m/>
    <m/>
    <n v="4.4000000000000004"/>
    <n v="254"/>
    <n v="2012"/>
    <x v="18"/>
  </r>
  <r>
    <x v="53"/>
    <n v="22800000"/>
    <n v="82000000"/>
    <n v="8000000"/>
    <x v="9"/>
    <n v="12"/>
    <n v="18"/>
    <m/>
    <m/>
    <s v="MGM"/>
    <s v="Based on Book/Short Story"/>
    <s v="Action"/>
    <m/>
    <m/>
    <n v="81"/>
    <n v="6.9"/>
    <n v="23159"/>
    <n v="2013"/>
    <x v="0"/>
  </r>
  <r>
    <x v="54"/>
    <n v="6000000"/>
    <n v="6000000"/>
    <n v="4000000"/>
    <x v="9"/>
    <n v="12"/>
    <n v="19"/>
    <m/>
    <m/>
    <s v="Universal"/>
    <m/>
    <m/>
    <m/>
    <s v="Alfred Hitchcock"/>
    <n v="71"/>
    <n v="6.2"/>
    <n v="6389"/>
    <n v="2014"/>
    <x v="19"/>
  </r>
  <r>
    <x v="55"/>
    <n v="5000000"/>
    <n v="5000000"/>
    <n v="22000000"/>
    <x v="10"/>
    <n v="1"/>
    <n v="1"/>
    <m/>
    <m/>
    <m/>
    <m/>
    <m/>
    <m/>
    <s v="Blake Edwards"/>
    <m/>
    <n v="6.1"/>
    <n v="858"/>
    <n v="2015"/>
    <x v="4"/>
  </r>
  <r>
    <x v="56"/>
    <n v="9000000"/>
    <n v="9000000"/>
    <n v="1000000"/>
    <x v="10"/>
    <n v="1"/>
    <n v="1"/>
    <m/>
    <m/>
    <s v="20th Century Fox"/>
    <s v="Original Screenplay"/>
    <s v="Comedy"/>
    <m/>
    <m/>
    <n v="68"/>
    <n v="5.7"/>
    <n v="4626"/>
    <n v="2016"/>
    <x v="20"/>
  </r>
  <r>
    <x v="57"/>
    <n v="81600000"/>
    <n v="81600000"/>
    <n v="3500000"/>
    <x v="10"/>
    <n v="1"/>
    <n v="1"/>
    <s v="R"/>
    <m/>
    <m/>
    <m/>
    <m/>
    <m/>
    <s v="Robert Altman"/>
    <m/>
    <n v="8.6"/>
    <n v="8043"/>
    <n v="2017"/>
    <x v="0"/>
  </r>
  <r>
    <x v="58"/>
    <n v="62500000"/>
    <n v="62500000"/>
    <n v="12000000"/>
    <x v="10"/>
    <n v="1"/>
    <n v="1"/>
    <m/>
    <m/>
    <m/>
    <m/>
    <m/>
    <m/>
    <s v="Franklin J. Schaffner"/>
    <n v="97"/>
    <n v="8.1"/>
    <n v="39570"/>
    <n v="2018"/>
    <x v="0"/>
  </r>
  <r>
    <x v="59"/>
    <n v="3500000"/>
    <n v="5000000"/>
    <n v="3716946"/>
    <x v="10"/>
    <n v="5"/>
    <n v="13"/>
    <m/>
    <m/>
    <s v="Warner Bros."/>
    <s v="Original Screenplay"/>
    <s v="Western"/>
    <s v="Historical Fiction"/>
    <s v="Sam Peckinpah"/>
    <n v="92"/>
    <n v="7.3"/>
    <n v="3125"/>
    <n v="2019"/>
    <x v="17"/>
  </r>
  <r>
    <x v="60"/>
    <n v="24911670"/>
    <n v="24911670"/>
    <n v="18000000"/>
    <x v="10"/>
    <n v="6"/>
    <n v="24"/>
    <m/>
    <m/>
    <s v="Paramount Pictures"/>
    <s v="Based on Book/Short Story"/>
    <s v="Comedy"/>
    <s v="Historical Fiction"/>
    <s v="Mike Nichols"/>
    <n v="87"/>
    <n v="7.1"/>
    <n v="9671"/>
    <n v="2020"/>
    <x v="12"/>
  </r>
  <r>
    <x v="61"/>
    <n v="29548291"/>
    <n v="29548291"/>
    <n v="25000000"/>
    <x v="10"/>
    <n v="9"/>
    <n v="23"/>
    <m/>
    <m/>
    <m/>
    <m/>
    <m/>
    <m/>
    <s v="Richard Fleischer"/>
    <m/>
    <m/>
    <m/>
    <n v="2021"/>
    <x v="0"/>
  </r>
  <r>
    <x v="62"/>
    <n v="15200000"/>
    <n v="15200000"/>
    <n v="150000"/>
    <x v="11"/>
    <n v="1"/>
    <n v="1"/>
    <m/>
    <m/>
    <m/>
    <m/>
    <m/>
    <m/>
    <m/>
    <m/>
    <n v="5.6"/>
    <n v="1769"/>
    <n v="2022"/>
    <x v="0"/>
  </r>
  <r>
    <x v="63"/>
    <n v="80500000"/>
    <n v="80500000"/>
    <n v="9000000"/>
    <x v="11"/>
    <n v="1"/>
    <n v="1"/>
    <m/>
    <m/>
    <s v="United Artists"/>
    <s v="Based on Musical/Opera"/>
    <s v="Musical"/>
    <s v="Historical Fiction"/>
    <s v="Norman Jewison"/>
    <n v="88"/>
    <n v="7.7"/>
    <n v="14260"/>
    <m/>
    <x v="21"/>
  </r>
  <r>
    <x v="64"/>
    <n v="4000000"/>
    <n v="4000000"/>
    <n v="3000000"/>
    <x v="11"/>
    <n v="6"/>
    <n v="30"/>
    <m/>
    <m/>
    <m/>
    <m/>
    <m/>
    <m/>
    <m/>
    <n v="90"/>
    <n v="7.8"/>
    <n v="46824"/>
    <m/>
    <x v="21"/>
  </r>
  <r>
    <x v="65"/>
    <n v="41158757"/>
    <n v="41158757"/>
    <n v="2200000"/>
    <x v="11"/>
    <n v="10"/>
    <n v="9"/>
    <m/>
    <m/>
    <m/>
    <m/>
    <m/>
    <m/>
    <s v="William Friedkin"/>
    <n v="98"/>
    <n v="7.9"/>
    <n v="33674"/>
    <m/>
    <x v="21"/>
  </r>
  <r>
    <x v="66"/>
    <n v="43800000"/>
    <n v="116000000"/>
    <n v="7200000"/>
    <x v="11"/>
    <n v="12"/>
    <n v="17"/>
    <m/>
    <m/>
    <s v="MGM"/>
    <s v="Based on Book/Short Story"/>
    <s v="Action"/>
    <m/>
    <s v="Guy Hamilton"/>
    <n v="67"/>
    <n v="6.7"/>
    <n v="25354"/>
    <m/>
    <x v="21"/>
  </r>
  <r>
    <x v="67"/>
    <n v="15700000"/>
    <n v="15700000"/>
    <n v="15700000"/>
    <x v="12"/>
    <n v="1"/>
    <n v="1"/>
    <m/>
    <m/>
    <s v="Universal"/>
    <s v="Original Screenplay"/>
    <s v="Western"/>
    <s v="Historical Fiction"/>
    <s v="Clint Eastwood"/>
    <m/>
    <n v="7.6"/>
    <n v="15718"/>
    <m/>
    <x v="21"/>
  </r>
  <r>
    <x v="68"/>
    <n v="134966411"/>
    <n v="268500000"/>
    <n v="7000000"/>
    <x v="12"/>
    <n v="3"/>
    <n v="15"/>
    <m/>
    <m/>
    <s v="Paramount Pictures"/>
    <m/>
    <m/>
    <s v="Historical Fiction"/>
    <s v="Francis Ford Coppola"/>
    <n v="100"/>
    <n v="9.1999999999999993"/>
    <n v="411088"/>
    <m/>
    <x v="21"/>
  </r>
  <r>
    <x v="69"/>
    <n v="12600000"/>
    <n v="12600000"/>
    <n v="3500000"/>
    <x v="12"/>
    <n v="6"/>
    <n v="21"/>
    <m/>
    <m/>
    <s v="Universal"/>
    <m/>
    <m/>
    <m/>
    <s v="Alfred Hitchcock"/>
    <n v="87"/>
    <n v="7.5"/>
    <n v="13093"/>
    <m/>
    <x v="21"/>
  </r>
  <r>
    <x v="70"/>
    <n v="45000000"/>
    <n v="45000000"/>
    <n v="25000"/>
    <x v="12"/>
    <n v="6"/>
    <n v="30"/>
    <m/>
    <m/>
    <m/>
    <m/>
    <m/>
    <m/>
    <m/>
    <m/>
    <n v="5.2"/>
    <n v="3075"/>
    <m/>
    <x v="21"/>
  </r>
  <r>
    <x v="71"/>
    <n v="18016290"/>
    <n v="18016290"/>
    <n v="2000000"/>
    <x v="12"/>
    <n v="8"/>
    <n v="11"/>
    <m/>
    <m/>
    <s v="MGM"/>
    <s v="Based on Book/Short Story"/>
    <s v="Comedy"/>
    <m/>
    <s v="Woody Allen"/>
    <m/>
    <m/>
    <m/>
    <m/>
    <x v="21"/>
  </r>
  <r>
    <x v="72"/>
    <n v="3100000"/>
    <n v="3100000"/>
    <n v="87000"/>
    <x v="12"/>
    <n v="8"/>
    <n v="30"/>
    <s v="R"/>
    <m/>
    <m/>
    <m/>
    <m/>
    <m/>
    <m/>
    <n v="63"/>
    <n v="6.7"/>
    <n v="22141"/>
    <m/>
    <x v="21"/>
  </r>
  <r>
    <x v="73"/>
    <n v="8000000"/>
    <n v="11000000"/>
    <n v="4638783"/>
    <x v="13"/>
    <n v="5"/>
    <n v="23"/>
    <s v="R"/>
    <m/>
    <m/>
    <m/>
    <m/>
    <m/>
    <s v="Sam Peckinpah"/>
    <m/>
    <n v="7.3"/>
    <n v="6374"/>
    <m/>
    <x v="21"/>
  </r>
  <r>
    <x v="74"/>
    <n v="35400000"/>
    <n v="161800000"/>
    <n v="7000000"/>
    <x v="13"/>
    <n v="6"/>
    <n v="27"/>
    <m/>
    <m/>
    <s v="MGM"/>
    <s v="Based on Book/Short Story"/>
    <s v="Action"/>
    <m/>
    <s v="Guy Hamilton"/>
    <n v="64"/>
    <n v="6.8"/>
    <n v="24044"/>
    <m/>
    <x v="21"/>
  </r>
  <r>
    <x v="75"/>
    <n v="115000000"/>
    <n v="140000000"/>
    <n v="777000"/>
    <x v="13"/>
    <n v="8"/>
    <n v="11"/>
    <m/>
    <m/>
    <s v="Universal"/>
    <s v="Original Screenplay"/>
    <s v="Comedy"/>
    <m/>
    <s v="George Lucas"/>
    <n v="97"/>
    <n v="7.6"/>
    <n v="30952"/>
    <m/>
    <x v="21"/>
  </r>
  <r>
    <x v="76"/>
    <n v="18344729"/>
    <n v="18344729"/>
    <n v="2000000"/>
    <x v="13"/>
    <n v="12"/>
    <n v="17"/>
    <m/>
    <m/>
    <s v="MGM"/>
    <s v="Original Screenplay"/>
    <s v="Comedy"/>
    <m/>
    <s v="Woody Allen"/>
    <n v="100"/>
    <n v="7.3"/>
    <n v="15466"/>
    <m/>
    <x v="21"/>
  </r>
  <r>
    <x v="77"/>
    <n v="159616327"/>
    <n v="159616327"/>
    <n v="5500000"/>
    <x v="13"/>
    <n v="12"/>
    <n v="25"/>
    <m/>
    <m/>
    <s v="Universal"/>
    <s v="Original Screenplay"/>
    <m/>
    <s v="Historical Fiction"/>
    <s v="George Roy Hill"/>
    <n v="91"/>
    <n v="8.4"/>
    <n v="65866"/>
    <m/>
    <x v="21"/>
  </r>
  <r>
    <x v="78"/>
    <n v="204632868"/>
    <n v="402500000"/>
    <n v="12000000"/>
    <x v="13"/>
    <n v="12"/>
    <n v="26"/>
    <s v="R"/>
    <m/>
    <s v="Warner Bros."/>
    <s v="Based on Book/Short Story"/>
    <s v="Horror"/>
    <s v="Contemporary Fiction"/>
    <s v="William Friedkin"/>
    <n v="84"/>
    <n v="8.1"/>
    <n v="103131"/>
    <m/>
    <x v="21"/>
  </r>
  <r>
    <x v="79"/>
    <n v="119500000"/>
    <n v="119500000"/>
    <n v="2600000"/>
    <x v="14"/>
    <n v="1"/>
    <n v="1"/>
    <m/>
    <m/>
    <s v="Warner Bros."/>
    <s v="Original Screenplay"/>
    <s v="Comedy"/>
    <m/>
    <s v="Mel Brooks"/>
    <n v="89"/>
    <n v="7.8"/>
    <n v="45771"/>
    <m/>
    <x v="21"/>
  </r>
  <r>
    <x v="80"/>
    <n v="4420000"/>
    <n v="4420000"/>
    <n v="1600000"/>
    <x v="14"/>
    <n v="4"/>
    <n v="7"/>
    <m/>
    <m/>
    <s v="Paramount Pictures"/>
    <s v="Original Screenplay"/>
    <s v="Thriller/Suspense"/>
    <s v="Contemporary Fiction"/>
    <s v="Francis Ford Coppola"/>
    <n v="98"/>
    <n v="8.1"/>
    <n v="33005"/>
    <m/>
    <x v="21"/>
  </r>
  <r>
    <x v="81"/>
    <n v="26572439"/>
    <n v="26572439"/>
    <n v="140000"/>
    <x v="14"/>
    <n v="10"/>
    <n v="18"/>
    <s v="R"/>
    <m/>
    <s v="New Line"/>
    <m/>
    <s v="Horror"/>
    <m/>
    <s v="Tobe Hooper"/>
    <n v="90"/>
    <n v="6.1"/>
    <n v="39172"/>
    <m/>
    <x v="21"/>
  </r>
  <r>
    <x v="82"/>
    <n v="31559560"/>
    <n v="31559560"/>
    <n v="500000"/>
    <x v="14"/>
    <n v="11"/>
    <n v="15"/>
    <m/>
    <m/>
    <m/>
    <s v="Original Screenplay"/>
    <s v="Adventure"/>
    <m/>
    <m/>
    <n v="83"/>
    <n v="5.8"/>
    <n v="1801"/>
    <m/>
    <x v="21"/>
  </r>
  <r>
    <x v="83"/>
    <n v="57300000"/>
    <n v="57300000"/>
    <n v="13000000"/>
    <x v="14"/>
    <n v="12"/>
    <n v="11"/>
    <m/>
    <m/>
    <s v="Paramount Pictures"/>
    <m/>
    <m/>
    <s v="Historical Fiction"/>
    <s v="Francis Ford Coppola"/>
    <m/>
    <n v="9"/>
    <n v="245271"/>
    <m/>
    <x v="21"/>
  </r>
  <r>
    <x v="84"/>
    <n v="86300000"/>
    <n v="86300000"/>
    <n v="2800000"/>
    <x v="14"/>
    <n v="12"/>
    <n v="15"/>
    <m/>
    <m/>
    <s v="20th Century Fox"/>
    <m/>
    <m/>
    <m/>
    <s v="Mel Brooks"/>
    <n v="93"/>
    <n v="8"/>
    <n v="57106"/>
    <m/>
    <x v="21"/>
  </r>
  <r>
    <x v="85"/>
    <n v="15000000"/>
    <n v="15000000"/>
    <n v="4000000"/>
    <x v="14"/>
    <n v="12"/>
    <n v="17"/>
    <m/>
    <m/>
    <s v="Universal"/>
    <s v="Based on Play"/>
    <s v="Comedy"/>
    <s v="Contemporary Fiction"/>
    <s v="Billy Wilder"/>
    <n v="67"/>
    <n v="7.2"/>
    <n v="3875"/>
    <m/>
    <x v="21"/>
  </r>
  <r>
    <x v="86"/>
    <n v="116000000"/>
    <n v="139700000"/>
    <n v="14000000"/>
    <x v="14"/>
    <n v="12"/>
    <n v="17"/>
    <m/>
    <m/>
    <s v="20th Century Fox"/>
    <m/>
    <m/>
    <m/>
    <s v="John Guillermin"/>
    <m/>
    <m/>
    <m/>
    <m/>
    <x v="21"/>
  </r>
  <r>
    <x v="87"/>
    <n v="21000000"/>
    <n v="97600000"/>
    <n v="7000000"/>
    <x v="14"/>
    <n v="12"/>
    <n v="20"/>
    <m/>
    <m/>
    <s v="MGM"/>
    <s v="Based on Book/Short Story"/>
    <s v="Action"/>
    <m/>
    <s v="Guy Hamilton"/>
    <n v="52"/>
    <n v="6.7"/>
    <n v="22431"/>
    <m/>
    <x v="21"/>
  </r>
  <r>
    <x v="88"/>
    <n v="3427696"/>
    <n v="5028948"/>
    <n v="400000"/>
    <x v="15"/>
    <n v="5"/>
    <n v="10"/>
    <m/>
    <m/>
    <m/>
    <m/>
    <m/>
    <m/>
    <m/>
    <m/>
    <n v="8.4"/>
    <n v="155049"/>
    <m/>
    <x v="21"/>
  </r>
  <r>
    <x v="89"/>
    <n v="20123742"/>
    <n v="20123742"/>
    <n v="3000000"/>
    <x v="15"/>
    <n v="6"/>
    <n v="10"/>
    <m/>
    <m/>
    <s v="MGM"/>
    <s v="Original Screenplay"/>
    <s v="Comedy"/>
    <m/>
    <s v="Woody Allen"/>
    <n v="100"/>
    <n v="7.6"/>
    <n v="12111"/>
    <m/>
    <x v="21"/>
  </r>
  <r>
    <x v="90"/>
    <n v="260000000"/>
    <n v="470700000"/>
    <n v="12000000"/>
    <x v="15"/>
    <n v="6"/>
    <n v="20"/>
    <s v="PG"/>
    <m/>
    <s v="Universal"/>
    <s v="Based on Book/Short Story"/>
    <s v="Horror"/>
    <s v="Contemporary Fiction"/>
    <s v="Steven Spielberg"/>
    <n v="100"/>
    <n v="8.3000000000000007"/>
    <n v="138017"/>
    <m/>
    <x v="21"/>
  </r>
  <r>
    <x v="91"/>
    <n v="139876417"/>
    <n v="139876417"/>
    <n v="1200000"/>
    <x v="15"/>
    <n v="9"/>
    <n v="26"/>
    <m/>
    <m/>
    <s v="20th Century Fox"/>
    <m/>
    <s v="Musical"/>
    <m/>
    <m/>
    <n v="77"/>
    <n v="7.1"/>
    <n v="41265"/>
    <m/>
    <x v="21"/>
  </r>
  <r>
    <x v="92"/>
    <n v="108981275"/>
    <n v="108981275"/>
    <n v="4400000"/>
    <x v="15"/>
    <n v="11"/>
    <n v="19"/>
    <m/>
    <m/>
    <s v="MGM"/>
    <s v="Based on Book/Short Story"/>
    <m/>
    <m/>
    <s v="Milos Forman"/>
    <n v="96"/>
    <n v="8.9"/>
    <n v="214457"/>
    <m/>
    <x v="21"/>
  </r>
  <r>
    <x v="93"/>
    <n v="21100000"/>
    <n v="21100000"/>
    <n v="1000000"/>
    <x v="16"/>
    <n v="2"/>
    <n v="8"/>
    <m/>
    <m/>
    <s v="Sony Pictures"/>
    <s v="Original Screenplay"/>
    <s v="Drama"/>
    <s v="Contemporary Fiction"/>
    <s v="Martin Scorsese"/>
    <n v="98"/>
    <n v="8.6"/>
    <n v="155774"/>
    <m/>
    <x v="21"/>
  </r>
  <r>
    <x v="94"/>
    <n v="8000000"/>
    <n v="8000000"/>
    <n v="5000000"/>
    <x v="16"/>
    <n v="3"/>
    <n v="11"/>
    <m/>
    <m/>
    <m/>
    <m/>
    <m/>
    <m/>
    <m/>
    <n v="68"/>
    <n v="6.5"/>
    <n v="4800"/>
    <m/>
    <x v="21"/>
  </r>
  <r>
    <x v="95"/>
    <n v="13200000"/>
    <n v="13200000"/>
    <n v="3000000"/>
    <x v="16"/>
    <n v="4"/>
    <n v="9"/>
    <m/>
    <m/>
    <s v="Universal"/>
    <m/>
    <m/>
    <m/>
    <s v="Alfred Hitchcock"/>
    <n v="95"/>
    <n v="6.8"/>
    <n v="7290"/>
    <m/>
    <x v="21"/>
  </r>
  <r>
    <x v="96"/>
    <n v="48570885"/>
    <n v="48570885"/>
    <n v="2800000"/>
    <x v="16"/>
    <n v="6"/>
    <n v="25"/>
    <m/>
    <m/>
    <s v="20th Century Fox"/>
    <s v="Original Screenplay"/>
    <s v="Horror"/>
    <m/>
    <s v="Richard Donner"/>
    <n v="84"/>
    <n v="5.4"/>
    <n v="24523"/>
    <m/>
    <x v="21"/>
  </r>
  <r>
    <x v="97"/>
    <n v="36145695"/>
    <n v="36145695"/>
    <n v="4400000"/>
    <x v="16"/>
    <n v="6"/>
    <n v="25"/>
    <m/>
    <m/>
    <s v="20th Century Fox"/>
    <s v="Original Screenplay"/>
    <s v="Comedy"/>
    <m/>
    <s v="Mel Brooks"/>
    <n v="89"/>
    <n v="6.4"/>
    <n v="6248"/>
    <m/>
    <x v="21"/>
  </r>
  <r>
    <x v="98"/>
    <n v="25878153"/>
    <n v="25878153"/>
    <n v="1800000"/>
    <x v="16"/>
    <n v="11"/>
    <n v="16"/>
    <m/>
    <m/>
    <s v="MGM"/>
    <s v="Based on Book/Short Story"/>
    <s v="Horror"/>
    <s v="Contemporary Fiction"/>
    <s v="Brian De Palma"/>
    <n v="90"/>
    <n v="7.4"/>
    <n v="38767"/>
    <m/>
    <x v="21"/>
  </r>
  <r>
    <x v="99"/>
    <n v="117235147"/>
    <n v="225000000"/>
    <n v="1000000"/>
    <x v="16"/>
    <n v="11"/>
    <n v="21"/>
    <m/>
    <m/>
    <s v="MGM"/>
    <m/>
    <m/>
    <m/>
    <s v="John G. Avildsen"/>
    <m/>
    <n v="4"/>
    <n v="84"/>
    <m/>
    <x v="21"/>
  </r>
  <r>
    <x v="100"/>
    <n v="52614445"/>
    <n v="90614445"/>
    <n v="23000000"/>
    <x v="16"/>
    <n v="12"/>
    <n v="17"/>
    <m/>
    <m/>
    <m/>
    <m/>
    <m/>
    <m/>
    <s v="John Guillermin"/>
    <n v="46"/>
    <n v="7.6"/>
    <n v="132720"/>
    <m/>
    <x v="21"/>
  </r>
  <r>
    <x v="101"/>
    <n v="38251425"/>
    <n v="38251425"/>
    <n v="4000000"/>
    <x v="17"/>
    <n v="4"/>
    <n v="20"/>
    <m/>
    <m/>
    <s v="MGM"/>
    <s v="Original Screenplay"/>
    <s v="Comedy"/>
    <m/>
    <s v="Woody Allen"/>
    <n v="98"/>
    <n v="8.1999999999999993"/>
    <n v="65406"/>
    <m/>
    <x v="21"/>
  </r>
  <r>
    <x v="102"/>
    <n v="460998007"/>
    <n v="797900000"/>
    <n v="11000000"/>
    <x v="17"/>
    <n v="5"/>
    <n v="25"/>
    <s v="PG"/>
    <m/>
    <s v="20th Century Fox"/>
    <s v="Original Screenplay"/>
    <s v="Adventure"/>
    <s v="Science Fiction"/>
    <s v="George Lucas"/>
    <m/>
    <m/>
    <m/>
    <m/>
    <x v="21"/>
  </r>
  <r>
    <x v="103"/>
    <n v="50800000"/>
    <n v="50800000"/>
    <n v="26000000"/>
    <x v="17"/>
    <n v="6"/>
    <n v="15"/>
    <m/>
    <m/>
    <s v="MGM"/>
    <s v="Based on Book/Short Story"/>
    <s v="Action"/>
    <m/>
    <s v="Sir Richard Attenborough"/>
    <n v="67"/>
    <n v="7.3"/>
    <n v="16882"/>
    <m/>
    <x v="21"/>
  </r>
  <r>
    <x v="104"/>
    <n v="25011000"/>
    <n v="25011000"/>
    <n v="14000000"/>
    <x v="17"/>
    <n v="6"/>
    <n v="17"/>
    <m/>
    <m/>
    <m/>
    <m/>
    <s v="Horror"/>
    <m/>
    <s v="John Boorman"/>
    <m/>
    <n v="3.5"/>
    <n v="7849"/>
    <m/>
    <x v="21"/>
  </r>
  <r>
    <x v="105"/>
    <n v="13800000"/>
    <n v="13800000"/>
    <n v="14000000"/>
    <x v="17"/>
    <n v="6"/>
    <n v="22"/>
    <m/>
    <m/>
    <s v="MGM"/>
    <s v="Original Screenplay"/>
    <s v="Musical"/>
    <m/>
    <s v="Martin Scorsese"/>
    <n v="63"/>
    <n v="6.7"/>
    <n v="1692"/>
    <m/>
    <x v="21"/>
  </r>
  <r>
    <x v="106"/>
    <n v="12000000"/>
    <n v="12000000"/>
    <n v="21600000"/>
    <x v="17"/>
    <n v="6"/>
    <n v="24"/>
    <m/>
    <m/>
    <m/>
    <m/>
    <m/>
    <m/>
    <s v="William Friedkin"/>
    <m/>
    <n v="6.8"/>
    <n v="563"/>
    <m/>
    <x v="21"/>
  </r>
  <r>
    <x v="107"/>
    <n v="46800000"/>
    <n v="185400000"/>
    <n v="14000000"/>
    <x v="17"/>
    <n v="7"/>
    <n v="13"/>
    <m/>
    <m/>
    <s v="MGM"/>
    <s v="Based on Book/Short Story"/>
    <s v="Action"/>
    <s v="Contemporary Fiction"/>
    <m/>
    <n v="78"/>
    <n v="7.1"/>
    <n v="24938"/>
    <m/>
    <x v="21"/>
  </r>
  <r>
    <x v="108"/>
    <n v="1000000"/>
    <n v="1000000"/>
    <n v="7000000"/>
    <x v="17"/>
    <n v="8"/>
    <n v="5"/>
    <m/>
    <m/>
    <s v="Sony Pictures"/>
    <m/>
    <m/>
    <m/>
    <m/>
    <m/>
    <n v="6.1"/>
    <n v="1233"/>
    <m/>
    <x v="21"/>
  </r>
  <r>
    <x v="109"/>
    <n v="15000000"/>
    <n v="20000000"/>
    <n v="600000"/>
    <x v="17"/>
    <n v="8"/>
    <n v="10"/>
    <m/>
    <m/>
    <s v="United Film Distribution Co."/>
    <s v="Original Screenplay"/>
    <s v="Comedy"/>
    <m/>
    <s v="John Landis"/>
    <n v="77"/>
    <n v="6.4"/>
    <n v="8342"/>
    <m/>
    <x v="21"/>
  </r>
  <r>
    <x v="110"/>
    <n v="36000000"/>
    <n v="36000000"/>
    <n v="10000000"/>
    <x v="17"/>
    <n v="11"/>
    <n v="3"/>
    <m/>
    <m/>
    <m/>
    <m/>
    <m/>
    <m/>
    <m/>
    <n v="50"/>
    <n v="6"/>
    <n v="4620"/>
    <m/>
    <x v="21"/>
  </r>
  <r>
    <x v="111"/>
    <n v="166000000"/>
    <n v="337700000"/>
    <n v="20000000"/>
    <x v="17"/>
    <n v="11"/>
    <n v="16"/>
    <m/>
    <m/>
    <s v="Sony Pictures"/>
    <s v="Original Screenplay"/>
    <s v="Adventure"/>
    <s v="Science Fiction"/>
    <s v="Steven Spielberg"/>
    <n v="95"/>
    <n v="7.8"/>
    <n v="59049"/>
    <m/>
    <x v="21"/>
  </r>
  <r>
    <x v="112"/>
    <n v="31063038"/>
    <n v="31063038"/>
    <n v="3400000"/>
    <x v="17"/>
    <n v="12"/>
    <n v="23"/>
    <m/>
    <m/>
    <m/>
    <m/>
    <m/>
    <m/>
    <s v="Mel Brooks"/>
    <n v="73"/>
    <n v="6.5"/>
    <n v="7025"/>
    <m/>
    <x v="21"/>
  </r>
  <r>
    <x v="113"/>
    <n v="20388920"/>
    <n v="20388920"/>
    <n v="11000000"/>
    <x v="18"/>
    <n v="4"/>
    <n v="13"/>
    <m/>
    <m/>
    <s v="United Artists"/>
    <s v="Based on Real Life Events"/>
    <s v="Drama"/>
    <s v="Dramatization"/>
    <s v="Norman Jewison"/>
    <m/>
    <n v="6.2"/>
    <n v="2737"/>
    <m/>
    <x v="21"/>
  </r>
  <r>
    <x v="114"/>
    <n v="102922376"/>
    <n v="208900376"/>
    <n v="20000000"/>
    <x v="18"/>
    <n v="6"/>
    <n v="16"/>
    <s v="PG"/>
    <m/>
    <s v="Universal"/>
    <s v="Based on Book/Short Story"/>
    <s v="Horror"/>
    <s v="Contemporary Fiction"/>
    <m/>
    <n v="56"/>
    <n v="5.6"/>
    <n v="18793"/>
    <m/>
    <x v="21"/>
  </r>
  <r>
    <x v="115"/>
    <n v="305260"/>
    <n v="206005260"/>
    <n v="6000000"/>
    <x v="18"/>
    <n v="6"/>
    <n v="16"/>
    <s v="PG"/>
    <m/>
    <s v="Paramount Pictures"/>
    <s v="Based on Musical/Opera"/>
    <s v="Musical"/>
    <s v="Historical Fiction"/>
    <s v="Randal Kleiser"/>
    <n v="83"/>
    <n v="7"/>
    <n v="60146"/>
    <m/>
    <x v="21"/>
  </r>
  <r>
    <x v="116"/>
    <n v="141600000"/>
    <n v="141600000"/>
    <n v="3000000"/>
    <x v="18"/>
    <n v="7"/>
    <n v="28"/>
    <s v="R"/>
    <m/>
    <s v="Universal"/>
    <m/>
    <m/>
    <m/>
    <s v="John Landis"/>
    <n v="90"/>
    <m/>
    <m/>
    <m/>
    <x v="21"/>
  </r>
  <r>
    <x v="117"/>
    <n v="47000000"/>
    <n v="70000000"/>
    <n v="325000"/>
    <x v="18"/>
    <n v="10"/>
    <n v="17"/>
    <m/>
    <m/>
    <m/>
    <m/>
    <s v="Horror"/>
    <m/>
    <s v="John Carpenter"/>
    <n v="93"/>
    <n v="6"/>
    <n v="39866"/>
    <m/>
    <x v="21"/>
  </r>
  <r>
    <x v="118"/>
    <n v="13000000"/>
    <n v="13000000"/>
    <n v="24000000"/>
    <x v="18"/>
    <n v="10"/>
    <n v="24"/>
    <m/>
    <m/>
    <m/>
    <m/>
    <s v="Musical"/>
    <m/>
    <s v="Sidney Lumet"/>
    <n v="37"/>
    <n v="4.5"/>
    <n v="4896"/>
    <m/>
    <x v="21"/>
  </r>
  <r>
    <x v="119"/>
    <n v="134218018"/>
    <n v="300200000"/>
    <n v="55000000"/>
    <x v="18"/>
    <n v="12"/>
    <n v="15"/>
    <s v="PG"/>
    <m/>
    <s v="Warner Bros."/>
    <s v="Based on Comic/Graphic Novel"/>
    <s v="Adventure"/>
    <s v="Super Hero"/>
    <s v="Richard Donner"/>
    <n v="94"/>
    <n v="4.9000000000000004"/>
    <n v="129"/>
    <m/>
    <x v="21"/>
  </r>
  <r>
    <x v="120"/>
    <n v="7100000"/>
    <n v="7100000"/>
    <n v="5000000"/>
    <x v="18"/>
    <n v="12"/>
    <n v="22"/>
    <m/>
    <m/>
    <s v="Sony/Columbia"/>
    <m/>
    <s v="Action"/>
    <m/>
    <s v="Guy Hamilton"/>
    <n v="64"/>
    <n v="6"/>
    <n v="5917"/>
    <m/>
    <x v="21"/>
  </r>
  <r>
    <x v="121"/>
    <n v="391942"/>
    <n v="391942"/>
    <n v="6000000"/>
    <x v="19"/>
    <n v="2"/>
    <n v="2"/>
    <m/>
    <m/>
    <s v="United Artists"/>
    <s v="Based on Book/Short Story"/>
    <s v="Action"/>
    <m/>
    <s v="Michael Crichton"/>
    <m/>
    <n v="6.9"/>
    <n v="5141"/>
    <m/>
    <x v="21"/>
  </r>
  <r>
    <x v="122"/>
    <n v="5100000"/>
    <n v="55000000"/>
    <n v="1500000"/>
    <x v="19"/>
    <n v="4"/>
    <n v="20"/>
    <m/>
    <m/>
    <s v="United Film Distribution Co."/>
    <m/>
    <s v="Horror"/>
    <m/>
    <m/>
    <m/>
    <n v="7.4"/>
    <n v="73875"/>
    <m/>
    <x v="21"/>
  </r>
  <r>
    <x v="123"/>
    <n v="7000000"/>
    <n v="7000000"/>
    <n v="12500000"/>
    <x v="19"/>
    <n v="5"/>
    <n v="25"/>
    <m/>
    <m/>
    <s v="Universal"/>
    <s v="Based on Book/Short Story"/>
    <s v="Comedy"/>
    <s v="Contemporary Fiction"/>
    <m/>
    <m/>
    <n v="4.5999999999999996"/>
    <n v="406"/>
    <m/>
    <x v="21"/>
  </r>
  <r>
    <x v="124"/>
    <n v="80930630"/>
    <n v="203630630"/>
    <n v="9000000"/>
    <x v="19"/>
    <n v="5"/>
    <n v="25"/>
    <s v="R"/>
    <m/>
    <s v="20th Century Fox"/>
    <s v="Original Screenplay"/>
    <s v="Horror"/>
    <s v="Science Fiction"/>
    <s v="Ridley Scott"/>
    <n v="97"/>
    <n v="8.5"/>
    <n v="180387"/>
    <m/>
    <x v="21"/>
  </r>
  <r>
    <x v="125"/>
    <n v="21000000"/>
    <n v="21000000"/>
    <n v="12000000"/>
    <x v="19"/>
    <n v="6"/>
    <n v="15"/>
    <m/>
    <m/>
    <m/>
    <m/>
    <m/>
    <m/>
    <s v="John Frankenheimer"/>
    <n v="25"/>
    <n v="4.7"/>
    <n v="1381"/>
    <m/>
    <x v="21"/>
  </r>
  <r>
    <x v="126"/>
    <n v="70300000"/>
    <n v="210300000"/>
    <n v="31000000"/>
    <x v="19"/>
    <n v="6"/>
    <n v="29"/>
    <m/>
    <m/>
    <s v="MGM"/>
    <s v="Based on Book/Short Story"/>
    <s v="Action"/>
    <s v="Contemporary Fiction"/>
    <m/>
    <n v="64"/>
    <n v="6.1"/>
    <n v="26760"/>
    <m/>
    <x v="21"/>
  </r>
  <r>
    <x v="127"/>
    <n v="78800000"/>
    <n v="78800000"/>
    <n v="31500000"/>
    <x v="19"/>
    <n v="8"/>
    <n v="15"/>
    <s v="R"/>
    <m/>
    <s v="MGM"/>
    <s v="Based on Book/Short Story"/>
    <s v="Action"/>
    <s v="Historical Fiction"/>
    <s v="Francis Ford Coppola"/>
    <n v="98"/>
    <n v="8.6"/>
    <n v="173141"/>
    <m/>
    <x v="21"/>
  </r>
  <r>
    <x v="128"/>
    <n v="20008693"/>
    <n v="20008693"/>
    <n v="4000000"/>
    <x v="19"/>
    <n v="8"/>
    <n v="17"/>
    <s v="Not Rated"/>
    <m/>
    <s v="Rainbow Releasing"/>
    <s v="Original Screenplay"/>
    <s v="Comedy"/>
    <s v="Historical Fiction"/>
    <m/>
    <m/>
    <m/>
    <m/>
    <m/>
    <x v="21"/>
  </r>
  <r>
    <x v="129"/>
    <n v="82258456"/>
    <n v="139000000"/>
    <n v="35000000"/>
    <x v="19"/>
    <n v="12"/>
    <n v="7"/>
    <s v="PG"/>
    <m/>
    <s v="Paramount Pictures"/>
    <s v="Based on TV"/>
    <s v="Adventure"/>
    <s v="Science Fiction"/>
    <s v="Robert Wise"/>
    <n v="48"/>
    <n v="6.2"/>
    <n v="25454"/>
    <m/>
    <x v="21"/>
  </r>
  <r>
    <x v="130"/>
    <n v="34175000"/>
    <n v="94875000"/>
    <n v="32000000"/>
    <x v="19"/>
    <n v="12"/>
    <n v="14"/>
    <m/>
    <m/>
    <s v="Universal"/>
    <s v="Original Screenplay"/>
    <s v="Comedy"/>
    <s v="Historical Fiction"/>
    <s v="Steven Spielberg"/>
    <n v="33"/>
    <n v="5.6"/>
    <n v="13364"/>
    <m/>
    <x v="21"/>
  </r>
  <r>
    <x v="131"/>
    <n v="35841901"/>
    <n v="35841901"/>
    <n v="20000000"/>
    <x v="19"/>
    <n v="12"/>
    <n v="21"/>
    <m/>
    <m/>
    <s v="Walt Disney Pictures"/>
    <s v="Original Screenplay"/>
    <m/>
    <s v="Science Fiction"/>
    <m/>
    <n v="42"/>
    <n v="5.6"/>
    <n v="7810"/>
    <m/>
    <x v="21"/>
  </r>
  <r>
    <x v="132"/>
    <n v="31899000"/>
    <n v="31899000"/>
    <n v="6500000"/>
    <x v="20"/>
    <n v="1"/>
    <n v="1"/>
    <m/>
    <m/>
    <m/>
    <m/>
    <m/>
    <m/>
    <s v="Brian De Palma"/>
    <n v="84"/>
    <n v="7.1"/>
    <n v="9556"/>
    <m/>
    <x v="21"/>
  </r>
  <r>
    <x v="133"/>
    <n v="21378361"/>
    <n v="21378361"/>
    <n v="1000000"/>
    <x v="20"/>
    <n v="2"/>
    <n v="1"/>
    <m/>
    <m/>
    <s v="Avco Embassy"/>
    <m/>
    <s v="Horror"/>
    <m/>
    <s v="John Carpenter"/>
    <n v="69"/>
    <n v="3.3"/>
    <n v="15760"/>
    <m/>
    <x v="21"/>
  </r>
  <r>
    <x v="134"/>
    <n v="8750000"/>
    <n v="99750000"/>
    <n v="200000"/>
    <x v="20"/>
    <n v="3"/>
    <n v="21"/>
    <m/>
    <m/>
    <m/>
    <m/>
    <s v="Action"/>
    <s v="Science Fiction"/>
    <s v="George Miller"/>
    <m/>
    <n v="6.9"/>
    <n v="36548"/>
    <m/>
    <x v="21"/>
  </r>
  <r>
    <x v="135"/>
    <n v="39754601"/>
    <n v="59754601"/>
    <n v="550000"/>
    <x v="20"/>
    <n v="5"/>
    <n v="9"/>
    <m/>
    <m/>
    <s v="Paramount Pictures"/>
    <m/>
    <s v="Horror"/>
    <m/>
    <m/>
    <n v="60"/>
    <n v="5.6"/>
    <n v="26798"/>
    <m/>
    <x v="21"/>
  </r>
  <r>
    <x v="136"/>
    <n v="287000"/>
    <n v="287000"/>
    <n v="100000"/>
    <x v="20"/>
    <n v="5"/>
    <n v="10"/>
    <m/>
    <m/>
    <m/>
    <s v="Original Screenplay"/>
    <s v="Drama"/>
    <s v="Contemporary Fiction"/>
    <m/>
    <m/>
    <n v="5.5"/>
    <n v="233"/>
    <m/>
    <x v="21"/>
  </r>
  <r>
    <x v="137"/>
    <n v="89134"/>
    <n v="89134"/>
    <n v="400000"/>
    <x v="20"/>
    <n v="5"/>
    <n v="16"/>
    <m/>
    <m/>
    <m/>
    <m/>
    <m/>
    <m/>
    <m/>
    <m/>
    <n v="5.3"/>
    <n v="291"/>
    <m/>
    <x v="21"/>
  </r>
  <r>
    <x v="138"/>
    <n v="15198912"/>
    <n v="15198912"/>
    <n v="10000000"/>
    <x v="20"/>
    <n v="5"/>
    <n v="16"/>
    <m/>
    <m/>
    <s v="United Artists"/>
    <s v="Original Screenplay"/>
    <s v="Action"/>
    <s v="Historical Fiction"/>
    <s v="Walter Hill"/>
    <n v="79"/>
    <n v="7.1"/>
    <n v="3791"/>
    <m/>
    <x v="21"/>
  </r>
  <r>
    <x v="139"/>
    <n v="290271960"/>
    <n v="534171960"/>
    <n v="23000000"/>
    <x v="20"/>
    <n v="5"/>
    <n v="21"/>
    <s v="PG"/>
    <m/>
    <s v="20th Century Fox"/>
    <s v="Original Screenplay"/>
    <s v="Adventure"/>
    <s v="Science Fiction"/>
    <m/>
    <m/>
    <m/>
    <m/>
    <m/>
    <x v="21"/>
  </r>
  <r>
    <x v="140"/>
    <n v="44017374"/>
    <n v="44017374"/>
    <n v="19000000"/>
    <x v="20"/>
    <n v="5"/>
    <n v="23"/>
    <m/>
    <m/>
    <s v="Warner Bros."/>
    <s v="Based on Book/Short Story"/>
    <s v="Horror"/>
    <s v="Fantasy"/>
    <s v="Stanley Kubrick"/>
    <n v="87"/>
    <n v="8.5"/>
    <n v="177762"/>
    <m/>
    <x v="21"/>
  </r>
  <r>
    <x v="141"/>
    <n v="15716828"/>
    <n v="15716828"/>
    <n v="22000000"/>
    <x v="20"/>
    <n v="6"/>
    <n v="13"/>
    <s v="PG-13"/>
    <n v="138"/>
    <s v="Universal"/>
    <s v="Based on Book/Short Story"/>
    <s v="Adventure"/>
    <s v="Contemporary Fiction"/>
    <s v="Michael Ritchie"/>
    <m/>
    <n v="6.9"/>
    <n v="82601"/>
    <m/>
    <x v="21"/>
  </r>
  <r>
    <x v="142"/>
    <n v="57229890"/>
    <n v="57229890"/>
    <n v="27000000"/>
    <x v="20"/>
    <n v="6"/>
    <n v="20"/>
    <m/>
    <m/>
    <s v="Universal"/>
    <s v="Original Screenplay"/>
    <s v="Musical"/>
    <s v="Contemporary Fiction"/>
    <s v="John Landis"/>
    <n v="84"/>
    <n v="7.9"/>
    <n v="62941"/>
    <m/>
    <x v="21"/>
  </r>
  <r>
    <x v="143"/>
    <n v="83453539"/>
    <n v="83453539"/>
    <n v="3500000"/>
    <x v="20"/>
    <n v="7"/>
    <n v="4"/>
    <m/>
    <m/>
    <m/>
    <s v="Original Screenplay"/>
    <s v="Comedy"/>
    <m/>
    <s v="Jerry Zucker"/>
    <n v="98"/>
    <n v="7.8"/>
    <n v="57000"/>
    <m/>
    <x v="21"/>
  </r>
  <r>
    <x v="144"/>
    <n v="39846344"/>
    <n v="39846344"/>
    <n v="6000000"/>
    <x v="20"/>
    <n v="7"/>
    <n v="25"/>
    <m/>
    <m/>
    <s v="Warner Bros."/>
    <s v="Original Screenplay"/>
    <s v="Comedy"/>
    <s v="Contemporary Fiction"/>
    <s v="Harold Ramis"/>
    <n v="75"/>
    <n v="7.3"/>
    <n v="35436"/>
    <m/>
    <x v="21"/>
  </r>
  <r>
    <x v="145"/>
    <n v="7000000"/>
    <n v="7000000"/>
    <n v="40000000"/>
    <x v="20"/>
    <n v="8"/>
    <n v="1"/>
    <s v="PG"/>
    <m/>
    <m/>
    <m/>
    <m/>
    <m/>
    <m/>
    <n v="60"/>
    <n v="3.9"/>
    <n v="1757"/>
    <m/>
    <x v="21"/>
  </r>
  <r>
    <x v="146"/>
    <n v="52302978"/>
    <n v="52302978"/>
    <n v="6000000"/>
    <x v="20"/>
    <n v="9"/>
    <n v="19"/>
    <m/>
    <m/>
    <s v="Paramount Pictures"/>
    <s v="Based on Book/Short Story"/>
    <s v="Drama"/>
    <s v="Contemporary Fiction"/>
    <s v="Robert Redford"/>
    <n v="91"/>
    <n v="7"/>
    <n v="138"/>
    <m/>
    <x v="21"/>
  </r>
  <r>
    <x v="147"/>
    <n v="26010864"/>
    <n v="26010864"/>
    <n v="5000000"/>
    <x v="20"/>
    <n v="10"/>
    <n v="3"/>
    <m/>
    <m/>
    <m/>
    <m/>
    <m/>
    <m/>
    <s v="David Lynch"/>
    <n v="91"/>
    <n v="8.4"/>
    <n v="58194"/>
    <m/>
    <x v="21"/>
  </r>
  <r>
    <x v="148"/>
    <n v="9709597"/>
    <n v="9709597"/>
    <n v="5100000"/>
    <x v="20"/>
    <n v="10"/>
    <n v="3"/>
    <m/>
    <m/>
    <s v="Universal"/>
    <s v="Based on Book/Short Story"/>
    <s v="Drama"/>
    <s v="Fantasy"/>
    <m/>
    <n v="63"/>
    <n v="7"/>
    <n v="8787"/>
    <m/>
    <x v="21"/>
  </r>
  <r>
    <x v="149"/>
    <n v="23380203"/>
    <n v="23380203"/>
    <n v="18000000"/>
    <x v="20"/>
    <n v="11"/>
    <n v="14"/>
    <s v="Not Rated"/>
    <m/>
    <s v="MGM"/>
    <s v="Based on Real Life Events"/>
    <s v="Drama"/>
    <s v="Dramatization"/>
    <s v="Martin Scorsese"/>
    <n v="98"/>
    <n v="8.4"/>
    <n v="90015"/>
    <m/>
    <x v="21"/>
  </r>
  <r>
    <x v="150"/>
    <n v="3484331"/>
    <n v="3484331"/>
    <n v="44000000"/>
    <x v="20"/>
    <n v="11"/>
    <n v="19"/>
    <m/>
    <m/>
    <m/>
    <m/>
    <m/>
    <m/>
    <s v="Michael Cimino"/>
    <m/>
    <n v="6.5"/>
    <n v="4649"/>
    <m/>
    <x v="21"/>
  </r>
  <r>
    <x v="151"/>
    <n v="27107960"/>
    <n v="27107960"/>
    <n v="35000000"/>
    <x v="20"/>
    <n v="12"/>
    <n v="5"/>
    <m/>
    <m/>
    <s v="Universal"/>
    <s v="Based on Comic/Graphic Novel"/>
    <s v="Action"/>
    <s v="Science Fiction"/>
    <m/>
    <n v="81"/>
    <n v="6.2"/>
    <n v="14894"/>
    <m/>
    <x v="21"/>
  </r>
  <r>
    <x v="152"/>
    <n v="49823037"/>
    <n v="49823037"/>
    <n v="20000000"/>
    <x v="20"/>
    <n v="12"/>
    <n v="12"/>
    <m/>
    <m/>
    <s v="Paramount Pictures"/>
    <m/>
    <m/>
    <m/>
    <s v="Robert Altman"/>
    <n v="56"/>
    <n v="4.9000000000000004"/>
    <n v="11433"/>
    <m/>
    <x v="21"/>
  </r>
  <r>
    <x v="153"/>
    <n v="2000000"/>
    <n v="11400000"/>
    <n v="10000000"/>
    <x v="21"/>
    <n v="2"/>
    <n v="11"/>
    <m/>
    <m/>
    <s v="Orion Pictures"/>
    <s v="Based on Book/Short Story"/>
    <s v="Thriller/Suspense"/>
    <s v="Contemporary Fiction"/>
    <s v="Franklin J. Schaffner"/>
    <m/>
    <n v="4.9000000000000004"/>
    <n v="478"/>
    <m/>
    <x v="21"/>
  </r>
  <r>
    <x v="154"/>
    <n v="12200000"/>
    <n v="44200000"/>
    <n v="12000000"/>
    <x v="21"/>
    <n v="3"/>
    <n v="20"/>
    <m/>
    <m/>
    <m/>
    <m/>
    <m/>
    <m/>
    <s v="Bob Rafelson"/>
    <n v="70"/>
    <n v="6.4"/>
    <n v="6886"/>
    <m/>
    <x v="21"/>
  </r>
  <r>
    <x v="155"/>
    <n v="17985000"/>
    <n v="17985000"/>
    <n v="1000000"/>
    <x v="21"/>
    <n v="4"/>
    <n v="10"/>
    <m/>
    <m/>
    <m/>
    <m/>
    <m/>
    <m/>
    <s v="Joe Dante"/>
    <n v="60"/>
    <n v="6.5"/>
    <n v="8731"/>
    <m/>
    <x v="21"/>
  </r>
  <r>
    <x v="156"/>
    <n v="14600000"/>
    <n v="19600000"/>
    <n v="5000000"/>
    <x v="21"/>
    <n v="4"/>
    <n v="10"/>
    <m/>
    <m/>
    <s v="Universal"/>
    <s v="Original Screenplay"/>
    <s v="Action"/>
    <s v="Contemporary Fiction"/>
    <m/>
    <n v="71"/>
    <n v="6.3"/>
    <n v="5649"/>
    <m/>
    <x v="21"/>
  </r>
  <r>
    <x v="157"/>
    <n v="21722776"/>
    <n v="21722776"/>
    <n v="1250000"/>
    <x v="21"/>
    <n v="4"/>
    <n v="30"/>
    <m/>
    <m/>
    <m/>
    <m/>
    <s v="Horror"/>
    <m/>
    <s v="Steve Miner"/>
    <n v="33"/>
    <n v="5.5"/>
    <n v="13395"/>
    <m/>
    <x v="21"/>
  </r>
  <r>
    <x v="158"/>
    <n v="23894000"/>
    <n v="23894000"/>
    <n v="250000"/>
    <x v="21"/>
    <n v="5"/>
    <n v="1"/>
    <m/>
    <m/>
    <m/>
    <m/>
    <s v="Thriller/Suspense"/>
    <m/>
    <m/>
    <m/>
    <n v="3"/>
    <n v="836"/>
    <m/>
    <x v="21"/>
  </r>
  <r>
    <x v="159"/>
    <n v="42488161"/>
    <n v="42488161"/>
    <n v="6500000"/>
    <x v="21"/>
    <n v="5"/>
    <n v="22"/>
    <m/>
    <m/>
    <s v="Universal"/>
    <s v="Original Screenplay"/>
    <s v="Comedy"/>
    <s v="Contemporary Fiction"/>
    <s v="Alan Alda"/>
    <n v="71"/>
    <n v="7"/>
    <n v="1814"/>
    <m/>
    <x v="21"/>
  </r>
  <r>
    <x v="160"/>
    <n v="13400000"/>
    <n v="13400000"/>
    <n v="18000000"/>
    <x v="21"/>
    <n v="5"/>
    <n v="22"/>
    <m/>
    <m/>
    <s v="Universal"/>
    <s v="Remake"/>
    <s v="Western"/>
    <s v="Historical Fiction"/>
    <m/>
    <m/>
    <n v="4.5999999999999996"/>
    <n v="755"/>
    <m/>
    <x v="21"/>
  </r>
  <r>
    <x v="161"/>
    <n v="30000000"/>
    <n v="30000000"/>
    <n v="15000000"/>
    <x v="21"/>
    <n v="6"/>
    <n v="12"/>
    <m/>
    <n v="108"/>
    <s v="MGM"/>
    <s v="Traditional/Legend/Fairytale"/>
    <s v="Adventure"/>
    <s v="Fantasy"/>
    <m/>
    <n v="65"/>
    <n v="5.9"/>
    <n v="45773"/>
    <m/>
    <x v="21"/>
  </r>
  <r>
    <x v="162"/>
    <n v="31672000"/>
    <n v="31672000"/>
    <n v="11000000"/>
    <x v="21"/>
    <n v="6"/>
    <n v="12"/>
    <m/>
    <m/>
    <s v="20th Century Fox"/>
    <s v="Original Screenplay"/>
    <s v="Comedy"/>
    <s v="Historical Fiction"/>
    <s v="Mel Brooks"/>
    <m/>
    <n v="6.5"/>
    <n v="16691"/>
    <m/>
    <x v="21"/>
  </r>
  <r>
    <x v="163"/>
    <n v="245034358"/>
    <n v="386800358"/>
    <n v="20000000"/>
    <x v="21"/>
    <n v="6"/>
    <n v="12"/>
    <s v="PG"/>
    <m/>
    <s v="Paramount Pictures"/>
    <s v="Original Screenplay"/>
    <s v="Adventure"/>
    <s v="Historical Fiction"/>
    <s v="Steven Spielberg"/>
    <m/>
    <n v="8.6999999999999993"/>
    <n v="242661"/>
    <m/>
    <x v="21"/>
  </r>
  <r>
    <x v="164"/>
    <n v="108185706"/>
    <n v="108185706"/>
    <n v="50000000"/>
    <x v="21"/>
    <n v="6"/>
    <n v="19"/>
    <m/>
    <m/>
    <s v="Warner Bros."/>
    <s v="Based on Comic/Graphic Novel"/>
    <s v="Adventure"/>
    <s v="Super Hero"/>
    <s v="Richard Donner"/>
    <m/>
    <n v="6.7"/>
    <n v="29512"/>
    <m/>
    <x v="21"/>
  </r>
  <r>
    <x v="165"/>
    <n v="6000000"/>
    <n v="6000000"/>
    <n v="18000000"/>
    <x v="21"/>
    <n v="6"/>
    <n v="26"/>
    <m/>
    <m/>
    <s v="Paramount Pictures"/>
    <s v="Original Screenplay"/>
    <s v="Action"/>
    <s v="Fantasy"/>
    <m/>
    <n v="82"/>
    <n v="6.8"/>
    <n v="4945"/>
    <m/>
    <x v="21"/>
  </r>
  <r>
    <x v="166"/>
    <n v="54800000"/>
    <n v="195300000"/>
    <n v="28000000"/>
    <x v="21"/>
    <n v="6"/>
    <n v="26"/>
    <m/>
    <m/>
    <s v="MGM"/>
    <s v="Based on Book/Short Story"/>
    <s v="Action"/>
    <s v="Contemporary Fiction"/>
    <s v="John Glen"/>
    <n v="71"/>
    <n v="6.8"/>
    <n v="23527"/>
    <m/>
    <x v="21"/>
  </r>
  <r>
    <x v="167"/>
    <n v="85300000"/>
    <n v="85300000"/>
    <n v="10000000"/>
    <x v="21"/>
    <n v="6"/>
    <n v="26"/>
    <s v="R"/>
    <m/>
    <s v="Sony Pictures"/>
    <s v="Original Screenplay"/>
    <s v="Comedy"/>
    <s v="Contemporary Fiction"/>
    <s v="Ivan Reitman"/>
    <n v="88"/>
    <n v="6.8"/>
    <n v="19618"/>
    <m/>
    <x v="21"/>
  </r>
  <r>
    <x v="168"/>
    <n v="25244700"/>
    <n v="25244700"/>
    <n v="6000000"/>
    <x v="21"/>
    <n v="7"/>
    <n v="10"/>
    <m/>
    <m/>
    <s v="Avco Embassy"/>
    <s v="Original Screenplay"/>
    <s v="Action"/>
    <s v="Science Fiction"/>
    <s v="John Carpenter"/>
    <n v="82"/>
    <n v="7.1"/>
    <n v="34497"/>
    <m/>
    <x v="21"/>
  </r>
  <r>
    <x v="169"/>
    <n v="13747234"/>
    <n v="13747234"/>
    <n v="18000000"/>
    <x v="21"/>
    <n v="7"/>
    <n v="24"/>
    <m/>
    <m/>
    <s v="Filmways Pictures"/>
    <s v="Original Screenplay"/>
    <s v="Thriller/Suspense"/>
    <s v="Contemporary Fiction"/>
    <s v="Brian De Palma"/>
    <n v="89"/>
    <n v="7.1"/>
    <n v="10239"/>
    <m/>
    <x v="21"/>
  </r>
  <r>
    <x v="170"/>
    <n v="18826490"/>
    <n v="18826490"/>
    <n v="20000000"/>
    <x v="21"/>
    <n v="7"/>
    <n v="31"/>
    <m/>
    <m/>
    <s v="Warner Bros."/>
    <s v="Original Screenplay"/>
    <s v="Comedy"/>
    <s v="Historical Fiction"/>
    <m/>
    <m/>
    <n v="4.9000000000000004"/>
    <n v="1263"/>
    <m/>
    <x v="21"/>
  </r>
  <r>
    <x v="171"/>
    <n v="19571091"/>
    <n v="19571091"/>
    <n v="9300000"/>
    <x v="21"/>
    <n v="8"/>
    <n v="7"/>
    <m/>
    <m/>
    <s v="Sony/Columbia"/>
    <s v="Based on Comic/Graphic Novel"/>
    <s v="Adventure"/>
    <s v="Science Fiction"/>
    <m/>
    <n v="60"/>
    <n v="6"/>
    <n v="45"/>
    <m/>
    <x v="21"/>
  </r>
  <r>
    <x v="172"/>
    <n v="5732587"/>
    <n v="5732587"/>
    <n v="3000000"/>
    <x v="21"/>
    <n v="8"/>
    <n v="28"/>
    <m/>
    <m/>
    <m/>
    <m/>
    <m/>
    <m/>
    <s v="Peter Weir"/>
    <n v="86"/>
    <n v="7.7"/>
    <n v="14139"/>
    <m/>
    <x v="21"/>
  </r>
  <r>
    <x v="173"/>
    <n v="19032000"/>
    <n v="25032000"/>
    <n v="5000000"/>
    <x v="21"/>
    <n v="9"/>
    <n v="18"/>
    <m/>
    <m/>
    <s v="Paramount Pictures"/>
    <s v="Based on Book/Short Story"/>
    <s v="Drama"/>
    <s v="Dramatization"/>
    <s v="Frank Perry"/>
    <n v="57"/>
    <n v="6.3"/>
    <n v="4905"/>
    <m/>
    <x v="21"/>
  </r>
  <r>
    <x v="174"/>
    <n v="57159946"/>
    <n v="57159946"/>
    <n v="5500000"/>
    <x v="21"/>
    <n v="9"/>
    <n v="25"/>
    <m/>
    <m/>
    <s v="Sony Pictures"/>
    <s v="Based on Real Life Events"/>
    <s v="Drama"/>
    <s v="Dramatization"/>
    <s v="Hugh Hudson"/>
    <n v="86"/>
    <n v="7.3"/>
    <n v="16138"/>
    <m/>
    <x v="21"/>
  </r>
  <r>
    <x v="175"/>
    <n v="25533818"/>
    <n v="25533818"/>
    <n v="2500000"/>
    <x v="21"/>
    <n v="10"/>
    <n v="30"/>
    <m/>
    <m/>
    <s v="Universal"/>
    <m/>
    <s v="Horror"/>
    <s v="Contemporary Fiction"/>
    <s v="Rick Rosenthal"/>
    <n v="27"/>
    <n v="4.9000000000000004"/>
    <n v="12197"/>
    <m/>
    <x v="21"/>
  </r>
  <r>
    <x v="176"/>
    <n v="37400000"/>
    <n v="37400000"/>
    <n v="12000000"/>
    <x v="21"/>
    <n v="11"/>
    <n v="6"/>
    <m/>
    <m/>
    <s v="Avco Embassy"/>
    <s v="Original Screenplay"/>
    <s v="Adventure"/>
    <s v="Fantasy"/>
    <s v="Terry Gilliam"/>
    <n v="94"/>
    <n v="6.9"/>
    <n v="22719"/>
    <m/>
    <x v="21"/>
  </r>
  <r>
    <x v="177"/>
    <n v="2104164"/>
    <n v="2104164"/>
    <n v="12000000"/>
    <x v="21"/>
    <n v="11"/>
    <n v="13"/>
    <m/>
    <m/>
    <s v="Universal"/>
    <s v="Based on Book/Short Story"/>
    <s v="Adventure"/>
    <s v="Contemporary Fiction"/>
    <s v="Roger Spottiswoode"/>
    <m/>
    <n v="5.8"/>
    <n v="442"/>
    <m/>
    <x v="21"/>
  </r>
  <r>
    <x v="178"/>
    <n v="50000000"/>
    <n v="50000000"/>
    <n v="33500000"/>
    <x v="21"/>
    <n v="12"/>
    <n v="4"/>
    <m/>
    <m/>
    <s v="Paramount Pictures"/>
    <s v="Based on Book/Short Story"/>
    <s v="Drama"/>
    <s v="Historical Fiction"/>
    <s v="Warren Beatty"/>
    <n v="94"/>
    <n v="7.4"/>
    <n v="8455"/>
    <m/>
    <x v="21"/>
  </r>
  <r>
    <x v="179"/>
    <n v="35856053"/>
    <n v="35856053"/>
    <n v="14000000"/>
    <x v="21"/>
    <n v="12"/>
    <n v="9"/>
    <m/>
    <m/>
    <s v="20th Century Fox"/>
    <s v="Based on Book/Short Story"/>
    <s v="Drama"/>
    <s v="Contemporary Fiction"/>
    <s v="Harold Becker"/>
    <n v="79"/>
    <n v="6.5"/>
    <n v="6515"/>
    <m/>
    <x v="21"/>
  </r>
  <r>
    <x v="180"/>
    <n v="6000000"/>
    <n v="6000000"/>
    <n v="10000000"/>
    <x v="21"/>
    <n v="12"/>
    <n v="18"/>
    <m/>
    <m/>
    <s v="Universal"/>
    <s v="Original Screenplay"/>
    <s v="Comedy"/>
    <s v="Science Fiction"/>
    <m/>
    <m/>
    <n v="4.0999999999999996"/>
    <n v="620"/>
    <m/>
    <x v="21"/>
  </r>
  <r>
    <x v="181"/>
    <n v="24474312"/>
    <n v="24474312"/>
    <n v="8000000"/>
    <x v="21"/>
    <n v="12"/>
    <n v="25"/>
    <m/>
    <m/>
    <s v="20th Century Fox"/>
    <s v="Original Screenplay"/>
    <s v="Comedy"/>
    <s v="Contemporary Fiction"/>
    <m/>
    <m/>
    <n v="4.5"/>
    <n v="2144"/>
    <m/>
    <x v="21"/>
  </r>
  <r>
    <x v="182"/>
    <n v="11487676"/>
    <n v="84970337"/>
    <n v="12000000"/>
    <x v="22"/>
    <n v="2"/>
    <n v="10"/>
    <s v="R"/>
    <m/>
    <s v="Sony/Columbia"/>
    <s v="Based on Book/Short Story"/>
    <s v="Drama"/>
    <s v="Historical Fiction"/>
    <s v="Wolfgang Petersen"/>
    <m/>
    <n v="4.3"/>
    <n v="2184"/>
    <m/>
    <x v="21"/>
  </r>
  <r>
    <x v="183"/>
    <n v="20959585"/>
    <n v="20959585"/>
    <n v="12500000"/>
    <x v="22"/>
    <n v="2"/>
    <n v="12"/>
    <m/>
    <m/>
    <s v="20th Century Fox"/>
    <s v="Based on Book/Short Story"/>
    <s v="Adventure"/>
    <s v="Historical Fiction"/>
    <s v="Jean-Jacques Annaud"/>
    <m/>
    <n v="7.4"/>
    <n v="6198"/>
    <m/>
    <x v="21"/>
  </r>
  <r>
    <x v="184"/>
    <n v="109492484"/>
    <n v="109492484"/>
    <n v="4000000"/>
    <x v="22"/>
    <n v="3"/>
    <n v="19"/>
    <m/>
    <m/>
    <s v="20th Century Fox"/>
    <s v="Original Screenplay"/>
    <s v="Comedy"/>
    <s v="Historical Fiction"/>
    <m/>
    <m/>
    <n v="5.8"/>
    <n v="15861"/>
    <m/>
    <x v="21"/>
  </r>
  <r>
    <x v="185"/>
    <n v="12592907"/>
    <n v="12592907"/>
    <n v="5000000"/>
    <x v="22"/>
    <n v="4"/>
    <n v="2"/>
    <m/>
    <m/>
    <s v="MGM"/>
    <s v="Original Screenplay"/>
    <s v="Comedy"/>
    <s v="Historical Fiction"/>
    <s v="Barry Levinson"/>
    <n v="96"/>
    <n v="7.1"/>
    <n v="7803"/>
    <m/>
    <x v="21"/>
  </r>
  <r>
    <x v="186"/>
    <n v="38264085"/>
    <n v="38264085"/>
    <n v="20000000"/>
    <x v="22"/>
    <n v="5"/>
    <n v="14"/>
    <m/>
    <m/>
    <s v="Universal"/>
    <s v="Based on Book/Short Story"/>
    <s v="Action"/>
    <s v="Fantasy"/>
    <s v="John Milius"/>
    <n v="76"/>
    <n v="6.8"/>
    <n v="38886"/>
    <m/>
    <x v="21"/>
  </r>
  <r>
    <x v="187"/>
    <n v="24600832"/>
    <n v="24600832"/>
    <n v="2000000"/>
    <x v="22"/>
    <n v="5"/>
    <n v="21"/>
    <m/>
    <m/>
    <s v="Warner Bros."/>
    <m/>
    <s v="Action"/>
    <s v="Science Fiction"/>
    <s v="George Miller"/>
    <m/>
    <m/>
    <m/>
    <m/>
    <x v="21"/>
  </r>
  <r>
    <x v="188"/>
    <n v="74706019"/>
    <n v="121706019"/>
    <n v="10700000"/>
    <x v="22"/>
    <n v="6"/>
    <n v="4"/>
    <m/>
    <m/>
    <s v="MGM"/>
    <s v="Original Screenplay"/>
    <s v="Horror"/>
    <s v="Fantasy"/>
    <s v="Tobe Hooper"/>
    <n v="86"/>
    <n v="7.4"/>
    <n v="32817"/>
    <m/>
    <x v="21"/>
  </r>
  <r>
    <x v="189"/>
    <n v="79912963"/>
    <n v="96800000"/>
    <n v="12000000"/>
    <x v="22"/>
    <n v="6"/>
    <n v="4"/>
    <s v="PG"/>
    <m/>
    <s v="Paramount Pictures"/>
    <s v="Based on TV"/>
    <s v="Adventure"/>
    <s v="Science Fiction"/>
    <m/>
    <m/>
    <n v="7.8"/>
    <n v="36131"/>
    <m/>
    <x v="21"/>
  </r>
  <r>
    <x v="190"/>
    <n v="435110554"/>
    <n v="792910554"/>
    <n v="10500000"/>
    <x v="22"/>
    <n v="6"/>
    <n v="11"/>
    <s v="PG"/>
    <m/>
    <s v="Universal"/>
    <s v="Original Screenplay"/>
    <s v="Drama"/>
    <s v="Science Fiction"/>
    <s v="Steven Spielberg"/>
    <m/>
    <n v="7.9"/>
    <n v="105028"/>
    <m/>
    <x v="21"/>
  </r>
  <r>
    <x v="191"/>
    <n v="45785720"/>
    <n v="45785720"/>
    <n v="21000000"/>
    <x v="22"/>
    <n v="6"/>
    <n v="18"/>
    <m/>
    <m/>
    <s v="Warner Bros."/>
    <s v="Based on Book/Short Story"/>
    <s v="Action"/>
    <s v="Science Fiction"/>
    <s v="Clint Eastwood"/>
    <n v="42"/>
    <n v="5.6"/>
    <n v="9348"/>
    <m/>
    <x v="21"/>
  </r>
  <r>
    <x v="192"/>
    <n v="32656328"/>
    <n v="33139618"/>
    <n v="28000000"/>
    <x v="22"/>
    <n v="6"/>
    <n v="25"/>
    <s v="R"/>
    <m/>
    <s v="Warner Bros."/>
    <s v="Based on Book/Short Story"/>
    <s v="Thriller/Suspense"/>
    <s v="Science Fiction"/>
    <s v="Ridley Scott"/>
    <n v="92"/>
    <n v="8.3000000000000007"/>
    <n v="185546"/>
    <m/>
    <x v="21"/>
  </r>
  <r>
    <x v="193"/>
    <n v="5675599"/>
    <n v="5675599"/>
    <n v="18000000"/>
    <x v="22"/>
    <n v="6"/>
    <n v="25"/>
    <m/>
    <m/>
    <s v="20th Century Fox"/>
    <s v="Original Screenplay"/>
    <s v="Action"/>
    <s v="Science Fiction"/>
    <s v="Hal Needham"/>
    <m/>
    <n v="2.5"/>
    <n v="1446"/>
    <m/>
    <x v="21"/>
  </r>
  <r>
    <x v="194"/>
    <n v="26918576"/>
    <n v="26918576"/>
    <n v="17000000"/>
    <x v="22"/>
    <n v="7"/>
    <n v="9"/>
    <m/>
    <m/>
    <s v="Walt Disney Pictures"/>
    <s v="Original Screenplay"/>
    <s v="Action"/>
    <s v="Science Fiction"/>
    <m/>
    <n v="68"/>
    <n v="2.9"/>
    <n v="923"/>
    <m/>
    <x v="21"/>
  </r>
  <r>
    <x v="195"/>
    <n v="36690067"/>
    <n v="36690067"/>
    <n v="2250000"/>
    <x v="22"/>
    <n v="8"/>
    <n v="13"/>
    <m/>
    <m/>
    <s v="Paramount Pictures"/>
    <m/>
    <s v="Horror"/>
    <s v="Contemporary Fiction"/>
    <s v="Steve Miner"/>
    <n v="14"/>
    <n v="5.5"/>
    <n v="13395"/>
    <m/>
    <x v="21"/>
  </r>
  <r>
    <x v="196"/>
    <n v="27092880"/>
    <n v="27092880"/>
    <n v="4500000"/>
    <x v="22"/>
    <n v="8"/>
    <n v="13"/>
    <m/>
    <m/>
    <s v="Universal"/>
    <s v="Based on Book/Short Story"/>
    <s v="Comedy"/>
    <s v="Contemporary Fiction"/>
    <s v="Amy Heckerling"/>
    <n v="80"/>
    <n v="7.2"/>
    <n v="31362"/>
    <m/>
    <x v="21"/>
  </r>
  <r>
    <x v="197"/>
    <n v="10751126"/>
    <n v="10751126"/>
    <n v="5000000"/>
    <x v="22"/>
    <n v="8"/>
    <n v="20"/>
    <m/>
    <m/>
    <s v="MGM"/>
    <s v="Based on Book/Short Story"/>
    <s v="Action"/>
    <s v="Fantasy"/>
    <m/>
    <n v="50"/>
    <n v="5.7"/>
    <n v="5734"/>
    <m/>
    <x v="21"/>
  </r>
  <r>
    <x v="198"/>
    <n v="6965361"/>
    <n v="6965361"/>
    <n v="3250000"/>
    <x v="22"/>
    <n v="8"/>
    <n v="20"/>
    <m/>
    <m/>
    <s v="United Film Distribution Co."/>
    <s v="Original Screenplay"/>
    <s v="Drama"/>
    <s v="Contemporary Fiction"/>
    <m/>
    <m/>
    <n v="6.3"/>
    <n v="2945"/>
    <m/>
    <x v="21"/>
  </r>
  <r>
    <x v="199"/>
    <n v="3707583"/>
    <n v="3707583"/>
    <n v="5000000"/>
    <x v="22"/>
    <n v="8"/>
    <n v="27"/>
    <m/>
    <m/>
    <s v="Universal"/>
    <s v="Based on Book/Short Story"/>
    <s v="Comedy"/>
    <s v="Science Fiction"/>
    <m/>
    <m/>
    <n v="5.5"/>
    <n v="486"/>
    <m/>
    <x v="21"/>
  </r>
  <r>
    <x v="200"/>
    <n v="4408636"/>
    <n v="4408636"/>
    <n v="46000000"/>
    <x v="22"/>
    <n v="9"/>
    <n v="17"/>
    <m/>
    <m/>
    <s v="MGM"/>
    <s v="Original Screenplay"/>
    <s v="Drama"/>
    <s v="Historical Fiction"/>
    <m/>
    <m/>
    <n v="3"/>
    <n v="326"/>
    <m/>
    <x v="21"/>
  </r>
  <r>
    <x v="201"/>
    <n v="47212904"/>
    <n v="125212904"/>
    <n v="14000000"/>
    <x v="22"/>
    <n v="10"/>
    <n v="22"/>
    <s v="R"/>
    <m/>
    <s v="Orion Pictures"/>
    <s v="Based on Book/Short Story"/>
    <s v="Action"/>
    <s v="Contemporary Fiction"/>
    <s v="Ted Kotcheff"/>
    <m/>
    <n v="7.4"/>
    <n v="56369"/>
    <m/>
    <x v="21"/>
  </r>
  <r>
    <x v="202"/>
    <n v="14400000"/>
    <n v="14400000"/>
    <n v="2500000"/>
    <x v="22"/>
    <n v="10"/>
    <n v="22"/>
    <m/>
    <m/>
    <s v="Universal"/>
    <m/>
    <s v="Horror"/>
    <s v="Contemporary Fiction"/>
    <m/>
    <m/>
    <n v="3.8"/>
    <n v="12644"/>
    <m/>
    <x v="21"/>
  </r>
  <r>
    <x v="203"/>
    <n v="20659423"/>
    <n v="20659423"/>
    <n v="5000000"/>
    <x v="22"/>
    <n v="11"/>
    <n v="3"/>
    <m/>
    <m/>
    <s v="20th Century Fox"/>
    <s v="Original Screenplay"/>
    <s v="Drama"/>
    <s v="Historical Fiction"/>
    <s v="George Miller"/>
    <n v="80"/>
    <n v="7"/>
    <n v="3101"/>
    <m/>
    <x v="21"/>
  </r>
  <r>
    <x v="204"/>
    <n v="20036244"/>
    <n v="20036244"/>
    <n v="8000000"/>
    <x v="22"/>
    <n v="11"/>
    <n v="10"/>
    <m/>
    <m/>
    <s v="Warner Bros."/>
    <s v="Based on Book/Short Story"/>
    <s v="Horror"/>
    <s v="Fantasy"/>
    <s v="George A. Romero"/>
    <n v="67"/>
    <n v="6.5"/>
    <n v="12530"/>
    <m/>
    <x v="21"/>
  </r>
  <r>
    <x v="205"/>
    <n v="255000"/>
    <n v="255000"/>
    <n v="1200000"/>
    <x v="22"/>
    <n v="11"/>
    <n v="19"/>
    <m/>
    <m/>
    <s v="United Film Distribution Co."/>
    <s v="Original Screenplay"/>
    <s v="Horror"/>
    <s v="Fantasy"/>
    <m/>
    <m/>
    <n v="6.1"/>
    <n v="1899"/>
    <m/>
    <x v="21"/>
  </r>
  <r>
    <x v="206"/>
    <n v="52767889"/>
    <n v="52767889"/>
    <n v="22000000"/>
    <x v="22"/>
    <n v="12"/>
    <n v="8"/>
    <m/>
    <m/>
    <s v="Sony Pictures"/>
    <s v="Based on Real Life Events"/>
    <s v="Drama"/>
    <s v="Dramatization"/>
    <s v="Sir Richard Attenborough"/>
    <n v="85"/>
    <n v="8.1999999999999993"/>
    <n v="50881"/>
    <m/>
    <x v="21"/>
  </r>
  <r>
    <x v="207"/>
    <n v="53977250"/>
    <n v="53977250"/>
    <n v="16000000"/>
    <x v="22"/>
    <n v="12"/>
    <n v="8"/>
    <m/>
    <m/>
    <s v="20th Century Fox"/>
    <s v="Based on Book/Short Story"/>
    <s v="Drama"/>
    <s v="Contemporary Fiction"/>
    <s v="Sidney Lumet"/>
    <n v="96"/>
    <n v="7.7"/>
    <n v="10864"/>
    <m/>
    <x v="21"/>
  </r>
  <r>
    <x v="208"/>
    <n v="177200000"/>
    <n v="177200000"/>
    <n v="15000000"/>
    <x v="22"/>
    <n v="12"/>
    <n v="17"/>
    <m/>
    <m/>
    <s v="Sony Pictures"/>
    <s v="Original Screenplay"/>
    <s v="Comedy"/>
    <s v="Contemporary Fiction"/>
    <s v="Sydney Pollack"/>
    <n v="87"/>
    <n v="7.4"/>
    <n v="31669"/>
    <m/>
    <x v="21"/>
  </r>
  <r>
    <x v="209"/>
    <n v="2120439"/>
    <n v="2120439"/>
    <n v="5952000"/>
    <x v="23"/>
    <n v="2"/>
    <n v="4"/>
    <m/>
    <m/>
    <s v="Universal"/>
    <s v="Original Screenplay"/>
    <s v="Horror"/>
    <s v="Fantasy"/>
    <s v="David Cronenberg"/>
    <m/>
    <n v="7.3"/>
    <n v="20080"/>
    <m/>
    <x v="21"/>
  </r>
  <r>
    <x v="210"/>
    <n v="25697647"/>
    <n v="25697647"/>
    <n v="10000000"/>
    <x v="23"/>
    <n v="3"/>
    <n v="25"/>
    <s v="PG-13"/>
    <m/>
    <s v="Warner Bros."/>
    <s v="Based on Book/Short Story"/>
    <s v="Drama"/>
    <s v="Historical Fiction"/>
    <s v="Francis Ford Coppola"/>
    <n v="65"/>
    <n v="7"/>
    <n v="23607"/>
    <m/>
    <x v="21"/>
  </r>
  <r>
    <x v="211"/>
    <n v="1246141"/>
    <n v="1246141"/>
    <n v="7000000"/>
    <x v="23"/>
    <n v="4"/>
    <n v="8"/>
    <m/>
    <m/>
    <m/>
    <m/>
    <m/>
    <m/>
    <m/>
    <m/>
    <n v="4.5999999999999996"/>
    <n v="1668"/>
    <m/>
    <x v="21"/>
  </r>
  <r>
    <x v="212"/>
    <n v="2400000"/>
    <n v="29400000"/>
    <n v="375000"/>
    <x v="23"/>
    <n v="4"/>
    <n v="15"/>
    <s v="NC-17"/>
    <m/>
    <s v="New Line"/>
    <m/>
    <s v="Horror"/>
    <m/>
    <s v="Sam Raimi"/>
    <m/>
    <n v="7.6"/>
    <n v="45030"/>
    <m/>
    <x v="21"/>
  </r>
  <r>
    <x v="213"/>
    <n v="90463574"/>
    <n v="201463574"/>
    <n v="7000000"/>
    <x v="23"/>
    <n v="4"/>
    <n v="15"/>
    <m/>
    <m/>
    <s v="Paramount Pictures"/>
    <s v="Original Screenplay"/>
    <s v="Drama"/>
    <s v="Contemporary Fiction"/>
    <s v="Adrian Lyne"/>
    <n v="29"/>
    <n v="5.6"/>
    <n v="12485"/>
    <m/>
    <x v="21"/>
  </r>
  <r>
    <x v="214"/>
    <n v="12232628"/>
    <n v="12232628"/>
    <n v="5000000"/>
    <x v="23"/>
    <n v="4"/>
    <n v="15"/>
    <m/>
    <m/>
    <s v="Orion Pictures"/>
    <s v="Original Screenplay"/>
    <s v="Action"/>
    <s v="Contemporary Fiction"/>
    <m/>
    <m/>
    <n v="5.8"/>
    <n v="2917"/>
    <m/>
    <x v="21"/>
  </r>
  <r>
    <x v="215"/>
    <n v="309205079"/>
    <n v="572700000"/>
    <n v="32500000"/>
    <x v="23"/>
    <n v="5"/>
    <n v="25"/>
    <s v="PG"/>
    <m/>
    <s v="20th Century Fox"/>
    <s v="Original Screenplay"/>
    <s v="Adventure"/>
    <s v="Science Fiction"/>
    <s v="Richard Marquand"/>
    <m/>
    <m/>
    <m/>
    <m/>
    <x v="21"/>
  </r>
  <r>
    <x v="216"/>
    <n v="74433837"/>
    <n v="74433837"/>
    <n v="12000000"/>
    <x v="23"/>
    <n v="6"/>
    <n v="3"/>
    <m/>
    <m/>
    <s v="MGM"/>
    <s v="Original Screenplay"/>
    <s v="Thriller/Suspense"/>
    <s v="Science Fiction"/>
    <s v="John Badham"/>
    <m/>
    <n v="6.4"/>
    <n v="88"/>
    <m/>
    <x v="21"/>
  </r>
  <r>
    <x v="217"/>
    <n v="67900000"/>
    <n v="187500000"/>
    <n v="27500000"/>
    <x v="23"/>
    <n v="6"/>
    <n v="10"/>
    <m/>
    <m/>
    <s v="MGM"/>
    <s v="Based on Book/Short Story"/>
    <s v="Action"/>
    <s v="Contemporary Fiction"/>
    <s v="John Glen"/>
    <n v="47"/>
    <n v="6.6"/>
    <n v="23167"/>
    <m/>
    <x v="21"/>
  </r>
  <r>
    <x v="218"/>
    <n v="59950623"/>
    <n v="59950623"/>
    <n v="39000000"/>
    <x v="23"/>
    <n v="6"/>
    <n v="17"/>
    <m/>
    <m/>
    <s v="Warner Bros."/>
    <s v="Based on Comic/Graphic Novel"/>
    <s v="Adventure"/>
    <s v="Super Hero"/>
    <m/>
    <n v="23"/>
    <n v="4.7"/>
    <n v="18070"/>
    <m/>
    <x v="21"/>
  </r>
  <r>
    <x v="219"/>
    <n v="29500000"/>
    <n v="29500000"/>
    <n v="10000000"/>
    <x v="23"/>
    <n v="6"/>
    <n v="24"/>
    <m/>
    <m/>
    <s v="Warner Bros."/>
    <s v="Based on TV"/>
    <s v="Horror"/>
    <s v="Fantasy"/>
    <s v="Steven Spielberg"/>
    <n v="67"/>
    <n v="6.3"/>
    <n v="12054"/>
    <m/>
    <x v="21"/>
  </r>
  <r>
    <x v="220"/>
    <n v="909000"/>
    <n v="909000"/>
    <n v="1305000"/>
    <x v="23"/>
    <n v="8"/>
    <n v="19"/>
    <m/>
    <m/>
    <s v="Embassy"/>
    <s v="Based on Book/Short Story"/>
    <s v="Western"/>
    <s v="Historical Fiction"/>
    <m/>
    <m/>
    <m/>
    <m/>
    <m/>
    <x v="21"/>
  </r>
  <r>
    <x v="221"/>
    <n v="8921050"/>
    <n v="8921050"/>
    <n v="15000000"/>
    <x v="23"/>
    <n v="9"/>
    <n v="30"/>
    <m/>
    <m/>
    <s v="MGM"/>
    <s v="Based on Book/Short Story"/>
    <s v="Thriller/Suspense"/>
    <s v="Science Fiction"/>
    <m/>
    <n v="64"/>
    <n v="6.3"/>
    <n v="4410"/>
    <m/>
    <x v="21"/>
  </r>
  <r>
    <x v="222"/>
    <n v="55500000"/>
    <n v="160000000"/>
    <n v="36000000"/>
    <x v="23"/>
    <n v="10"/>
    <n v="7"/>
    <m/>
    <m/>
    <s v="Warner Bros."/>
    <s v="Based on Book/Short Story"/>
    <s v="Action"/>
    <s v="Contemporary Fiction"/>
    <m/>
    <n v="65"/>
    <n v="6"/>
    <n v="21247"/>
    <m/>
    <x v="21"/>
  </r>
  <r>
    <x v="223"/>
    <n v="20766000"/>
    <n v="20766000"/>
    <n v="10000000"/>
    <x v="23"/>
    <n v="10"/>
    <n v="21"/>
    <m/>
    <m/>
    <s v="Paramount Pictures"/>
    <s v="Based on Book/Short Story"/>
    <s v="Horror"/>
    <s v="Fantasy"/>
    <s v="David Cronenberg"/>
    <m/>
    <n v="7.3"/>
    <n v="19485"/>
    <m/>
    <x v="21"/>
  </r>
  <r>
    <x v="224"/>
    <n v="21500000"/>
    <n v="21500000"/>
    <n v="27000000"/>
    <x v="23"/>
    <n v="10"/>
    <n v="21"/>
    <m/>
    <m/>
    <s v="Warner Bros."/>
    <s v="Based on Book/Short Story"/>
    <s v="Action"/>
    <s v="Dramatization"/>
    <s v="Philip Kaufman"/>
    <n v="97"/>
    <n v="7.9"/>
    <n v="24275"/>
    <m/>
    <x v="21"/>
  </r>
  <r>
    <x v="225"/>
    <n v="19294144"/>
    <n v="19294144"/>
    <n v="3250000"/>
    <x v="23"/>
    <n v="11"/>
    <n v="18"/>
    <s v="PG"/>
    <m/>
    <s v="MGM"/>
    <s v="Based on Book/Short Story"/>
    <s v="Comedy"/>
    <s v="Historical Fiction"/>
    <m/>
    <n v="88"/>
    <n v="8"/>
    <n v="51757"/>
    <m/>
    <x v="21"/>
  </r>
  <r>
    <x v="226"/>
    <n v="39012241"/>
    <n v="39012241"/>
    <n v="12000000"/>
    <x v="23"/>
    <n v="11"/>
    <n v="18"/>
    <m/>
    <m/>
    <s v="MGM/UA Classics"/>
    <s v="Based on Book/Short Story"/>
    <s v="Musical"/>
    <m/>
    <s v="Barbra Streisand"/>
    <n v="71"/>
    <n v="6.2"/>
    <n v="4952"/>
    <m/>
    <x v="21"/>
  </r>
  <r>
    <x v="227"/>
    <n v="44942821"/>
    <n v="44942821"/>
    <n v="25000000"/>
    <x v="23"/>
    <n v="12"/>
    <n v="9"/>
    <s v="Not Rated"/>
    <m/>
    <s v="Universal"/>
    <s v="Remake"/>
    <s v="Drama"/>
    <s v="Historical Fiction"/>
    <s v="Brian De Palma"/>
    <n v="88"/>
    <n v="8.1999999999999993"/>
    <n v="152262"/>
    <m/>
    <x v="21"/>
  </r>
  <r>
    <x v="228"/>
    <n v="80000000"/>
    <n v="80000000"/>
    <n v="8200000"/>
    <x v="24"/>
    <n v="2"/>
    <n v="17"/>
    <m/>
    <m/>
    <s v="Paramount Pictures"/>
    <s v="Original Screenplay"/>
    <s v="Musical"/>
    <s v="Contemporary Fiction"/>
    <s v="Herbert Ross"/>
    <n v="56"/>
    <n v="6"/>
    <n v="15626"/>
    <m/>
    <x v="21"/>
  </r>
  <r>
    <x v="229"/>
    <n v="2300000"/>
    <n v="2300000"/>
    <n v="1500000"/>
    <x v="24"/>
    <n v="3"/>
    <n v="2"/>
    <m/>
    <m/>
    <s v="Universal"/>
    <s v="Original Screenplay"/>
    <s v="Comedy"/>
    <s v="Science Fiction"/>
    <m/>
    <n v="97"/>
    <n v="6.7"/>
    <n v="12438"/>
    <m/>
    <x v="21"/>
  </r>
  <r>
    <x v="230"/>
    <n v="5142858"/>
    <n v="5142858"/>
    <n v="7500000"/>
    <x v="24"/>
    <n v="3"/>
    <n v="9"/>
    <m/>
    <m/>
    <s v="Orion Pictures"/>
    <s v="Based on Book/Short Story"/>
    <s v="Drama"/>
    <s v="Contemporary Fiction"/>
    <m/>
    <n v="69"/>
    <n v="5.8"/>
    <n v="4387"/>
    <m/>
    <x v="21"/>
  </r>
  <r>
    <x v="231"/>
    <n v="62599495"/>
    <n v="62599495"/>
    <n v="8000000"/>
    <x v="24"/>
    <n v="3"/>
    <n v="9"/>
    <m/>
    <m/>
    <s v="Walt Disney Pictures"/>
    <s v="Original Screenplay"/>
    <s v="Comedy"/>
    <s v="Fantasy"/>
    <s v="Ron Howard"/>
    <n v="91"/>
    <n v="6.2"/>
    <n v="21732"/>
    <m/>
    <x v="21"/>
  </r>
  <r>
    <x v="232"/>
    <n v="13075390"/>
    <n v="13075390"/>
    <n v="9000000"/>
    <x v="24"/>
    <n v="3"/>
    <n v="16"/>
    <m/>
    <m/>
    <s v="MGM/UA Classics"/>
    <s v="Original Screenplay"/>
    <s v="Comedy"/>
    <s v="Science Fiction"/>
    <m/>
    <n v="11"/>
    <n v="5.0999999999999996"/>
    <n v="3600"/>
    <m/>
    <x v="21"/>
  </r>
  <r>
    <x v="233"/>
    <n v="81198894"/>
    <n v="81198894"/>
    <n v="4500000"/>
    <x v="24"/>
    <n v="3"/>
    <n v="23"/>
    <m/>
    <m/>
    <s v="Warner Bros."/>
    <s v="Original Screenplay"/>
    <s v="Comedy"/>
    <s v="Contemporary Fiction"/>
    <s v="Hugh Wilson"/>
    <n v="47"/>
    <n v="6.3"/>
    <n v="23192"/>
    <m/>
    <x v="21"/>
  </r>
  <r>
    <x v="234"/>
    <n v="32980880"/>
    <n v="32980880"/>
    <n v="2600000"/>
    <x v="24"/>
    <n v="4"/>
    <n v="13"/>
    <m/>
    <m/>
    <s v="Paramount Pictures"/>
    <m/>
    <s v="Horror"/>
    <s v="Fantasy"/>
    <m/>
    <m/>
    <m/>
    <m/>
    <m/>
    <x v="21"/>
  </r>
  <r>
    <x v="235"/>
    <n v="5269990"/>
    <n v="5269990"/>
    <n v="550000"/>
    <x v="24"/>
    <n v="4"/>
    <n v="27"/>
    <s v="PG-13"/>
    <m/>
    <s v="New World"/>
    <s v="Original Screenplay"/>
    <s v="Thriller/Suspense"/>
    <s v="Contemporary Fiction"/>
    <m/>
    <m/>
    <n v="7.3"/>
    <n v="477"/>
    <m/>
    <x v="21"/>
  </r>
  <r>
    <x v="236"/>
    <n v="179880271"/>
    <n v="333080271"/>
    <n v="28000000"/>
    <x v="24"/>
    <n v="5"/>
    <n v="23"/>
    <m/>
    <m/>
    <s v="Paramount Pictures"/>
    <s v="Original Screenplay"/>
    <s v="Adventure"/>
    <s v="Historical Fiction"/>
    <s v="Steven Spielberg"/>
    <n v="85"/>
    <n v="7.5"/>
    <n v="110761"/>
    <m/>
    <x v="21"/>
  </r>
  <r>
    <x v="237"/>
    <n v="76471046"/>
    <n v="87000000"/>
    <n v="18000000"/>
    <x v="24"/>
    <n v="6"/>
    <n v="1"/>
    <m/>
    <m/>
    <s v="Paramount Pictures"/>
    <s v="Based on TV"/>
    <s v="Adventure"/>
    <s v="Science Fiction"/>
    <s v="Leonard Nimoy"/>
    <m/>
    <n v="6.5"/>
    <n v="22261"/>
    <m/>
    <x v="21"/>
  </r>
  <r>
    <x v="238"/>
    <n v="238632124"/>
    <n v="291632124"/>
    <n v="30000000"/>
    <x v="24"/>
    <n v="6"/>
    <n v="8"/>
    <s v="PG"/>
    <m/>
    <s v="Sony Pictures"/>
    <s v="Original Screenplay"/>
    <s v="Comedy"/>
    <s v="Science Fiction"/>
    <s v="Ivan Reitman"/>
    <m/>
    <n v="6.8"/>
    <n v="358"/>
    <m/>
    <x v="21"/>
  </r>
  <r>
    <x v="239"/>
    <n v="148168459"/>
    <n v="148168459"/>
    <n v="11000000"/>
    <x v="24"/>
    <n v="6"/>
    <n v="8"/>
    <m/>
    <m/>
    <s v="Warner Bros."/>
    <s v="Original Screenplay"/>
    <s v="Comedy"/>
    <s v="Fantasy"/>
    <s v="Joe Dante"/>
    <n v="78"/>
    <n v="7"/>
    <n v="42163"/>
    <m/>
    <x v="21"/>
  </r>
  <r>
    <x v="240"/>
    <n v="26400000"/>
    <n v="26400000"/>
    <n v="18000000"/>
    <x v="24"/>
    <n v="6"/>
    <n v="29"/>
    <m/>
    <m/>
    <s v="Universal"/>
    <s v="Based on Book/Short Story"/>
    <s v="Action"/>
    <s v="Fantasy"/>
    <s v="Richard Fleischer"/>
    <n v="29"/>
    <n v="5.4"/>
    <n v="20368"/>
    <m/>
    <x v="21"/>
  </r>
  <r>
    <x v="241"/>
    <n v="21300000"/>
    <n v="21300000"/>
    <n v="27000000"/>
    <x v="24"/>
    <n v="7"/>
    <n v="20"/>
    <m/>
    <m/>
    <s v="Warner Bros."/>
    <s v="Based on Book/Short Story"/>
    <s v="Adventure"/>
    <s v="Fantasy"/>
    <s v="Wolfgang Petersen"/>
    <m/>
    <n v="7.4"/>
    <n v="25704"/>
    <m/>
    <x v="21"/>
  </r>
  <r>
    <x v="242"/>
    <n v="5778353"/>
    <n v="5778353"/>
    <n v="25000000"/>
    <x v="24"/>
    <n v="8"/>
    <n v="17"/>
    <m/>
    <m/>
    <s v="Sony/Columbia"/>
    <s v="Based on Comic/Graphic Novel"/>
    <s v="Adventure"/>
    <s v="Contemporary Fiction"/>
    <s v="John Guillermin"/>
    <n v="38"/>
    <n v="4.3"/>
    <n v="1598"/>
    <m/>
    <x v="21"/>
  </r>
  <r>
    <x v="243"/>
    <n v="4700000"/>
    <n v="4700000"/>
    <n v="1250000"/>
    <x v="24"/>
    <n v="8"/>
    <n v="31"/>
    <m/>
    <m/>
    <s v="New World"/>
    <s v="Original Screenplay"/>
    <s v="Horror"/>
    <s v="Fantasy"/>
    <m/>
    <m/>
    <n v="5"/>
    <n v="2806"/>
    <m/>
    <x v="21"/>
  </r>
  <r>
    <x v="244"/>
    <n v="51973029"/>
    <n v="51973029"/>
    <n v="18000000"/>
    <x v="24"/>
    <n v="9"/>
    <n v="19"/>
    <s v="R"/>
    <m/>
    <s v="Warner Bros."/>
    <s v="Based on Play"/>
    <s v="Drama"/>
    <s v="Dramatization"/>
    <s v="Milos Forman"/>
    <n v="96"/>
    <n v="8.4"/>
    <n v="96997"/>
    <m/>
    <x v="21"/>
  </r>
  <r>
    <x v="245"/>
    <n v="8801940"/>
    <n v="8801940"/>
    <n v="10000000"/>
    <x v="24"/>
    <n v="10"/>
    <n v="26"/>
    <m/>
    <m/>
    <s v="Sony/Columbia"/>
    <s v="Original Screenplay"/>
    <s v="Thriller/Suspense"/>
    <s v="Contemporary Fiction"/>
    <s v="Brian De Palma"/>
    <n v="84"/>
    <n v="6.4"/>
    <n v="9738"/>
    <m/>
    <x v="21"/>
  </r>
  <r>
    <x v="246"/>
    <n v="38019031"/>
    <n v="78019031"/>
    <n v="6400000"/>
    <x v="24"/>
    <n v="10"/>
    <n v="26"/>
    <m/>
    <m/>
    <s v="Orion Pictures"/>
    <s v="Original Screenplay"/>
    <s v="Action"/>
    <s v="Science Fiction"/>
    <s v="James Cameron"/>
    <n v="100"/>
    <n v="8.1"/>
    <n v="179606"/>
    <m/>
    <x v="21"/>
  </r>
  <r>
    <x v="247"/>
    <n v="25504513"/>
    <n v="25504513"/>
    <n v="1800000"/>
    <x v="24"/>
    <n v="11"/>
    <n v="9"/>
    <m/>
    <m/>
    <s v="New Line"/>
    <s v="Original Screenplay"/>
    <s v="Horror"/>
    <s v="Fantasy"/>
    <s v="Wes Craven"/>
    <n v="95"/>
    <n v="5.3"/>
    <n v="12554"/>
    <m/>
    <x v="21"/>
  </r>
  <r>
    <x v="248"/>
    <n v="234760478"/>
    <n v="316300000"/>
    <n v="15000000"/>
    <x v="24"/>
    <n v="12"/>
    <n v="5"/>
    <m/>
    <m/>
    <s v="Paramount Pictures"/>
    <s v="Original Screenplay"/>
    <s v="Action"/>
    <s v="Contemporary Fiction"/>
    <s v="Martin Brest"/>
    <n v="83"/>
    <n v="7.3"/>
    <n v="45065"/>
    <m/>
    <x v="21"/>
  </r>
  <r>
    <x v="249"/>
    <n v="25928721"/>
    <n v="25928721"/>
    <n v="48000000"/>
    <x v="24"/>
    <n v="12"/>
    <n v="14"/>
    <m/>
    <m/>
    <s v="Orion Pictures"/>
    <s v="Original Screenplay"/>
    <s v="Drama"/>
    <s v="Historical Fiction"/>
    <s v="Francis Ford Coppola"/>
    <n v="74"/>
    <n v="6.3"/>
    <n v="6940"/>
    <m/>
    <x v="21"/>
  </r>
  <r>
    <x v="250"/>
    <n v="27447471"/>
    <n v="27447471"/>
    <n v="45000000"/>
    <x v="24"/>
    <n v="12"/>
    <n v="14"/>
    <m/>
    <m/>
    <s v="Universal"/>
    <s v="Based on Book/Short Story"/>
    <s v="Action"/>
    <s v="Science Fiction"/>
    <s v="David Lynch"/>
    <n v="62"/>
    <n v="6.5"/>
    <n v="38489"/>
    <m/>
    <x v="21"/>
  </r>
  <r>
    <x v="251"/>
    <n v="65532576"/>
    <n v="65532576"/>
    <n v="12000000"/>
    <x v="25"/>
    <n v="2"/>
    <n v="8"/>
    <m/>
    <m/>
    <s v="Paramount Pictures"/>
    <s v="Original Screenplay"/>
    <s v="Thriller/Suspense"/>
    <s v="Contemporary Fiction"/>
    <s v="Peter Weir"/>
    <n v="94"/>
    <n v="7.6"/>
    <n v="30460"/>
    <m/>
    <x v="21"/>
  </r>
  <r>
    <x v="252"/>
    <n v="210904"/>
    <n v="210904"/>
    <n v="1300000"/>
    <x v="25"/>
    <n v="3"/>
    <n v="15"/>
    <m/>
    <m/>
    <s v="New World"/>
    <s v="Original Screenplay"/>
    <s v="Action"/>
    <s v="Science Fiction"/>
    <m/>
    <m/>
    <n v="3.8"/>
    <n v="639"/>
    <m/>
    <x v="21"/>
  </r>
  <r>
    <x v="253"/>
    <n v="21930418"/>
    <n v="21930418"/>
    <n v="2200000"/>
    <x v="25"/>
    <n v="3"/>
    <n v="22"/>
    <m/>
    <m/>
    <s v="Paramount Pictures"/>
    <m/>
    <s v="Horror"/>
    <s v="Contemporary Fiction"/>
    <m/>
    <m/>
    <m/>
    <m/>
    <m/>
    <x v="21"/>
  </r>
  <r>
    <x v="254"/>
    <n v="18400000"/>
    <n v="18400000"/>
    <n v="20000000"/>
    <x v="25"/>
    <n v="4"/>
    <n v="12"/>
    <m/>
    <m/>
    <s v="Warner Bros."/>
    <s v="Original Screenplay"/>
    <s v="Action"/>
    <s v="Fantasy"/>
    <s v="Richard Donner"/>
    <n v="63"/>
    <n v="6.7"/>
    <n v="15260"/>
    <m/>
    <x v="21"/>
  </r>
  <r>
    <x v="255"/>
    <n v="150415432"/>
    <n v="300400000"/>
    <n v="44000000"/>
    <x v="25"/>
    <n v="5"/>
    <n v="22"/>
    <s v="R"/>
    <m/>
    <s v="Sony/TriStar"/>
    <s v="Based on Book/Short Story"/>
    <s v="Action"/>
    <s v="Contemporary Fiction"/>
    <s v="George P. Cosmatos"/>
    <n v="30"/>
    <n v="5.8"/>
    <n v="38548"/>
    <m/>
    <x v="21"/>
  </r>
  <r>
    <x v="256"/>
    <n v="50327960"/>
    <n v="152627960"/>
    <n v="30000000"/>
    <x v="25"/>
    <n v="5"/>
    <n v="24"/>
    <m/>
    <m/>
    <s v="MGM"/>
    <s v="Based on Book/Short Story"/>
    <s v="Action"/>
    <s v="Contemporary Fiction"/>
    <s v="John Glen"/>
    <n v="39"/>
    <n v="6.1"/>
    <n v="23770"/>
    <m/>
    <x v="21"/>
  </r>
  <r>
    <x v="257"/>
    <n v="11603545"/>
    <n v="11603545"/>
    <n v="25000000"/>
    <x v="25"/>
    <n v="6"/>
    <n v="21"/>
    <m/>
    <m/>
    <s v="Sony/TriStar"/>
    <s v="Based on Book/Short Story"/>
    <s v="Horror"/>
    <s v="Science Fiction"/>
    <s v="Tobe Hooper"/>
    <n v="57"/>
    <n v="5.8"/>
    <n v="5727"/>
    <m/>
    <x v="21"/>
  </r>
  <r>
    <x v="258"/>
    <n v="10618813"/>
    <n v="10618813"/>
    <n v="27000000"/>
    <x v="25"/>
    <n v="6"/>
    <n v="21"/>
    <m/>
    <m/>
    <s v="Walt Disney Pictures"/>
    <s v="Based on Book/Short Story"/>
    <s v="Adventure"/>
    <s v="Fantasy"/>
    <m/>
    <n v="55"/>
    <n v="6.7"/>
    <n v="7491"/>
    <m/>
    <x v="21"/>
  </r>
  <r>
    <x v="259"/>
    <n v="41410568"/>
    <n v="41410568"/>
    <n v="6900000"/>
    <x v="25"/>
    <n v="6"/>
    <n v="28"/>
    <m/>
    <m/>
    <s v="Warner Bros."/>
    <s v="Original Screenplay"/>
    <s v="Western"/>
    <s v="Historical Fiction"/>
    <s v="Clint Eastwood"/>
    <n v="92"/>
    <n v="7.1"/>
    <n v="15352"/>
    <m/>
    <x v="21"/>
  </r>
  <r>
    <x v="260"/>
    <n v="6905861"/>
    <n v="6905861"/>
    <n v="17900000"/>
    <x v="25"/>
    <n v="6"/>
    <n v="28"/>
    <m/>
    <m/>
    <s v="MGM"/>
    <s v="Based on Book/Short Story"/>
    <s v="Action"/>
    <s v="Fantasy"/>
    <s v="Richard Fleischer"/>
    <n v="20"/>
    <n v="4.4000000000000004"/>
    <n v="11896"/>
    <m/>
    <x v="21"/>
  </r>
  <r>
    <x v="261"/>
    <n v="210609762"/>
    <n v="381109762"/>
    <n v="19000000"/>
    <x v="25"/>
    <n v="7"/>
    <n v="3"/>
    <m/>
    <m/>
    <s v="Universal"/>
    <s v="Original Screenplay"/>
    <s v="Adventure"/>
    <s v="Science Fiction"/>
    <s v="Robert Zemeckis"/>
    <n v="96"/>
    <n v="8.4"/>
    <n v="201598"/>
    <m/>
    <x v="21"/>
  </r>
  <r>
    <x v="262"/>
    <n v="5804262"/>
    <n v="34004262"/>
    <n v="3500000"/>
    <x v="25"/>
    <n v="7"/>
    <n v="3"/>
    <m/>
    <m/>
    <s v="United Film Distribution Co."/>
    <m/>
    <s v="Horror"/>
    <m/>
    <s v="George A. Romero"/>
    <n v="78"/>
    <n v="4.5"/>
    <n v="8395"/>
    <m/>
    <x v="21"/>
  </r>
  <r>
    <x v="263"/>
    <n v="36230219"/>
    <n v="36230219"/>
    <n v="10000000"/>
    <x v="25"/>
    <n v="7"/>
    <n v="10"/>
    <m/>
    <m/>
    <s v="Warner Bros."/>
    <m/>
    <s v="Action"/>
    <s v="Science Fiction"/>
    <s v="George Miller"/>
    <m/>
    <n v="5.9"/>
    <n v="24273"/>
    <m/>
    <x v="21"/>
  </r>
  <r>
    <x v="264"/>
    <n v="33200000"/>
    <n v="33200000"/>
    <n v="26000000"/>
    <x v="25"/>
    <n v="7"/>
    <n v="10"/>
    <m/>
    <m/>
    <s v="Sony/Columbia"/>
    <s v="Original Screenplay"/>
    <s v="Western"/>
    <s v="Historical Fiction"/>
    <s v="Lawrence Kasdan"/>
    <n v="76"/>
    <n v="7"/>
    <n v="14243"/>
    <m/>
    <x v="21"/>
  </r>
  <r>
    <x v="265"/>
    <n v="14237880"/>
    <n v="14237880"/>
    <n v="4000000"/>
    <x v="25"/>
    <n v="8"/>
    <n v="16"/>
    <m/>
    <m/>
    <s v="Orion Pictures"/>
    <m/>
    <s v="Horror"/>
    <s v="Science Fiction"/>
    <m/>
    <n v="88"/>
    <n v="7.1"/>
    <n v="13621"/>
    <m/>
    <x v="21"/>
  </r>
  <r>
    <x v="266"/>
    <n v="35073978"/>
    <n v="35073978"/>
    <n v="10000000"/>
    <x v="25"/>
    <n v="10"/>
    <n v="4"/>
    <m/>
    <m/>
    <s v="20th Century Fox"/>
    <s v="Original Screenplay"/>
    <s v="Action"/>
    <s v="Contemporary Fiction"/>
    <m/>
    <n v="71"/>
    <n v="4.5"/>
    <n v="49"/>
    <m/>
    <x v="21"/>
  </r>
  <r>
    <x v="267"/>
    <n v="10803211"/>
    <n v="10803211"/>
    <n v="7000000"/>
    <x v="25"/>
    <n v="10"/>
    <n v="11"/>
    <m/>
    <m/>
    <s v="Paramount Pictures"/>
    <s v="Based on Book/Short Story"/>
    <s v="Horror"/>
    <s v="Fantasy"/>
    <m/>
    <n v="50"/>
    <n v="5.9"/>
    <n v="6387"/>
    <m/>
    <x v="21"/>
  </r>
  <r>
    <x v="268"/>
    <n v="11052713"/>
    <n v="11052713"/>
    <n v="3000000"/>
    <x v="25"/>
    <n v="10"/>
    <n v="25"/>
    <m/>
    <m/>
    <s v="Warner Bros."/>
    <s v="Original Screenplay"/>
    <s v="Drama"/>
    <s v="Contemporary Fiction"/>
    <m/>
    <m/>
    <n v="5.8"/>
    <n v="588"/>
    <m/>
    <x v="21"/>
  </r>
  <r>
    <x v="269"/>
    <n v="21163999"/>
    <n v="21163999"/>
    <n v="3000000"/>
    <x v="25"/>
    <n v="11"/>
    <n v="1"/>
    <m/>
    <m/>
    <s v="New Line"/>
    <s v="Original Screenplay"/>
    <s v="Horror"/>
    <s v="Fantasy"/>
    <m/>
    <m/>
    <n v="4.9000000000000004"/>
    <n v="16222"/>
    <m/>
    <x v="21"/>
  </r>
  <r>
    <x v="270"/>
    <n v="390659"/>
    <n v="1663296"/>
    <n v="2000000"/>
    <x v="25"/>
    <n v="11"/>
    <n v="6"/>
    <m/>
    <m/>
    <s v="Island/Alive"/>
    <s v="Original Screenplay"/>
    <s v="Drama"/>
    <s v="Contemporary Fiction"/>
    <s v="Luc Besson"/>
    <n v="86"/>
    <n v="6.2"/>
    <n v="5904"/>
    <m/>
    <x v="21"/>
  </r>
  <r>
    <x v="271"/>
    <n v="19739000"/>
    <n v="19739000"/>
    <n v="18000000"/>
    <x v="25"/>
    <n v="12"/>
    <n v="4"/>
    <m/>
    <m/>
    <s v="Paramount Pictures"/>
    <s v="Based on Book/Short Story"/>
    <s v="Adventure"/>
    <s v="Historical Fiction"/>
    <s v="Barry Levinson"/>
    <n v="63"/>
    <n v="6.5"/>
    <n v="7293"/>
    <m/>
    <x v="21"/>
  </r>
  <r>
    <x v="272"/>
    <n v="9929135"/>
    <n v="9929135"/>
    <n v="15000000"/>
    <x v="25"/>
    <n v="12"/>
    <n v="18"/>
    <s v="R"/>
    <n v="136"/>
    <s v="Universal"/>
    <s v="Original Screenplay"/>
    <s v="Black Comedy"/>
    <s v="Fantasy"/>
    <s v="Terry Gilliam"/>
    <n v="98"/>
    <n v="8"/>
    <n v="76635"/>
    <m/>
    <x v="21"/>
  </r>
  <r>
    <x v="273"/>
    <n v="93589701"/>
    <n v="93589701"/>
    <n v="15000000"/>
    <x v="25"/>
    <n v="12"/>
    <n v="18"/>
    <m/>
    <m/>
    <s v="Warner Bros."/>
    <s v="Based on Book/Short Story"/>
    <s v="Drama"/>
    <s v="Historical Fiction"/>
    <s v="Steven Spielberg"/>
    <n v="88"/>
    <n v="7.7"/>
    <n v="26962"/>
    <m/>
    <x v="21"/>
  </r>
  <r>
    <x v="274"/>
    <n v="79096868"/>
    <n v="258210860"/>
    <n v="31000000"/>
    <x v="25"/>
    <n v="12"/>
    <n v="18"/>
    <m/>
    <m/>
    <s v="Universal"/>
    <s v="Based on Book/Short Story"/>
    <s v="Drama"/>
    <s v="Historical Fiction"/>
    <s v="Sydney Pollack"/>
    <n v="63"/>
    <n v="7"/>
    <n v="19638"/>
    <m/>
    <x v="21"/>
  </r>
  <r>
    <x v="275"/>
    <n v="1953732"/>
    <n v="1953732"/>
    <n v="15000000"/>
    <x v="26"/>
    <n v="1"/>
    <n v="17"/>
    <m/>
    <m/>
    <s v="Warner Bros."/>
    <s v="Based on Book/Short Story"/>
    <s v="Adventure"/>
    <s v="Historical Fiction"/>
    <m/>
    <n v="13"/>
    <n v="4.9000000000000004"/>
    <n v="2763"/>
    <m/>
    <x v="21"/>
  </r>
  <r>
    <x v="276"/>
    <n v="6734844"/>
    <n v="6734844"/>
    <n v="18000000"/>
    <x v="26"/>
    <n v="2"/>
    <n v="21"/>
    <m/>
    <m/>
    <s v="MGM"/>
    <s v="Based on Book/Short Story"/>
    <s v="Drama"/>
    <s v="Contemporary Fiction"/>
    <s v="Adrian Lyne"/>
    <m/>
    <n v="5.4"/>
    <n v="12731"/>
    <m/>
    <x v="21"/>
  </r>
  <r>
    <x v="277"/>
    <n v="5900000"/>
    <n v="12900000"/>
    <n v="16000000"/>
    <x v="26"/>
    <n v="3"/>
    <n v="7"/>
    <s v="R"/>
    <m/>
    <s v="20th Century Fox"/>
    <s v="Original Screenplay"/>
    <s v="Action"/>
    <s v="Fantasy"/>
    <s v="Russell Mulcahy"/>
    <n v="66"/>
    <n v="7.2"/>
    <n v="40802"/>
    <m/>
    <x v="21"/>
  </r>
  <r>
    <x v="278"/>
    <n v="12947763"/>
    <n v="12947763"/>
    <n v="5000000"/>
    <x v="26"/>
    <n v="3"/>
    <n v="27"/>
    <m/>
    <m/>
    <s v="Paramount Pictures"/>
    <s v="Original Screenplay"/>
    <s v="Horror"/>
    <s v="Contemporary Fiction"/>
    <m/>
    <n v="31"/>
    <m/>
    <m/>
    <m/>
    <x v="21"/>
  </r>
  <r>
    <x v="279"/>
    <n v="15502112"/>
    <n v="15502112"/>
    <n v="25000000"/>
    <x v="26"/>
    <n v="4"/>
    <n v="18"/>
    <m/>
    <m/>
    <s v="Universal"/>
    <s v="Original Screenplay"/>
    <s v="Adventure"/>
    <s v="Fantasy"/>
    <s v="Ridley Scott"/>
    <m/>
    <n v="6.1"/>
    <n v="20734"/>
    <m/>
    <x v="21"/>
  </r>
  <r>
    <x v="280"/>
    <n v="1500000"/>
    <n v="1500000"/>
    <n v="4500000"/>
    <x v="26"/>
    <n v="4"/>
    <n v="23"/>
    <m/>
    <m/>
    <s v="Hemdale"/>
    <s v="Original Screenplay"/>
    <s v="Drama"/>
    <m/>
    <m/>
    <n v="91"/>
    <n v="7.5"/>
    <n v="7797"/>
    <m/>
    <x v="21"/>
  </r>
  <r>
    <x v="281"/>
    <n v="176786701"/>
    <n v="353786701"/>
    <n v="15000000"/>
    <x v="26"/>
    <n v="5"/>
    <n v="16"/>
    <m/>
    <m/>
    <s v="Paramount Pictures"/>
    <s v="Original Screenplay"/>
    <s v="Action"/>
    <s v="Contemporary Fiction"/>
    <s v="Tony Scott"/>
    <n v="45"/>
    <n v="6.5"/>
    <n v="80013"/>
    <m/>
    <x v="21"/>
  </r>
  <r>
    <x v="282"/>
    <n v="4884663"/>
    <n v="4984663"/>
    <n v="12000000"/>
    <x v="26"/>
    <n v="6"/>
    <n v="6"/>
    <m/>
    <m/>
    <s v="Cannon"/>
    <s v="Remake"/>
    <s v="Horror"/>
    <s v="Science Fiction"/>
    <s v="Tobe Hooper"/>
    <n v="27"/>
    <n v="5"/>
    <n v="1933"/>
    <m/>
    <x v="21"/>
  </r>
  <r>
    <x v="283"/>
    <n v="49851591"/>
    <n v="49851591"/>
    <n v="40000000"/>
    <x v="26"/>
    <n v="6"/>
    <n v="18"/>
    <m/>
    <m/>
    <s v="Universal"/>
    <s v="Original Screenplay"/>
    <s v="Comedy"/>
    <s v="Contemporary Fiction"/>
    <s v="Ivan Reitman"/>
    <n v="50"/>
    <n v="5.6"/>
    <n v="4471"/>
    <m/>
    <x v="21"/>
  </r>
  <r>
    <x v="284"/>
    <n v="1641825"/>
    <n v="6341825"/>
    <n v="40000000"/>
    <x v="26"/>
    <n v="7"/>
    <n v="1"/>
    <s v="R"/>
    <m/>
    <m/>
    <m/>
    <m/>
    <m/>
    <s v="Roman Polanski"/>
    <n v="25"/>
    <n v="5.8"/>
    <n v="3275"/>
    <m/>
    <x v="21"/>
  </r>
  <r>
    <x v="285"/>
    <n v="85160248"/>
    <n v="183316455"/>
    <n v="17000000"/>
    <x v="26"/>
    <n v="7"/>
    <n v="18"/>
    <s v="R"/>
    <n v="137"/>
    <s v="20th Century Fox"/>
    <s v="Original Screenplay"/>
    <s v="Action"/>
    <s v="Science Fiction"/>
    <s v="James Cameron"/>
    <n v="100"/>
    <n v="7.5"/>
    <n v="84"/>
    <m/>
    <x v="21"/>
  </r>
  <r>
    <x v="286"/>
    <n v="19472057"/>
    <n v="19472057"/>
    <n v="3000000"/>
    <x v="26"/>
    <n v="8"/>
    <n v="1"/>
    <m/>
    <m/>
    <s v="Paramount Pictures"/>
    <m/>
    <s v="Horror"/>
    <s v="Fantasy"/>
    <m/>
    <m/>
    <m/>
    <m/>
    <m/>
    <x v="21"/>
  </r>
  <r>
    <x v="287"/>
    <n v="16295774"/>
    <n v="16295774"/>
    <n v="30000000"/>
    <x v="26"/>
    <n v="8"/>
    <n v="1"/>
    <m/>
    <m/>
    <s v="Universal"/>
    <s v="Based on Comic/Graphic Novel"/>
    <s v="Action"/>
    <s v="Science Fiction"/>
    <m/>
    <n v="16"/>
    <n v="4.0999999999999996"/>
    <n v="16051"/>
    <m/>
    <x v="21"/>
  </r>
  <r>
    <x v="288"/>
    <n v="7137502"/>
    <n v="7137502"/>
    <n v="175000"/>
    <x v="26"/>
    <n v="8"/>
    <n v="8"/>
    <m/>
    <m/>
    <s v="Island"/>
    <s v="Original Screenplay"/>
    <s v="Comedy"/>
    <s v="Contemporary Fiction"/>
    <s v="Spike Lee"/>
    <n v="93"/>
    <n v="6.2"/>
    <n v="2594"/>
    <m/>
    <x v="21"/>
  </r>
  <r>
    <x v="289"/>
    <n v="52287414"/>
    <n v="52287414"/>
    <n v="8000000"/>
    <x v="26"/>
    <n v="8"/>
    <n v="8"/>
    <m/>
    <m/>
    <s v="Sony/Columbia"/>
    <s v="Based on Book/Short Story"/>
    <s v="Drama"/>
    <s v="Historical Fiction"/>
    <s v="Rob Reiner"/>
    <n v="94"/>
    <n v="8.1999999999999993"/>
    <n v="90143"/>
    <m/>
    <x v="21"/>
  </r>
  <r>
    <x v="290"/>
    <n v="8025872"/>
    <n v="8025872"/>
    <n v="4700000"/>
    <x v="26"/>
    <n v="8"/>
    <n v="22"/>
    <m/>
    <m/>
    <s v="Cannon"/>
    <s v="Remake"/>
    <s v="Horror"/>
    <s v="Contemporary Fiction"/>
    <s v="Tobe Hooper"/>
    <n v="43"/>
    <n v="5.0999999999999996"/>
    <n v="7702"/>
    <m/>
    <x v="21"/>
  </r>
  <r>
    <x v="291"/>
    <n v="2315000"/>
    <n v="2315000"/>
    <n v="17000000"/>
    <x v="26"/>
    <n v="8"/>
    <n v="29"/>
    <m/>
    <m/>
    <s v="MGM"/>
    <m/>
    <m/>
    <m/>
    <m/>
    <n v="14"/>
    <n v="2.6"/>
    <n v="2591"/>
    <m/>
    <x v="21"/>
  </r>
  <r>
    <x v="292"/>
    <n v="174803506"/>
    <n v="328000000"/>
    <n v="5000000"/>
    <x v="26"/>
    <n v="9"/>
    <n v="26"/>
    <m/>
    <m/>
    <s v="Paramount Pictures"/>
    <s v="Original Screenplay"/>
    <s v="Comedy"/>
    <s v="Contemporary Fiction"/>
    <m/>
    <n v="88"/>
    <n v="6.5"/>
    <n v="27277"/>
    <m/>
    <x v="21"/>
  </r>
  <r>
    <x v="293"/>
    <n v="41382841"/>
    <n v="41382841"/>
    <n v="18000000"/>
    <x v="26"/>
    <n v="10"/>
    <n v="10"/>
    <m/>
    <m/>
    <s v="Sony/TriStar"/>
    <s v="Original Screenplay"/>
    <s v="Comedy"/>
    <s v="Fantasy"/>
    <s v="Francis Ford Coppola"/>
    <n v="88"/>
    <n v="6.3"/>
    <n v="12457"/>
    <m/>
    <x v="21"/>
  </r>
  <r>
    <x v="294"/>
    <n v="52293000"/>
    <n v="52293000"/>
    <n v="10000000"/>
    <x v="26"/>
    <n v="10"/>
    <n v="17"/>
    <m/>
    <m/>
    <s v="Walt Disney Pictures"/>
    <m/>
    <s v="Drama"/>
    <s v="Contemporary Fiction"/>
    <s v="Martin Scorsese"/>
    <n v="91"/>
    <n v="6.9"/>
    <n v="25824"/>
    <m/>
    <x v="21"/>
  </r>
  <r>
    <x v="295"/>
    <n v="109713132"/>
    <n v="133000000"/>
    <n v="24000000"/>
    <x v="26"/>
    <n v="11"/>
    <n v="26"/>
    <m/>
    <m/>
    <s v="Paramount Pictures"/>
    <s v="Based on TV"/>
    <s v="Adventure"/>
    <s v="Science Fiction"/>
    <s v="Leonard Nimoy"/>
    <m/>
    <n v="7.3"/>
    <n v="26207"/>
    <m/>
    <x v="21"/>
  </r>
  <r>
    <x v="296"/>
    <n v="79817937"/>
    <n v="79817937"/>
    <n v="12000000"/>
    <x v="26"/>
    <n v="12"/>
    <n v="12"/>
    <m/>
    <m/>
    <s v="Paramount Pictures"/>
    <s v="Original Screenplay"/>
    <s v="Action"/>
    <s v="Fantasy"/>
    <s v="Michael Ritchie"/>
    <n v="26"/>
    <n v="5.4"/>
    <n v="14471"/>
    <m/>
    <x v="21"/>
  </r>
  <r>
    <x v="297"/>
    <n v="38747385"/>
    <n v="38747385"/>
    <n v="30000000"/>
    <x v="26"/>
    <n v="12"/>
    <n v="19"/>
    <m/>
    <m/>
    <s v="Warner Bros."/>
    <s v="Remake"/>
    <s v="Musical"/>
    <s v="Fantasy"/>
    <s v="Frank Oz"/>
    <n v="91"/>
    <n v="6.6"/>
    <n v="21521"/>
    <m/>
    <x v="21"/>
  </r>
  <r>
    <x v="298"/>
    <n v="137963328"/>
    <n v="137963328"/>
    <n v="6000000"/>
    <x v="26"/>
    <n v="12"/>
    <n v="19"/>
    <m/>
    <m/>
    <s v="Orion Pictures"/>
    <s v="Original Screenplay"/>
    <s v="Drama"/>
    <s v="Historical Fiction"/>
    <s v="Oliver Stone"/>
    <n v="86"/>
    <n v="8.1999999999999993"/>
    <n v="108641"/>
    <m/>
    <x v="21"/>
  </r>
  <r>
    <x v="299"/>
    <n v="7369373"/>
    <n v="7369373"/>
    <n v="2000000"/>
    <x v="26"/>
    <n v="12"/>
    <n v="31"/>
    <m/>
    <m/>
    <s v="Cinema Guild"/>
    <s v="Original Screenplay"/>
    <s v="Horror"/>
    <s v="Fantasy"/>
    <m/>
    <m/>
    <n v="5.2"/>
    <n v="1666"/>
    <m/>
    <x v="21"/>
  </r>
  <r>
    <x v="300"/>
    <n v="14792779"/>
    <n v="14792779"/>
    <n v="16000000"/>
    <x v="27"/>
    <n v="1"/>
    <n v="30"/>
    <m/>
    <m/>
    <s v="Orion Pictures"/>
    <s v="Original Screenplay"/>
    <s v="Comedy"/>
    <s v="Historical Fiction"/>
    <s v="Woody Allen"/>
    <n v="95"/>
    <n v="7.5"/>
    <n v="10839"/>
    <m/>
    <x v="21"/>
  </r>
  <r>
    <x v="301"/>
    <n v="138433435"/>
    <n v="225933435"/>
    <n v="10000000"/>
    <x v="27"/>
    <n v="2"/>
    <n v="20"/>
    <s v="R"/>
    <n v="126"/>
    <s v="Miramax"/>
    <s v="Original Screenplay"/>
    <s v="Drama"/>
    <s v="Contemporary Fiction"/>
    <s v="Gus Van Sant"/>
    <n v="97"/>
    <n v="8.1"/>
    <n v="150415"/>
    <m/>
    <x v="21"/>
  </r>
  <r>
    <x v="302"/>
    <n v="44793222"/>
    <n v="44793222"/>
    <n v="5000000"/>
    <x v="27"/>
    <n v="2"/>
    <n v="27"/>
    <m/>
    <m/>
    <s v="New Line"/>
    <s v="Original Screenplay"/>
    <s v="Horror"/>
    <s v="Fantasy"/>
    <s v="Chuck Russell"/>
    <m/>
    <n v="6.2"/>
    <n v="17354"/>
    <m/>
    <x v="21"/>
  </r>
  <r>
    <x v="303"/>
    <n v="5228617"/>
    <n v="5228617"/>
    <n v="100000"/>
    <x v="27"/>
    <n v="3"/>
    <n v="1"/>
    <m/>
    <m/>
    <m/>
    <m/>
    <m/>
    <m/>
    <m/>
    <n v="87"/>
    <n v="6.8"/>
    <n v="1532"/>
    <m/>
    <x v="21"/>
  </r>
  <r>
    <x v="304"/>
    <n v="800000"/>
    <n v="800000"/>
    <n v="4000000"/>
    <x v="27"/>
    <n v="3"/>
    <n v="1"/>
    <m/>
    <m/>
    <m/>
    <m/>
    <m/>
    <m/>
    <m/>
    <m/>
    <n v="5.4"/>
    <n v="236"/>
    <m/>
    <x v="21"/>
  </r>
  <r>
    <x v="305"/>
    <n v="65192350"/>
    <n v="120192350"/>
    <n v="15000000"/>
    <x v="27"/>
    <n v="3"/>
    <n v="6"/>
    <m/>
    <m/>
    <s v="Warner Bros."/>
    <s v="Original Screenplay"/>
    <s v="Action"/>
    <s v="Contemporary Fiction"/>
    <s v="Richard Donner"/>
    <n v="90"/>
    <n v="7.6"/>
    <n v="54994"/>
    <m/>
    <x v="21"/>
  </r>
  <r>
    <x v="306"/>
    <n v="5923044"/>
    <n v="5923044"/>
    <n v="3500000"/>
    <x v="27"/>
    <n v="3"/>
    <n v="13"/>
    <m/>
    <m/>
    <s v="Rosebud Releasing"/>
    <m/>
    <s v="Horror"/>
    <s v="Fantasy"/>
    <s v="Sam Raimi"/>
    <m/>
    <n v="7.9"/>
    <n v="44214"/>
    <m/>
    <x v="21"/>
  </r>
  <r>
    <x v="307"/>
    <n v="14000000"/>
    <n v="14000000"/>
    <n v="3500000"/>
    <x v="27"/>
    <n v="5"/>
    <n v="1"/>
    <m/>
    <m/>
    <s v="New World"/>
    <s v="Based on Book/Short Story"/>
    <s v="Horror"/>
    <s v="Fantasy"/>
    <m/>
    <n v="26"/>
    <n v="5.4"/>
    <n v="5910"/>
    <m/>
    <x v="21"/>
  </r>
  <r>
    <x v="308"/>
    <n v="14375181"/>
    <n v="14375181"/>
    <n v="40000000"/>
    <x v="27"/>
    <n v="5"/>
    <n v="15"/>
    <m/>
    <m/>
    <s v="Sony Pictures"/>
    <s v="Original Screenplay"/>
    <s v="Comedy"/>
    <s v="Contemporary Fiction"/>
    <m/>
    <n v="19"/>
    <n v="3.7"/>
    <n v="6094"/>
    <m/>
    <x v="21"/>
  </r>
  <r>
    <x v="309"/>
    <n v="153665036"/>
    <n v="276665036"/>
    <n v="20000000"/>
    <x v="27"/>
    <n v="5"/>
    <n v="20"/>
    <s v="R"/>
    <m/>
    <s v="Paramount Pictures"/>
    <s v="Original Screenplay"/>
    <s v="Action"/>
    <s v="Contemporary Fiction"/>
    <s v="Tony Scott"/>
    <n v="46"/>
    <n v="6.1"/>
    <n v="29712"/>
    <m/>
    <x v="21"/>
  </r>
  <r>
    <x v="310"/>
    <n v="76270454"/>
    <n v="76270454"/>
    <n v="25000000"/>
    <x v="27"/>
    <n v="6"/>
    <n v="3"/>
    <m/>
    <m/>
    <s v="Paramount Pictures"/>
    <s v="Based on TV"/>
    <s v="Action"/>
    <s v="Dramatization"/>
    <s v="Brian De Palma"/>
    <n v="81"/>
    <n v="8"/>
    <n v="86097"/>
    <m/>
    <x v="21"/>
  </r>
  <r>
    <x v="311"/>
    <n v="59735548"/>
    <n v="98267558"/>
    <n v="18000000"/>
    <x v="27"/>
    <n v="6"/>
    <n v="12"/>
    <m/>
    <m/>
    <s v="20th Century Fox"/>
    <s v="Original Screenplay"/>
    <s v="Action"/>
    <s v="Science Fiction"/>
    <s v="John McTiernan"/>
    <n v="76"/>
    <n v="7.8"/>
    <n v="88522"/>
    <m/>
    <x v="21"/>
  </r>
  <r>
    <x v="312"/>
    <n v="38119483"/>
    <n v="38119483"/>
    <n v="22700000"/>
    <x v="27"/>
    <n v="6"/>
    <n v="24"/>
    <m/>
    <m/>
    <s v="MGM"/>
    <s v="Original Screenplay"/>
    <s v="Comedy"/>
    <s v="Science Fiction"/>
    <s v="Mel Brooks"/>
    <n v="65"/>
    <n v="6.9"/>
    <n v="52434"/>
    <m/>
    <x v="21"/>
  </r>
  <r>
    <x v="313"/>
    <n v="15728335"/>
    <n v="15728335"/>
    <n v="23000000"/>
    <x v="27"/>
    <n v="7"/>
    <n v="17"/>
    <s v="PG-13"/>
    <m/>
    <s v="Universal"/>
    <s v="Based on Book/Short Story"/>
    <s v="Horror"/>
    <s v="Contemporary Fiction"/>
    <m/>
    <m/>
    <n v="2.6"/>
    <n v="15632"/>
    <m/>
    <x v="21"/>
  </r>
  <r>
    <x v="314"/>
    <n v="53424681"/>
    <n v="53424681"/>
    <n v="13000000"/>
    <x v="27"/>
    <n v="7"/>
    <n v="17"/>
    <m/>
    <m/>
    <s v="Orion Pictures"/>
    <s v="Original Screenplay"/>
    <s v="Action"/>
    <s v="Science Fiction"/>
    <s v="Paul Verhoeven"/>
    <n v="88"/>
    <n v="7.6"/>
    <n v="52898"/>
    <m/>
    <x v="21"/>
  </r>
  <r>
    <x v="315"/>
    <n v="11227824"/>
    <n v="11227824"/>
    <n v="17000000"/>
    <x v="27"/>
    <n v="7"/>
    <n v="24"/>
    <m/>
    <m/>
    <s v="Warner Bros."/>
    <s v="Based on Comic/Graphic Novel"/>
    <s v="Action"/>
    <s v="Super Hero"/>
    <s v="Sidney J. Furie"/>
    <m/>
    <n v="3.4"/>
    <n v="15164"/>
    <m/>
    <x v="21"/>
  </r>
  <r>
    <x v="316"/>
    <n v="51185000"/>
    <n v="191200000"/>
    <n v="40000000"/>
    <x v="27"/>
    <n v="7"/>
    <n v="31"/>
    <m/>
    <m/>
    <s v="MGM"/>
    <s v="Based on Book/Short Story"/>
    <s v="Action"/>
    <s v="Contemporary Fiction"/>
    <s v="John Glen"/>
    <n v="73"/>
    <n v="6.7"/>
    <n v="23735"/>
    <m/>
    <x v="21"/>
  </r>
  <r>
    <x v="317"/>
    <n v="1355728"/>
    <n v="1355728"/>
    <n v="1100000"/>
    <x v="27"/>
    <n v="9"/>
    <n v="4"/>
    <m/>
    <m/>
    <s v="Moviestore Entertainment"/>
    <s v="Original Screenplay"/>
    <s v="Horror"/>
    <s v="Contemporary Fiction"/>
    <s v="Jeff Burr"/>
    <m/>
    <n v="5.6"/>
    <n v="424"/>
    <m/>
    <x v="21"/>
  </r>
  <r>
    <x v="318"/>
    <n v="156645693"/>
    <n v="320100000"/>
    <n v="14000000"/>
    <x v="27"/>
    <n v="9"/>
    <n v="18"/>
    <m/>
    <m/>
    <s v="Paramount Pictures"/>
    <s v="Original Screenplay"/>
    <s v="Thriller/Suspense"/>
    <s v="Contemporary Fiction"/>
    <s v="Adrian Lyne"/>
    <n v="81"/>
    <n v="6.8"/>
    <n v="22328"/>
    <m/>
    <x v="21"/>
  </r>
  <r>
    <x v="319"/>
    <n v="14564000"/>
    <n v="14564000"/>
    <n v="1000000"/>
    <x v="27"/>
    <n v="9"/>
    <n v="18"/>
    <m/>
    <m/>
    <s v="New World"/>
    <s v="Based on Book/Short Story"/>
    <s v="Horror"/>
    <s v="Fantasy"/>
    <m/>
    <n v="63"/>
    <n v="7"/>
    <n v="22442"/>
    <m/>
    <x v="21"/>
  </r>
  <r>
    <x v="320"/>
    <n v="30857000"/>
    <n v="30857000"/>
    <n v="15000000"/>
    <x v="27"/>
    <n v="9"/>
    <n v="25"/>
    <m/>
    <m/>
    <s v="20th Century Fox"/>
    <s v="Based on Book/Short Story"/>
    <s v="Adventure"/>
    <s v="Fantasy"/>
    <s v="Rob Reiner"/>
    <n v="95"/>
    <n v="8.1"/>
    <n v="123571"/>
    <m/>
    <x v="21"/>
  </r>
  <r>
    <x v="321"/>
    <n v="38122000"/>
    <n v="38122000"/>
    <n v="30000000"/>
    <x v="27"/>
    <n v="11"/>
    <n v="13"/>
    <m/>
    <m/>
    <s v="Sony/TriStar"/>
    <s v="Based on Book/Short Story"/>
    <s v="Action"/>
    <s v="Science Fiction"/>
    <s v="Paul Michael Glaser"/>
    <n v="63"/>
    <n v="6.4"/>
    <n v="36308"/>
    <m/>
    <x v="21"/>
  </r>
  <r>
    <x v="322"/>
    <n v="43984000"/>
    <n v="43984000"/>
    <n v="25000000"/>
    <x v="27"/>
    <n v="11"/>
    <n v="20"/>
    <m/>
    <m/>
    <s v="Sony/Columbia"/>
    <s v="Based on Book/Short Story"/>
    <s v="Drama"/>
    <s v="Dramatization"/>
    <s v="Bernardo Bertolucci"/>
    <n v="91"/>
    <n v="7.9"/>
    <n v="24262"/>
    <m/>
    <x v="21"/>
  </r>
  <r>
    <x v="323"/>
    <n v="7888000"/>
    <n v="7888000"/>
    <n v="3000000"/>
    <x v="27"/>
    <n v="11"/>
    <n v="20"/>
    <m/>
    <m/>
    <s v="Atlantic"/>
    <s v="Original Screenplay"/>
    <s v="Comedy"/>
    <s v="Fantasy"/>
    <m/>
    <n v="14"/>
    <n v="2.8"/>
    <n v="5207"/>
    <m/>
    <x v="21"/>
  </r>
  <r>
    <x v="324"/>
    <n v="167780960"/>
    <n v="167780960"/>
    <n v="15000000"/>
    <x v="27"/>
    <n v="11"/>
    <n v="25"/>
    <m/>
    <m/>
    <s v="Walt Disney Pictures"/>
    <s v="Remake"/>
    <s v="Comedy"/>
    <s v="Contemporary Fiction"/>
    <s v="Leonard Nimoy"/>
    <m/>
    <n v="5.7"/>
    <n v="16764"/>
    <m/>
    <x v="21"/>
  </r>
  <r>
    <x v="325"/>
    <n v="43848100"/>
    <n v="43848100"/>
    <n v="15000000"/>
    <x v="27"/>
    <n v="12"/>
    <n v="11"/>
    <m/>
    <m/>
    <s v="20th Century Fox"/>
    <s v="Original Screenplay"/>
    <s v="Drama"/>
    <s v="Contemporary Fiction"/>
    <s v="Oliver Stone"/>
    <n v="78"/>
    <n v="7.3"/>
    <n v="35454"/>
    <m/>
    <x v="21"/>
  </r>
  <r>
    <x v="326"/>
    <n v="123922370"/>
    <n v="123922370"/>
    <n v="13000000"/>
    <x v="27"/>
    <n v="12"/>
    <n v="23"/>
    <m/>
    <m/>
    <s v="Walt Disney Pictures"/>
    <s v="Original Screenplay"/>
    <s v="Comedy"/>
    <s v="Historical Fiction"/>
    <s v="Barry Levinson"/>
    <m/>
    <n v="7.2"/>
    <n v="32609"/>
    <m/>
    <x v="21"/>
  </r>
  <r>
    <x v="327"/>
    <n v="9205924"/>
    <n v="9205924"/>
    <n v="6200000"/>
    <x v="28"/>
    <n v="1"/>
    <n v="15"/>
    <m/>
    <m/>
    <s v="Lorimar Motion Pictures"/>
    <m/>
    <s v="Horror"/>
    <s v="Fantasy"/>
    <m/>
    <m/>
    <n v="5.0999999999999996"/>
    <n v="4661"/>
    <m/>
    <x v="21"/>
  </r>
  <r>
    <x v="328"/>
    <n v="20257000"/>
    <n v="20257000"/>
    <n v="7000000"/>
    <x v="28"/>
    <n v="2"/>
    <n v="12"/>
    <m/>
    <m/>
    <s v="Lorimar Motion Pictures"/>
    <s v="Original Screenplay"/>
    <s v="Action"/>
    <s v="Contemporary Fiction"/>
    <m/>
    <n v="10"/>
    <n v="4.5999999999999996"/>
    <n v="3856"/>
    <m/>
    <x v="21"/>
  </r>
  <r>
    <x v="329"/>
    <n v="14545844"/>
    <n v="14545844"/>
    <n v="6000000"/>
    <x v="28"/>
    <n v="2"/>
    <n v="12"/>
    <m/>
    <m/>
    <s v="Sony Pictures"/>
    <s v="Original Screenplay"/>
    <s v="Drama"/>
    <s v="Contemporary Fiction"/>
    <s v="Spike Lee"/>
    <n v="58"/>
    <n v="5.3"/>
    <n v="2667"/>
    <m/>
    <x v="21"/>
  </r>
  <r>
    <x v="330"/>
    <n v="11806119"/>
    <n v="11806119"/>
    <n v="1500000"/>
    <x v="28"/>
    <n v="2"/>
    <n v="26"/>
    <m/>
    <m/>
    <s v="Cannon"/>
    <s v="Original Screenplay"/>
    <s v="Action"/>
    <s v="Contemporary Fiction"/>
    <m/>
    <m/>
    <n v="6.2"/>
    <n v="19816"/>
    <m/>
    <x v="21"/>
  </r>
  <r>
    <x v="331"/>
    <n v="354704"/>
    <n v="354704"/>
    <n v="4000000"/>
    <x v="28"/>
    <n v="3"/>
    <n v="4"/>
    <m/>
    <m/>
    <s v="Empire Pictures"/>
    <s v="Original Screenplay"/>
    <s v="Horror"/>
    <m/>
    <s v="Renny Harlin"/>
    <m/>
    <n v="5.8"/>
    <n v="1154"/>
    <m/>
    <x v="21"/>
  </r>
  <r>
    <x v="332"/>
    <n v="73326666"/>
    <n v="73326666"/>
    <n v="15000000"/>
    <x v="28"/>
    <n v="3"/>
    <n v="30"/>
    <m/>
    <m/>
    <s v="Warner Bros."/>
    <s v="Original Screenplay"/>
    <s v="Comedy"/>
    <s v="Fantasy"/>
    <s v="Tim Burton"/>
    <m/>
    <n v="7.3"/>
    <n v="61197"/>
    <m/>
    <x v="21"/>
  </r>
  <r>
    <x v="333"/>
    <n v="16118077"/>
    <n v="16118077"/>
    <n v="25000000"/>
    <x v="28"/>
    <n v="4"/>
    <n v="1"/>
    <s v="R"/>
    <m/>
    <s v="United Artists"/>
    <s v="Based on Book/Short Story"/>
    <s v="Drama"/>
    <s v="Contemporary Fiction"/>
    <m/>
    <n v="61"/>
    <n v="6.8"/>
    <n v="11929"/>
    <m/>
    <x v="21"/>
  </r>
  <r>
    <x v="334"/>
    <n v="1705139"/>
    <n v="1705139"/>
    <n v="4700000"/>
    <x v="28"/>
    <n v="4"/>
    <n v="22"/>
    <m/>
    <m/>
    <s v="New Century Vista Film Company"/>
    <s v="Original Screenplay"/>
    <s v="Horror"/>
    <s v="Fantasy"/>
    <m/>
    <n v="73"/>
    <n v="6.6"/>
    <n v="2221"/>
    <m/>
    <x v="21"/>
  </r>
  <r>
    <x v="335"/>
    <n v="19170001"/>
    <n v="19170001"/>
    <n v="2800000"/>
    <x v="28"/>
    <n v="5"/>
    <n v="13"/>
    <m/>
    <m/>
    <s v="Paramount Pictures"/>
    <m/>
    <s v="Horror"/>
    <s v="Fantasy"/>
    <m/>
    <m/>
    <n v="4.5999999999999996"/>
    <n v="8916"/>
    <m/>
    <x v="21"/>
  </r>
  <r>
    <x v="336"/>
    <n v="53715611"/>
    <n v="188715611"/>
    <n v="58000000"/>
    <x v="28"/>
    <n v="5"/>
    <n v="25"/>
    <m/>
    <m/>
    <s v="Sony/TriStar"/>
    <s v="Based on Book/Short Story"/>
    <s v="Action"/>
    <s v="Contemporary Fiction"/>
    <m/>
    <n v="36"/>
    <n v="4.9000000000000004"/>
    <n v="31551"/>
    <m/>
    <x v="21"/>
  </r>
  <r>
    <x v="337"/>
    <n v="114968774"/>
    <n v="151668774"/>
    <n v="18000000"/>
    <x v="28"/>
    <n v="6"/>
    <n v="3"/>
    <m/>
    <m/>
    <s v="20th Century Fox"/>
    <s v="Original Screenplay"/>
    <s v="Comedy"/>
    <s v="Fantasy"/>
    <s v="Penny Marshall"/>
    <n v="96"/>
    <n v="7.2"/>
    <n v="49256"/>
    <m/>
    <x v="21"/>
  </r>
  <r>
    <x v="338"/>
    <n v="14114000"/>
    <n v="14114000"/>
    <n v="9500000"/>
    <x v="28"/>
    <n v="6"/>
    <n v="10"/>
    <m/>
    <m/>
    <s v="MGM"/>
    <s v="Original Screenplay"/>
    <s v="Horror"/>
    <s v="Fantasy"/>
    <m/>
    <n v="14"/>
    <n v="3.8"/>
    <n v="5387"/>
    <m/>
    <x v="21"/>
  </r>
  <r>
    <x v="339"/>
    <n v="154112492"/>
    <n v="351500000"/>
    <n v="70000000"/>
    <x v="28"/>
    <n v="6"/>
    <n v="22"/>
    <m/>
    <m/>
    <s v="Walt Disney Pictures"/>
    <s v="Based on Book/Short Story"/>
    <s v="Comedy"/>
    <s v="Fantasy"/>
    <s v="Robert Zemeckis"/>
    <n v="98"/>
    <n v="7.6"/>
    <n v="53541"/>
    <m/>
    <x v="21"/>
  </r>
  <r>
    <x v="340"/>
    <n v="7000000"/>
    <n v="7000000"/>
    <n v="3000000"/>
    <x v="28"/>
    <n v="7"/>
    <n v="8"/>
    <m/>
    <m/>
    <s v="Universal"/>
    <m/>
    <s v="Horror"/>
    <s v="Fantasy"/>
    <m/>
    <n v="29"/>
    <n v="6.3"/>
    <n v="3781"/>
    <m/>
    <x v="21"/>
  </r>
  <r>
    <x v="341"/>
    <n v="81350242"/>
    <n v="139109346"/>
    <n v="28000000"/>
    <x v="28"/>
    <n v="7"/>
    <n v="15"/>
    <m/>
    <m/>
    <s v="20th Century Fox"/>
    <s v="Based on Book/Short Story"/>
    <s v="Action"/>
    <s v="Contemporary Fiction"/>
    <s v="John McTiernan"/>
    <n v="94"/>
    <n v="7.3"/>
    <n v="237"/>
    <m/>
    <x v="21"/>
  </r>
  <r>
    <x v="342"/>
    <n v="38413606"/>
    <n v="81613606"/>
    <n v="30000000"/>
    <x v="28"/>
    <n v="7"/>
    <n v="20"/>
    <m/>
    <m/>
    <s v="Universal"/>
    <s v="Original Screenplay"/>
    <s v="Action"/>
    <s v="Contemporary Fiction"/>
    <s v="Martin Brest"/>
    <n v="96"/>
    <n v="7.5"/>
    <n v="24104"/>
    <m/>
    <x v="21"/>
  </r>
  <r>
    <x v="343"/>
    <n v="8373585"/>
    <n v="8373585"/>
    <n v="7000000"/>
    <x v="28"/>
    <n v="8"/>
    <n v="12"/>
    <m/>
    <m/>
    <s v="Universal"/>
    <s v="Based on Book/Short Story"/>
    <s v="Drama"/>
    <s v="Historical Fiction"/>
    <s v="Martin Scorsese"/>
    <n v="83"/>
    <n v="7.5"/>
    <n v="20934"/>
    <m/>
    <x v="21"/>
  </r>
  <r>
    <x v="344"/>
    <n v="44726644"/>
    <n v="44726644"/>
    <n v="13000000"/>
    <x v="28"/>
    <n v="8"/>
    <n v="12"/>
    <m/>
    <m/>
    <s v="20th Century Fox"/>
    <s v="Original Screenplay"/>
    <s v="Western"/>
    <s v="Historical Fiction"/>
    <m/>
    <n v="40"/>
    <n v="6.6"/>
    <n v="21404"/>
    <m/>
    <x v="21"/>
  </r>
  <r>
    <x v="345"/>
    <n v="49369899"/>
    <n v="49369899"/>
    <n v="13000000"/>
    <x v="28"/>
    <n v="8"/>
    <n v="19"/>
    <m/>
    <m/>
    <s v="New Line"/>
    <s v="Original Screenplay"/>
    <s v="Horror"/>
    <s v="Fantasy"/>
    <s v="Renny Harlin"/>
    <m/>
    <n v="5.2"/>
    <n v="13310"/>
    <m/>
    <x v="21"/>
  </r>
  <r>
    <x v="346"/>
    <n v="17768757"/>
    <n v="17768757"/>
    <n v="5000000"/>
    <x v="28"/>
    <n v="10"/>
    <n v="1"/>
    <m/>
    <m/>
    <s v="Universal"/>
    <m/>
    <s v="Horror"/>
    <s v="Fantasy"/>
    <s v="Dwight H. Little"/>
    <n v="23"/>
    <n v="5.6"/>
    <n v="11079"/>
    <m/>
    <x v="21"/>
  </r>
  <r>
    <x v="347"/>
    <n v="12793213"/>
    <n v="12793213"/>
    <n v="6000000"/>
    <x v="28"/>
    <n v="10"/>
    <n v="21"/>
    <m/>
    <m/>
    <s v="Samuel Goldwyn Films"/>
    <s v="Original Screenplay"/>
    <s v="Comedy"/>
    <s v="Contemporary Fiction"/>
    <s v="Donald Petrie"/>
    <n v="82"/>
    <n v="5.9"/>
    <n v="8413"/>
    <m/>
    <x v="21"/>
  </r>
  <r>
    <x v="348"/>
    <n v="13000000"/>
    <n v="13000000"/>
    <n v="4000000"/>
    <x v="28"/>
    <n v="11"/>
    <n v="4"/>
    <m/>
    <m/>
    <s v="Universal"/>
    <s v="Based on Book/Short Story"/>
    <s v="Thriller/Suspense"/>
    <s v="Science Fiction"/>
    <s v="John Carpenter"/>
    <n v="88"/>
    <n v="7"/>
    <n v="20995"/>
    <m/>
    <x v="21"/>
  </r>
  <r>
    <x v="349"/>
    <n v="33244684"/>
    <n v="44196684"/>
    <n v="9000000"/>
    <x v="28"/>
    <n v="11"/>
    <n v="9"/>
    <m/>
    <m/>
    <s v="United Artists"/>
    <s v="Original Screenplay"/>
    <s v="Horror"/>
    <s v="Fantasy"/>
    <m/>
    <n v="70"/>
    <n v="6.3"/>
    <n v="16165"/>
    <m/>
    <x v="21"/>
  </r>
  <r>
    <x v="350"/>
    <n v="48092846"/>
    <n v="81972846"/>
    <n v="12300000"/>
    <x v="28"/>
    <n v="11"/>
    <n v="18"/>
    <m/>
    <m/>
    <s v="Universal"/>
    <s v="Original Screenplay"/>
    <s v="Adventure"/>
    <s v="Historical Fiction"/>
    <s v="Don Bluth"/>
    <n v="71"/>
    <n v="6.9"/>
    <n v="14017"/>
    <m/>
    <x v="21"/>
  </r>
  <r>
    <x v="351"/>
    <n v="3468572"/>
    <n v="3468572"/>
    <n v="4000000"/>
    <x v="28"/>
    <n v="12"/>
    <n v="1"/>
    <m/>
    <m/>
    <s v="Universal"/>
    <s v="Based on Book/Short Story"/>
    <s v="Drama"/>
    <s v="Contemporary Fiction"/>
    <s v="Oliver Stone"/>
    <n v="80"/>
    <n v="7"/>
    <n v="5659"/>
    <m/>
    <x v="21"/>
  </r>
  <r>
    <x v="352"/>
    <n v="13854000"/>
    <n v="13854000"/>
    <n v="16000000"/>
    <x v="28"/>
    <n v="12"/>
    <n v="9"/>
    <m/>
    <m/>
    <s v="Sony Pictures"/>
    <s v="Original Screenplay"/>
    <s v="Comedy"/>
    <s v="Science Fiction"/>
    <s v="Richard Benjamin"/>
    <n v="13"/>
    <n v="4.8"/>
    <n v="9073"/>
    <m/>
    <x v="21"/>
  </r>
  <r>
    <x v="353"/>
    <n v="111936388"/>
    <n v="216600000"/>
    <n v="15000000"/>
    <x v="28"/>
    <n v="12"/>
    <n v="9"/>
    <m/>
    <m/>
    <s v="Universal"/>
    <s v="Original Screenplay"/>
    <s v="Comedy"/>
    <s v="Contemporary Fiction"/>
    <s v="Ivan Reitman"/>
    <n v="33"/>
    <m/>
    <m/>
    <m/>
    <x v="21"/>
  </r>
  <r>
    <x v="354"/>
    <n v="172825435"/>
    <n v="412800000"/>
    <n v="25000000"/>
    <x v="28"/>
    <n v="12"/>
    <n v="16"/>
    <m/>
    <m/>
    <s v="MGM"/>
    <s v="Original Screenplay"/>
    <s v="Comedy"/>
    <s v="Contemporary Fiction"/>
    <s v="Barry Levinson"/>
    <n v="87"/>
    <n v="8"/>
    <n v="106163"/>
    <m/>
    <x v="21"/>
  </r>
  <r>
    <x v="355"/>
    <n v="34700000"/>
    <n v="34700000"/>
    <n v="14000000"/>
    <x v="28"/>
    <n v="12"/>
    <n v="21"/>
    <m/>
    <m/>
    <s v="Warner Bros."/>
    <s v="Based on Book/Short Story"/>
    <s v="Drama"/>
    <s v="Historical Fiction"/>
    <s v="Stephen Frears"/>
    <n v="93"/>
    <n v="7.7"/>
    <n v="25761"/>
    <m/>
    <x v="21"/>
  </r>
  <r>
    <x v="356"/>
    <n v="39916091"/>
    <n v="39916091"/>
    <n v="10000000"/>
    <x v="29"/>
    <n v="2"/>
    <n v="17"/>
    <m/>
    <m/>
    <s v="Orion Pictures"/>
    <s v="Original Screenplay"/>
    <s v="Comedy"/>
    <s v="Science Fiction"/>
    <s v="Stephen Herek"/>
    <n v="81"/>
    <n v="6.7"/>
    <n v="30341"/>
    <m/>
    <x v="21"/>
  </r>
  <r>
    <x v="357"/>
    <n v="10763469"/>
    <n v="10763469"/>
    <n v="15000000"/>
    <x v="29"/>
    <n v="3"/>
    <n v="1"/>
    <m/>
    <m/>
    <s v="Walt Disney Pictures"/>
    <s v="Original Screenplay"/>
    <s v="Drama"/>
    <s v="Contemporary Fiction"/>
    <s v="Francis Ford Coppola"/>
    <n v="74"/>
    <n v="6.1"/>
    <n v="6906"/>
    <m/>
    <x v="21"/>
  </r>
  <r>
    <x v="358"/>
    <n v="419428"/>
    <n v="419428"/>
    <n v="1600000"/>
    <x v="29"/>
    <n v="3"/>
    <n v="11"/>
    <m/>
    <m/>
    <s v="New Line"/>
    <m/>
    <m/>
    <m/>
    <m/>
    <m/>
    <n v="5.0999999999999996"/>
    <n v="230"/>
    <m/>
    <x v="21"/>
  </r>
  <r>
    <x v="359"/>
    <n v="7190505"/>
    <n v="7190505"/>
    <n v="18000000"/>
    <x v="29"/>
    <n v="3"/>
    <n v="22"/>
    <m/>
    <m/>
    <s v="Sony/Columbia"/>
    <s v="Original Screenplay"/>
    <s v="Comedy"/>
    <s v="Contemporary Fiction"/>
    <m/>
    <n v="8"/>
    <n v="4.7"/>
    <n v="3427"/>
    <m/>
    <x v="21"/>
  </r>
  <r>
    <x v="360"/>
    <n v="49793054"/>
    <n v="49793054"/>
    <n v="11000000"/>
    <x v="29"/>
    <n v="4"/>
    <n v="7"/>
    <m/>
    <m/>
    <s v="Paramount Pictures"/>
    <s v="Original Screenplay"/>
    <s v="Comedy"/>
    <s v="Contemporary Fiction"/>
    <m/>
    <n v="84"/>
    <n v="6.9"/>
    <n v="20798"/>
    <m/>
    <x v="21"/>
  </r>
  <r>
    <x v="361"/>
    <n v="57469179"/>
    <n v="57469179"/>
    <n v="11500000"/>
    <x v="29"/>
    <n v="4"/>
    <n v="21"/>
    <m/>
    <m/>
    <s v="Paramount Pictures"/>
    <s v="Based on Book/Short Story"/>
    <s v="Horror"/>
    <s v="Fantasy"/>
    <m/>
    <n v="50"/>
    <n v="6.3"/>
    <n v="19257"/>
    <m/>
    <x v="21"/>
  </r>
  <r>
    <x v="362"/>
    <n v="30050028"/>
    <n v="30050028"/>
    <n v="10000000"/>
    <x v="29"/>
    <n v="5"/>
    <n v="19"/>
    <m/>
    <m/>
    <s v="United Artists"/>
    <s v="Original Screenplay"/>
    <s v="Action"/>
    <s v="Contemporary Fiction"/>
    <m/>
    <n v="44"/>
    <n v="5.8"/>
    <n v="14085"/>
    <m/>
    <x v="21"/>
  </r>
  <r>
    <x v="363"/>
    <n v="197171806"/>
    <n v="474171806"/>
    <n v="48000000"/>
    <x v="29"/>
    <n v="5"/>
    <n v="24"/>
    <m/>
    <m/>
    <s v="Paramount Pictures"/>
    <s v="Original Screenplay"/>
    <s v="Adventure"/>
    <s v="Historical Fiction"/>
    <s v="Steven Spielberg"/>
    <n v="89"/>
    <n v="8.3000000000000007"/>
    <n v="171572"/>
    <m/>
    <x v="21"/>
  </r>
  <r>
    <x v="364"/>
    <n v="95860116"/>
    <n v="239500000"/>
    <n v="16400000"/>
    <x v="29"/>
    <n v="6"/>
    <n v="2"/>
    <m/>
    <m/>
    <s v="Walt Disney Pictures"/>
    <s v="Original Screenplay"/>
    <s v="Drama"/>
    <s v="Contemporary Fiction"/>
    <s v="Peter Weir"/>
    <n v="86"/>
    <n v="7.8"/>
    <n v="89662"/>
    <m/>
    <x v="21"/>
  </r>
  <r>
    <x v="365"/>
    <n v="52210049"/>
    <n v="70200000"/>
    <n v="30000000"/>
    <x v="29"/>
    <n v="6"/>
    <n v="9"/>
    <m/>
    <m/>
    <s v="Paramount Pictures"/>
    <s v="Based on TV"/>
    <s v="Action"/>
    <s v="Science Fiction"/>
    <m/>
    <m/>
    <n v="5"/>
    <n v="20600"/>
    <m/>
    <x v="21"/>
  </r>
  <r>
    <x v="366"/>
    <n v="251188924"/>
    <n v="411348924"/>
    <n v="35000000"/>
    <x v="29"/>
    <n v="6"/>
    <n v="23"/>
    <s v="PG-13"/>
    <m/>
    <s v="Warner Bros."/>
    <s v="Based on Comic/Graphic Novel"/>
    <s v="Action"/>
    <s v="Super Hero"/>
    <s v="Tim Burton"/>
    <n v="71"/>
    <n v="7.6"/>
    <n v="111464"/>
    <m/>
    <x v="21"/>
  </r>
  <r>
    <x v="367"/>
    <n v="26004026"/>
    <n v="26004026"/>
    <n v="6000000"/>
    <x v="29"/>
    <n v="6"/>
    <n v="30"/>
    <m/>
    <m/>
    <s v="Universal"/>
    <s v="Original Screenplay"/>
    <s v="Comedy"/>
    <s v="Contemporary Fiction"/>
    <s v="Spike Lee"/>
    <n v="98"/>
    <n v="7.9"/>
    <n v="26877"/>
    <m/>
    <x v="21"/>
  </r>
  <r>
    <x v="368"/>
    <n v="34667015"/>
    <n v="156167015"/>
    <n v="42000000"/>
    <x v="29"/>
    <n v="7"/>
    <n v="14"/>
    <m/>
    <m/>
    <s v="MGM"/>
    <s v="Based on Book/Short Story"/>
    <s v="Action"/>
    <s v="Contemporary Fiction"/>
    <s v="John Glen"/>
    <m/>
    <n v="6.5"/>
    <n v="24558"/>
    <m/>
    <x v="21"/>
  </r>
  <r>
    <x v="369"/>
    <n v="6157157"/>
    <n v="6157157"/>
    <n v="5000000"/>
    <x v="29"/>
    <n v="7"/>
    <n v="21"/>
    <m/>
    <m/>
    <m/>
    <m/>
    <m/>
    <m/>
    <m/>
    <n v="55"/>
    <n v="6.6"/>
    <n v="12676"/>
    <m/>
    <x v="21"/>
  </r>
  <r>
    <x v="370"/>
    <n v="14343976"/>
    <n v="14343976"/>
    <n v="5000000"/>
    <x v="29"/>
    <n v="7"/>
    <n v="28"/>
    <m/>
    <m/>
    <s v="Paramount Pictures"/>
    <m/>
    <s v="Horror"/>
    <s v="Fantasy"/>
    <m/>
    <m/>
    <n v="3.9"/>
    <n v="10113"/>
    <m/>
    <x v="21"/>
  </r>
  <r>
    <x v="371"/>
    <n v="24741667"/>
    <n v="36741667"/>
    <n v="1200000"/>
    <x v="29"/>
    <n v="8"/>
    <n v="4"/>
    <m/>
    <m/>
    <s v="Miramax"/>
    <m/>
    <m/>
    <m/>
    <s v="Steven Soderbergh"/>
    <n v="97"/>
    <m/>
    <m/>
    <m/>
    <x v="21"/>
  </r>
  <r>
    <x v="372"/>
    <n v="54243125"/>
    <n v="54243125"/>
    <n v="70000000"/>
    <x v="29"/>
    <n v="8"/>
    <n v="9"/>
    <s v="PG-13"/>
    <m/>
    <s v="20th Century Fox"/>
    <s v="Original Screenplay"/>
    <s v="Action"/>
    <s v="Science Fiction"/>
    <s v="James Cameron"/>
    <n v="88"/>
    <n v="7.6"/>
    <n v="51018"/>
    <m/>
    <x v="21"/>
  </r>
  <r>
    <x v="373"/>
    <n v="22168359"/>
    <n v="22168359"/>
    <n v="6000000"/>
    <x v="29"/>
    <n v="8"/>
    <n v="11"/>
    <m/>
    <m/>
    <s v="New Line"/>
    <s v="Original Screenplay"/>
    <s v="Horror"/>
    <s v="Fantasy"/>
    <s v="Stephen Hopkins"/>
    <m/>
    <n v="4.7"/>
    <n v="10849"/>
    <m/>
    <x v="21"/>
  </r>
  <r>
    <x v="374"/>
    <n v="14533681"/>
    <n v="14533681"/>
    <n v="1500000"/>
    <x v="29"/>
    <n v="9"/>
    <n v="8"/>
    <m/>
    <m/>
    <s v="Cannon"/>
    <s v="Original Screenplay"/>
    <s v="Action"/>
    <s v="Contemporary Fiction"/>
    <s v="Mark DiSalle"/>
    <m/>
    <n v="5.5"/>
    <n v="11692"/>
    <m/>
    <x v="21"/>
  </r>
  <r>
    <x v="375"/>
    <n v="45892212"/>
    <n v="45892212"/>
    <n v="30000000"/>
    <x v="29"/>
    <n v="9"/>
    <n v="22"/>
    <m/>
    <m/>
    <s v="Paramount Pictures"/>
    <s v="Original Screenplay"/>
    <s v="Thriller/Suspense"/>
    <s v="Contemporary Fiction"/>
    <s v="Ridley Scott"/>
    <n v="57"/>
    <n v="4.0999999999999996"/>
    <n v="137"/>
    <m/>
    <x v="21"/>
  </r>
  <r>
    <x v="376"/>
    <n v="11642254"/>
    <n v="11642254"/>
    <n v="6000000"/>
    <x v="29"/>
    <n v="10"/>
    <n v="13"/>
    <m/>
    <m/>
    <s v="Galaxy International Releasing"/>
    <m/>
    <s v="Horror"/>
    <s v="Fantasy"/>
    <m/>
    <n v="14"/>
    <m/>
    <m/>
    <m/>
    <x v="21"/>
  </r>
  <r>
    <x v="377"/>
    <n v="10161099"/>
    <n v="10161099"/>
    <n v="9000000"/>
    <x v="29"/>
    <n v="11"/>
    <n v="8"/>
    <s v="PG-13"/>
    <m/>
    <s v="Goldwyn Entertainment"/>
    <s v="Based on Play"/>
    <s v="Action"/>
    <s v="Historical Fiction"/>
    <s v="Kenneth Branagh"/>
    <n v="100"/>
    <n v="7.9"/>
    <n v="14499"/>
    <m/>
    <x v="21"/>
  </r>
  <r>
    <x v="378"/>
    <n v="118450002"/>
    <n v="332000000"/>
    <n v="40000000"/>
    <x v="29"/>
    <n v="11"/>
    <n v="22"/>
    <m/>
    <m/>
    <s v="Universal"/>
    <s v="Original Screenplay"/>
    <s v="Adventure"/>
    <s v="Science Fiction"/>
    <s v="Robert Zemeckis"/>
    <n v="64"/>
    <n v="7.5"/>
    <n v="87341"/>
    <m/>
    <x v="21"/>
  </r>
  <r>
    <x v="379"/>
    <n v="106593296"/>
    <n v="106593296"/>
    <n v="7500000"/>
    <x v="29"/>
    <n v="12"/>
    <n v="13"/>
    <m/>
    <m/>
    <s v="Warner Bros."/>
    <s v="Based on Play"/>
    <s v="Drama"/>
    <s v="Historical Fiction"/>
    <s v="Bruce Beresford"/>
    <n v="78"/>
    <n v="7.5"/>
    <n v="22566"/>
    <m/>
    <x v="21"/>
  </r>
  <r>
    <x v="380"/>
    <n v="26593580"/>
    <n v="26593580"/>
    <n v="18000000"/>
    <x v="29"/>
    <n v="12"/>
    <n v="14"/>
    <m/>
    <m/>
    <s v="Sony Pictures"/>
    <s v="Based on Book/Short Story"/>
    <s v="Action"/>
    <s v="Dramatization"/>
    <s v="Edward Zwick"/>
    <n v="93"/>
    <n v="8"/>
    <n v="56427"/>
    <m/>
    <x v="21"/>
  </r>
  <r>
    <x v="381"/>
    <n v="10555348"/>
    <n v="10555348"/>
    <n v="20000000"/>
    <x v="29"/>
    <n v="12"/>
    <n v="15"/>
    <m/>
    <m/>
    <s v="Paramount Pictures"/>
    <s v="Based on Play"/>
    <s v="Comedy"/>
    <s v="Contemporary Fiction"/>
    <s v="Neil Jordan"/>
    <n v="50"/>
    <n v="5.6"/>
    <n v="7839"/>
    <m/>
    <x v="21"/>
  </r>
  <r>
    <x v="382"/>
    <n v="70001698"/>
    <n v="70001698"/>
    <n v="14000000"/>
    <x v="29"/>
    <n v="12"/>
    <n v="20"/>
    <m/>
    <m/>
    <s v="Universal"/>
    <s v="Based on Book/Short Story"/>
    <s v="Drama"/>
    <s v="Dramatization"/>
    <s v="Oliver Stone"/>
    <n v="89"/>
    <n v="7.2"/>
    <n v="32108"/>
    <m/>
    <x v="21"/>
  </r>
  <r>
    <x v="383"/>
    <n v="6706368"/>
    <n v="6706368"/>
    <n v="140000"/>
    <x v="29"/>
    <n v="12"/>
    <n v="20"/>
    <m/>
    <m/>
    <s v="Warner Bros."/>
    <s v="Based on Real Life Events"/>
    <s v="Documentary"/>
    <s v="Factual"/>
    <s v="Michael Moore"/>
    <n v="100"/>
    <n v="7.5"/>
    <n v="14883"/>
    <m/>
    <x v="21"/>
  </r>
  <r>
    <x v="384"/>
    <n v="63408614"/>
    <n v="63408614"/>
    <n v="55000000"/>
    <x v="29"/>
    <n v="12"/>
    <n v="22"/>
    <m/>
    <m/>
    <s v="Warner Bros."/>
    <s v="Original Screenplay"/>
    <s v="Action"/>
    <s v="Contemporary Fiction"/>
    <s v="Andrei Konchalovsky"/>
    <n v="39"/>
    <n v="5.8"/>
    <n v="25248"/>
    <m/>
    <x v="21"/>
  </r>
  <r>
    <x v="385"/>
    <n v="16667084"/>
    <n v="16667084"/>
    <n v="10000000"/>
    <x v="30"/>
    <n v="1"/>
    <n v="19"/>
    <m/>
    <m/>
    <s v="Universal"/>
    <s v="Original Screenplay"/>
    <s v="Action"/>
    <s v="Science Fiction"/>
    <m/>
    <n v="88"/>
    <n v="7.2"/>
    <n v="29840"/>
    <m/>
    <x v="21"/>
  </r>
  <r>
    <x v="386"/>
    <n v="882290"/>
    <n v="882290"/>
    <n v="7700000"/>
    <x v="30"/>
    <n v="2"/>
    <n v="23"/>
    <m/>
    <m/>
    <s v="New Line"/>
    <s v="Original Screenplay"/>
    <s v="Action"/>
    <m/>
    <m/>
    <m/>
    <n v="6.2"/>
    <n v="2523"/>
    <m/>
    <x v="21"/>
  </r>
  <r>
    <x v="387"/>
    <n v="120709866"/>
    <n v="200500000"/>
    <n v="30000000"/>
    <x v="30"/>
    <n v="3"/>
    <n v="2"/>
    <m/>
    <m/>
    <s v="Paramount Pictures"/>
    <s v="Based on Book/Short Story"/>
    <s v="Thriller/Suspense"/>
    <s v="Historical Fiction"/>
    <s v="John McTiernan"/>
    <n v="95"/>
    <n v="7.6"/>
    <n v="55202"/>
    <m/>
    <x v="21"/>
  </r>
  <r>
    <x v="388"/>
    <n v="178406268"/>
    <n v="463400000"/>
    <n v="14000000"/>
    <x v="30"/>
    <n v="3"/>
    <n v="23"/>
    <m/>
    <m/>
    <s v="Walt Disney Pictures"/>
    <s v="Original Screenplay"/>
    <s v="Romantic Comedy"/>
    <s v="Contemporary Fiction"/>
    <s v="Garry Marshall"/>
    <n v="62"/>
    <n v="6.7"/>
    <n v="60742"/>
    <m/>
    <x v="21"/>
  </r>
  <r>
    <x v="389"/>
    <n v="135265915"/>
    <n v="202000000"/>
    <n v="13500000"/>
    <x v="30"/>
    <n v="3"/>
    <n v="30"/>
    <m/>
    <m/>
    <s v="New Line"/>
    <s v="Based on TV"/>
    <s v="Adventure"/>
    <s v="Fantasy"/>
    <s v="Steve Barron"/>
    <m/>
    <n v="6.4"/>
    <n v="25867"/>
    <m/>
    <x v="21"/>
  </r>
  <r>
    <x v="390"/>
    <n v="15000000"/>
    <n v="15000000"/>
    <n v="3000000"/>
    <x v="30"/>
    <n v="4"/>
    <n v="27"/>
    <m/>
    <m/>
    <s v="Walt Disney Pictures"/>
    <s v="Original Screenplay"/>
    <s v="Comedy"/>
    <s v="Science Fiction"/>
    <s v="Patrick Read Johnson"/>
    <n v="9"/>
    <n v="4.8"/>
    <n v="1464"/>
    <m/>
    <x v="21"/>
  </r>
  <r>
    <x v="391"/>
    <n v="87666629"/>
    <n v="243700000"/>
    <n v="40000000"/>
    <x v="30"/>
    <n v="5"/>
    <n v="24"/>
    <m/>
    <m/>
    <s v="Universal"/>
    <s v="Original Screenplay"/>
    <s v="Adventure"/>
    <s v="Science Fiction"/>
    <s v="Robert Zemeckis"/>
    <n v="71"/>
    <n v="7.1"/>
    <n v="77541"/>
    <m/>
    <x v="21"/>
  </r>
  <r>
    <x v="392"/>
    <n v="119394839"/>
    <n v="261400000"/>
    <n v="65000000"/>
    <x v="30"/>
    <n v="6"/>
    <n v="1"/>
    <m/>
    <m/>
    <s v="Sony Pictures"/>
    <s v="Based on Book/Short Story"/>
    <s v="Action"/>
    <s v="Science Fiction"/>
    <s v="Paul Verhoeven"/>
    <n v="81"/>
    <n v="7.4"/>
    <n v="70355"/>
    <m/>
    <x v="21"/>
  </r>
  <r>
    <x v="393"/>
    <n v="103738726"/>
    <n v="162738726"/>
    <n v="47000000"/>
    <x v="30"/>
    <n v="6"/>
    <n v="15"/>
    <m/>
    <m/>
    <s v="Walt Disney Pictures"/>
    <s v="Based on Comic/Graphic Novel"/>
    <s v="Action"/>
    <s v="Super Hero"/>
    <s v="Warren Beatty"/>
    <n v="65"/>
    <n v="5.9"/>
    <n v="25364"/>
    <m/>
    <x v="21"/>
  </r>
  <r>
    <x v="394"/>
    <n v="41476097"/>
    <n v="41476097"/>
    <n v="50000000"/>
    <x v="30"/>
    <n v="6"/>
    <n v="15"/>
    <m/>
    <m/>
    <s v="Warner Bros."/>
    <s v="Original Screenplay"/>
    <s v="Comedy"/>
    <s v="Fantasy"/>
    <s v="Joe Dante"/>
    <m/>
    <n v="6.1"/>
    <n v="22712"/>
    <m/>
    <x v="21"/>
  </r>
  <r>
    <x v="395"/>
    <n v="82670733"/>
    <n v="157670733"/>
    <n v="60000000"/>
    <x v="30"/>
    <n v="6"/>
    <n v="27"/>
    <m/>
    <m/>
    <s v="Paramount Pictures"/>
    <s v="Original Screenplay"/>
    <s v="Action"/>
    <s v="Contemporary Fiction"/>
    <s v="Tony Scott"/>
    <n v="40"/>
    <n v="5.4"/>
    <n v="25395"/>
    <m/>
    <x v="21"/>
  </r>
  <r>
    <x v="396"/>
    <n v="117323878"/>
    <n v="239814025"/>
    <n v="70000000"/>
    <x v="30"/>
    <n v="7"/>
    <n v="3"/>
    <m/>
    <m/>
    <s v="20th Century Fox"/>
    <s v="Based on Book/Short Story"/>
    <s v="Action"/>
    <s v="Contemporary Fiction"/>
    <s v="Renny Harlin"/>
    <m/>
    <n v="7"/>
    <n v="79636"/>
    <m/>
    <x v="21"/>
  </r>
  <r>
    <x v="397"/>
    <n v="217631306"/>
    <n v="517600000"/>
    <n v="22000000"/>
    <x v="30"/>
    <n v="7"/>
    <n v="13"/>
    <m/>
    <m/>
    <s v="Paramount Pictures"/>
    <s v="Original Screenplay"/>
    <s v="Drama"/>
    <s v="Fantasy"/>
    <s v="Jerry Zucker"/>
    <n v="81"/>
    <n v="6.9"/>
    <n v="51125"/>
    <m/>
    <x v="21"/>
  </r>
  <r>
    <x v="398"/>
    <n v="53208180"/>
    <n v="53208180"/>
    <n v="31000000"/>
    <x v="30"/>
    <n v="7"/>
    <n v="18"/>
    <m/>
    <m/>
    <s v="Walt Disney Pictures"/>
    <s v="Original Screenplay"/>
    <s v="Thriller/Suspense"/>
    <s v="Science Fiction"/>
    <s v="Frank Marshall"/>
    <n v="85"/>
    <n v="6.2"/>
    <n v="20528"/>
    <m/>
    <x v="21"/>
  </r>
  <r>
    <x v="399"/>
    <n v="16153000"/>
    <n v="16153000"/>
    <n v="10000000"/>
    <x v="30"/>
    <n v="8"/>
    <n v="3"/>
    <m/>
    <m/>
    <s v="Universal"/>
    <s v="Original Screenplay"/>
    <s v="Drama"/>
    <s v="Contemporary Fiction"/>
    <s v="Spike Lee"/>
    <n v="72"/>
    <n v="6.3"/>
    <n v="4210"/>
    <m/>
    <x v="21"/>
  </r>
  <r>
    <x v="400"/>
    <n v="2938000"/>
    <n v="2938000"/>
    <n v="430000"/>
    <x v="30"/>
    <n v="8"/>
    <n v="3"/>
    <m/>
    <m/>
    <m/>
    <m/>
    <m/>
    <m/>
    <s v="Whit Stillman"/>
    <n v="88"/>
    <n v="7.2"/>
    <n v="3355"/>
    <m/>
    <x v="21"/>
  </r>
  <r>
    <x v="401"/>
    <n v="61308153"/>
    <n v="61308153"/>
    <n v="26000000"/>
    <x v="30"/>
    <n v="8"/>
    <n v="10"/>
    <s v="R"/>
    <m/>
    <s v="Sony Pictures"/>
    <s v="Original Screenplay"/>
    <s v="Thriller/Suspense"/>
    <s v="Science Fiction"/>
    <s v="Joel Schumacher"/>
    <n v="52"/>
    <n v="6.4"/>
    <n v="23295"/>
    <m/>
    <x v="21"/>
  </r>
  <r>
    <x v="402"/>
    <n v="46743809"/>
    <n v="46743809"/>
    <n v="25000000"/>
    <x v="30"/>
    <n v="9"/>
    <n v="19"/>
    <m/>
    <m/>
    <s v="Warner Bros."/>
    <s v="Based on Book/Short Story"/>
    <s v="Drama"/>
    <s v="Dramatization"/>
    <s v="Martin Scorsese"/>
    <n v="97"/>
    <n v="8.8000000000000007"/>
    <n v="229156"/>
    <m/>
    <x v="21"/>
  </r>
  <r>
    <x v="403"/>
    <n v="4372561"/>
    <n v="4372561"/>
    <n v="7000000"/>
    <x v="30"/>
    <n v="9"/>
    <n v="28"/>
    <m/>
    <m/>
    <s v="Triumph Releasing"/>
    <s v="Original Screenplay"/>
    <s v="Action"/>
    <s v="Science Fiction"/>
    <m/>
    <m/>
    <n v="5.3"/>
    <n v="3396"/>
    <m/>
    <x v="21"/>
  </r>
  <r>
    <x v="44"/>
    <n v="5835247"/>
    <n v="5835247"/>
    <n v="4200000"/>
    <x v="30"/>
    <n v="10"/>
    <n v="19"/>
    <s v="R"/>
    <m/>
    <s v="Sony/Columbia"/>
    <s v="Remake"/>
    <s v="Horror"/>
    <s v="Fantasy"/>
    <m/>
    <n v="67"/>
    <n v="6.6"/>
    <n v="10083"/>
    <m/>
    <x v="21"/>
  </r>
  <r>
    <x v="404"/>
    <n v="21413105"/>
    <n v="21413105"/>
    <n v="20000000"/>
    <x v="30"/>
    <n v="10"/>
    <n v="19"/>
    <m/>
    <m/>
    <s v="MGM"/>
    <s v="Original Screenplay"/>
    <s v="Western"/>
    <s v="Historical Fiction"/>
    <s v="Simon Wincer"/>
    <n v="60"/>
    <n v="6.5"/>
    <n v="6001"/>
    <m/>
    <x v="21"/>
  </r>
  <r>
    <x v="405"/>
    <n v="26904572"/>
    <n v="34166572"/>
    <n v="13000000"/>
    <x v="30"/>
    <n v="11"/>
    <n v="9"/>
    <m/>
    <m/>
    <s v="Universal"/>
    <s v="Original Screenplay"/>
    <s v="Horror"/>
    <s v="Fantasy"/>
    <m/>
    <n v="38"/>
    <n v="5.0999999999999996"/>
    <n v="8666"/>
    <m/>
    <x v="21"/>
  </r>
  <r>
    <x v="406"/>
    <n v="184208842"/>
    <n v="424200000"/>
    <n v="19000000"/>
    <x v="30"/>
    <n v="11"/>
    <n v="9"/>
    <m/>
    <m/>
    <s v="Orion Pictures"/>
    <s v="Based on Book/Short Story"/>
    <s v="Western"/>
    <s v="Historical Fiction"/>
    <s v="Kevin Costner"/>
    <n v="76"/>
    <n v="8"/>
    <n v="71399"/>
    <m/>
    <x v="21"/>
  </r>
  <r>
    <x v="407"/>
    <n v="285761243"/>
    <n v="476684675"/>
    <n v="15000000"/>
    <x v="30"/>
    <n v="11"/>
    <n v="16"/>
    <s v="PG"/>
    <m/>
    <s v="20th Century Fox"/>
    <s v="Original Screenplay"/>
    <s v="Comedy"/>
    <s v="Contemporary Fiction"/>
    <s v="Chris Columbus"/>
    <n v="47"/>
    <n v="7"/>
    <n v="79080"/>
    <m/>
    <x v="21"/>
  </r>
  <r>
    <x v="408"/>
    <n v="28317513"/>
    <n v="54768418"/>
    <n v="35000000"/>
    <x v="30"/>
    <n v="11"/>
    <n v="21"/>
    <m/>
    <m/>
    <s v="20th Century Fox"/>
    <s v="Original Screenplay"/>
    <s v="Action"/>
    <s v="Science Fiction"/>
    <s v="Stephen Hopkins"/>
    <n v="23"/>
    <n v="6"/>
    <n v="35411"/>
    <m/>
    <x v="21"/>
  </r>
  <r>
    <x v="409"/>
    <n v="53976987"/>
    <n v="53976987"/>
    <n v="20000000"/>
    <x v="30"/>
    <n v="12"/>
    <n v="7"/>
    <m/>
    <m/>
    <s v="20th Century Fox"/>
    <s v="Original Screenplay"/>
    <s v="Comedy"/>
    <s v="Fantasy"/>
    <s v="Tim Burton"/>
    <n v="91"/>
    <n v="8"/>
    <n v="102485"/>
    <m/>
    <x v="21"/>
  </r>
  <r>
    <x v="410"/>
    <n v="91457688"/>
    <n v="202000000"/>
    <n v="26000000"/>
    <x v="30"/>
    <n v="12"/>
    <n v="21"/>
    <m/>
    <m/>
    <s v="Universal"/>
    <s v="Original Screenplay"/>
    <s v="Comedy"/>
    <s v="Contemporary Fiction"/>
    <s v="Ivan Reitman"/>
    <n v="50"/>
    <n v="5.8"/>
    <n v="40433"/>
    <m/>
    <x v="21"/>
  </r>
  <r>
    <x v="411"/>
    <n v="66520529"/>
    <n v="66520529"/>
    <n v="54000000"/>
    <x v="30"/>
    <n v="12"/>
    <n v="25"/>
    <m/>
    <m/>
    <s v="Paramount Pictures"/>
    <m/>
    <s v="Drama"/>
    <s v="Historical Fiction"/>
    <s v="Francis Ford Coppola"/>
    <m/>
    <n v="7.6"/>
    <n v="82977"/>
    <m/>
    <x v="21"/>
  </r>
  <r>
    <x v="412"/>
    <n v="8824553"/>
    <n v="8824553"/>
    <n v="7000000"/>
    <x v="31"/>
    <n v="1"/>
    <n v="10"/>
    <m/>
    <m/>
    <s v="Trimark"/>
    <s v="Original Screenplay"/>
    <s v="Horror"/>
    <s v="Science Fiction"/>
    <s v="Steve Miner"/>
    <m/>
    <n v="5.9"/>
    <n v="4921"/>
    <m/>
    <x v="21"/>
  </r>
  <r>
    <x v="413"/>
    <n v="14471440"/>
    <n v="14471440"/>
    <n v="35000000"/>
    <x v="31"/>
    <n v="1"/>
    <n v="18"/>
    <m/>
    <m/>
    <s v="Paramount Pictures"/>
    <s v="Based on Book/Short Story"/>
    <s v="Action"/>
    <s v="Historical Fiction"/>
    <s v="John Milius"/>
    <m/>
    <n v="5.3"/>
    <n v="2592"/>
    <m/>
    <x v="21"/>
  </r>
  <r>
    <x v="414"/>
    <n v="34729091"/>
    <n v="34729091"/>
    <n v="14000000"/>
    <x v="31"/>
    <n v="1"/>
    <n v="18"/>
    <m/>
    <m/>
    <s v="Walt Disney Pictures"/>
    <s v="Based on Book/Short Story"/>
    <s v="Adventure"/>
    <s v="Historical Fiction"/>
    <s v="Randal Kleiser"/>
    <n v="67"/>
    <m/>
    <m/>
    <m/>
    <x v="21"/>
  </r>
  <r>
    <x v="415"/>
    <n v="130726716"/>
    <n v="275726716"/>
    <n v="20000000"/>
    <x v="31"/>
    <n v="2"/>
    <n v="14"/>
    <m/>
    <m/>
    <s v="Orion Pictures"/>
    <s v="Based on Book/Short Story"/>
    <s v="Thriller/Suspense"/>
    <s v="Contemporary Fiction"/>
    <s v="Jonathan Demme"/>
    <n v="96"/>
    <n v="8.6999999999999993"/>
    <n v="244856"/>
    <m/>
    <x v="21"/>
  </r>
  <r>
    <x v="416"/>
    <n v="34167219"/>
    <n v="34167219"/>
    <n v="40000000"/>
    <x v="31"/>
    <n v="3"/>
    <n v="1"/>
    <m/>
    <m/>
    <s v="Sony Pictures"/>
    <s v="Based on Real Life Events"/>
    <s v="Drama"/>
    <s v="Dramatization"/>
    <s v="Oliver Stone"/>
    <n v="57"/>
    <n v="7"/>
    <n v="29750"/>
    <m/>
    <x v="21"/>
  </r>
  <r>
    <x v="417"/>
    <n v="15024232"/>
    <n v="15024232"/>
    <n v="8500000"/>
    <x v="31"/>
    <n v="3"/>
    <n v="1"/>
    <m/>
    <m/>
    <s v="Walt Disney Pictures"/>
    <s v="Based on Book/Short Story"/>
    <s v="Adventure"/>
    <s v="Historical Fiction"/>
    <m/>
    <m/>
    <n v="6.4"/>
    <n v="1125"/>
    <m/>
    <x v="21"/>
  </r>
  <r>
    <x v="418"/>
    <n v="5017971"/>
    <n v="5017971"/>
    <n v="7000000"/>
    <x v="31"/>
    <n v="3"/>
    <n v="8"/>
    <m/>
    <m/>
    <s v="Goldwyn Entertainment"/>
    <s v="Original Screenplay"/>
    <s v="Thriller/Suspense"/>
    <s v="Contemporary Fiction"/>
    <s v="Luc Besson"/>
    <m/>
    <n v="7.5"/>
    <n v="24872"/>
    <m/>
    <x v="21"/>
  </r>
  <r>
    <x v="419"/>
    <n v="78656813"/>
    <n v="78656813"/>
    <n v="25000000"/>
    <x v="31"/>
    <n v="3"/>
    <n v="22"/>
    <m/>
    <m/>
    <s v="New Line"/>
    <s v="Based on Comic/Graphic Novel"/>
    <s v="Adventure"/>
    <s v="Fantasy"/>
    <m/>
    <m/>
    <n v="5.3"/>
    <n v="12742"/>
    <m/>
    <x v="21"/>
  </r>
  <r>
    <x v="420"/>
    <n v="9286314"/>
    <n v="9286314"/>
    <n v="25000000"/>
    <x v="31"/>
    <n v="5"/>
    <n v="17"/>
    <s v="R"/>
    <m/>
    <s v="Sony Pictures"/>
    <s v="Original Screenplay"/>
    <s v="Action"/>
    <s v="Contemporary Fiction"/>
    <m/>
    <n v="29"/>
    <n v="4.5999999999999996"/>
    <n v="52"/>
    <m/>
    <x v="21"/>
  </r>
  <r>
    <x v="421"/>
    <n v="17218916"/>
    <n v="17218916"/>
    <n v="65000000"/>
    <x v="31"/>
    <n v="5"/>
    <n v="24"/>
    <m/>
    <m/>
    <s v="Sony Pictures"/>
    <s v="Original Screenplay"/>
    <s v="Action"/>
    <s v="Contemporary Fiction"/>
    <s v="Michael Lehmann"/>
    <n v="20"/>
    <n v="5.3"/>
    <n v="21920"/>
    <m/>
    <x v="21"/>
  </r>
  <r>
    <x v="422"/>
    <n v="165493908"/>
    <n v="390500000"/>
    <n v="50000000"/>
    <x v="31"/>
    <n v="6"/>
    <n v="14"/>
    <s v="PG-13"/>
    <m/>
    <s v="Warner Bros."/>
    <s v="Traditional/Legend/Fairytale"/>
    <s v="Adventure"/>
    <s v="Historical Fiction"/>
    <s v="Kevin Reynolds"/>
    <n v="56"/>
    <n v="6.7"/>
    <n v="54480"/>
    <m/>
    <x v="21"/>
  </r>
  <r>
    <x v="423"/>
    <n v="86930411"/>
    <n v="86930411"/>
    <n v="23000000"/>
    <x v="31"/>
    <n v="6"/>
    <n v="28"/>
    <m/>
    <m/>
    <s v="Paramount Pictures"/>
    <s v="Based on TV"/>
    <s v="Comedy"/>
    <s v="Contemporary Fiction"/>
    <s v="David Zucker"/>
    <m/>
    <n v="6.6"/>
    <n v="26384"/>
    <m/>
    <x v="21"/>
  </r>
  <r>
    <x v="424"/>
    <n v="204859496"/>
    <n v="516816151"/>
    <n v="100000000"/>
    <x v="31"/>
    <n v="7"/>
    <n v="2"/>
    <s v="R"/>
    <m/>
    <s v="Sony Pictures"/>
    <s v="Original Screenplay"/>
    <s v="Action"/>
    <s v="Science Fiction"/>
    <s v="James Cameron"/>
    <n v="98"/>
    <n v="8.5"/>
    <n v="237477"/>
    <m/>
    <x v="21"/>
  </r>
  <r>
    <x v="425"/>
    <n v="56190094"/>
    <n v="56190094"/>
    <n v="6500000"/>
    <x v="31"/>
    <n v="7"/>
    <n v="12"/>
    <m/>
    <m/>
    <s v="Sony Pictures"/>
    <s v="Original Screenplay"/>
    <s v="Drama"/>
    <s v="Contemporary Fiction"/>
    <s v="John Singleton"/>
    <n v="98"/>
    <n v="7.8"/>
    <n v="30299"/>
    <m/>
    <x v="21"/>
  </r>
  <r>
    <x v="426"/>
    <n v="37537675"/>
    <n v="37537675"/>
    <n v="20000000"/>
    <x v="31"/>
    <n v="7"/>
    <n v="19"/>
    <m/>
    <m/>
    <s v="Orion Pictures"/>
    <s v="Original Screenplay"/>
    <s v="Comedy"/>
    <s v="Fantasy"/>
    <s v="Peter Hewitt"/>
    <n v="58"/>
    <n v="5.8"/>
    <n v="20188"/>
    <m/>
    <x v="21"/>
  </r>
  <r>
    <x v="427"/>
    <n v="1227508"/>
    <n v="1227508"/>
    <n v="23000"/>
    <x v="31"/>
    <n v="8"/>
    <n v="1"/>
    <m/>
    <m/>
    <m/>
    <m/>
    <m/>
    <m/>
    <s v="Richard Linklater"/>
    <n v="83"/>
    <n v="6.9"/>
    <n v="5907"/>
    <m/>
    <x v="21"/>
  </r>
  <r>
    <x v="428"/>
    <n v="29090445"/>
    <n v="29090445"/>
    <n v="16000000"/>
    <x v="31"/>
    <n v="8"/>
    <n v="9"/>
    <m/>
    <m/>
    <s v="Sony Pictures"/>
    <s v="Original Screenplay"/>
    <s v="Action"/>
    <s v="Contemporary Fiction"/>
    <s v="Sheldon Lettich"/>
    <n v="8"/>
    <n v="4.7"/>
    <n v="10426"/>
    <m/>
    <x v="21"/>
  </r>
  <r>
    <x v="429"/>
    <n v="7018525"/>
    <n v="7018525"/>
    <n v="23000000"/>
    <x v="31"/>
    <n v="8"/>
    <n v="23"/>
    <m/>
    <m/>
    <s v="MGM"/>
    <s v="Original Screenplay"/>
    <s v="Action"/>
    <s v="Science Fiction"/>
    <s v="Simon Wincer"/>
    <n v="27"/>
    <n v="5.3"/>
    <n v="6995"/>
    <m/>
    <x v="21"/>
  </r>
  <r>
    <x v="430"/>
    <n v="773490"/>
    <n v="773490"/>
    <n v="6000000"/>
    <x v="31"/>
    <n v="8"/>
    <n v="30"/>
    <m/>
    <m/>
    <s v="New Line"/>
    <s v="Based on Book/Short Story"/>
    <m/>
    <s v="Fantasy"/>
    <m/>
    <n v="17"/>
    <n v="3.3"/>
    <n v="1327"/>
    <m/>
    <x v="21"/>
  </r>
  <r>
    <x v="431"/>
    <n v="34872033"/>
    <n v="34872033"/>
    <n v="5000000"/>
    <x v="31"/>
    <n v="9"/>
    <n v="13"/>
    <s v="R"/>
    <m/>
    <s v="New Line"/>
    <s v="Original Screenplay"/>
    <s v="Horror"/>
    <s v="Fantasy"/>
    <m/>
    <m/>
    <n v="4.5"/>
    <n v="12779"/>
    <m/>
    <x v="21"/>
  </r>
  <r>
    <x v="432"/>
    <n v="6401336"/>
    <n v="6401336"/>
    <n v="2500000"/>
    <x v="31"/>
    <n v="9"/>
    <n v="29"/>
    <m/>
    <m/>
    <s v="Fine Line"/>
    <s v="Based on Book/Short Story"/>
    <s v="Black Comedy"/>
    <s v="Contemporary Fiction"/>
    <s v="Gus Van Sant"/>
    <n v="84"/>
    <n v="7"/>
    <n v="17604"/>
    <m/>
    <x v="21"/>
  </r>
  <r>
    <x v="433"/>
    <n v="19438638"/>
    <n v="19438638"/>
    <n v="5000000"/>
    <x v="31"/>
    <n v="10"/>
    <n v="23"/>
    <m/>
    <m/>
    <s v="New Line"/>
    <s v="Original Screenplay"/>
    <s v="Comedy"/>
    <s v="Contemporary Fiction"/>
    <m/>
    <n v="25"/>
    <n v="4.3"/>
    <n v="1596"/>
    <m/>
    <x v="21"/>
  </r>
  <r>
    <x v="434"/>
    <n v="349618"/>
    <n v="349618"/>
    <n v="9000000"/>
    <x v="31"/>
    <n v="10"/>
    <n v="25"/>
    <m/>
    <m/>
    <m/>
    <m/>
    <m/>
    <m/>
    <m/>
    <m/>
    <n v="5.9"/>
    <n v="2059"/>
    <m/>
    <x v="21"/>
  </r>
  <r>
    <x v="435"/>
    <n v="171340294"/>
    <n v="403476931"/>
    <n v="20000000"/>
    <x v="31"/>
    <n v="11"/>
    <n v="13"/>
    <s v="G"/>
    <m/>
    <s v="Walt Disney Pictures"/>
    <s v="Based on Book/Short Story"/>
    <s v="Musical"/>
    <s v="Fantasy"/>
    <s v="Gary Trousdale"/>
    <n v="93"/>
    <n v="3.4"/>
    <n v="354"/>
    <m/>
    <x v="21"/>
  </r>
  <r>
    <x v="436"/>
    <n v="79091969"/>
    <n v="182291969"/>
    <n v="35000000"/>
    <x v="31"/>
    <n v="11"/>
    <n v="15"/>
    <s v="R"/>
    <m/>
    <s v="Universal"/>
    <s v="Remake"/>
    <s v="Thriller/Suspense"/>
    <s v="Contemporary Fiction"/>
    <s v="Martin Scorsese"/>
    <n v="76"/>
    <n v="7.3"/>
    <n v="47196"/>
    <m/>
    <x v="21"/>
  </r>
  <r>
    <x v="437"/>
    <n v="113502246"/>
    <n v="191502246"/>
    <n v="30000000"/>
    <x v="31"/>
    <n v="11"/>
    <n v="22"/>
    <m/>
    <m/>
    <s v="Paramount Pictures"/>
    <s v="Based on TV"/>
    <s v="Comedy"/>
    <s v="Fantasy"/>
    <s v="Barry Sonnenfeld"/>
    <n v="59"/>
    <n v="6.6"/>
    <n v="28907"/>
    <m/>
    <x v="21"/>
  </r>
  <r>
    <x v="438"/>
    <n v="74888996"/>
    <n v="96900000"/>
    <n v="27000000"/>
    <x v="31"/>
    <n v="12"/>
    <n v="6"/>
    <m/>
    <m/>
    <s v="Paramount Pictures"/>
    <s v="Based on TV"/>
    <s v="Action"/>
    <s v="Science Fiction"/>
    <m/>
    <m/>
    <n v="7.2"/>
    <n v="23546"/>
    <m/>
    <x v="21"/>
  </r>
  <r>
    <x v="439"/>
    <n v="119654823"/>
    <n v="300854823"/>
    <n v="70000000"/>
    <x v="31"/>
    <n v="12"/>
    <n v="11"/>
    <m/>
    <m/>
    <s v="Sony Pictures"/>
    <s v="Based on Book/Short Story"/>
    <s v="Adventure"/>
    <s v="Kids Fiction"/>
    <s v="Steven Spielberg"/>
    <n v="24"/>
    <n v="6.2"/>
    <n v="60159"/>
    <m/>
    <x v="21"/>
  </r>
  <r>
    <x v="440"/>
    <n v="70405498"/>
    <n v="205400000"/>
    <n v="40000000"/>
    <x v="31"/>
    <n v="12"/>
    <n v="20"/>
    <s v="R"/>
    <m/>
    <s v="Warner Bros."/>
    <s v="Based on Book/Short Story"/>
    <s v="Drama"/>
    <s v="Dramatization"/>
    <s v="Oliver Stone"/>
    <n v="83"/>
    <n v="8"/>
    <n v="59684"/>
    <m/>
    <x v="21"/>
  </r>
  <r>
    <x v="441"/>
    <n v="74787599"/>
    <n v="74787599"/>
    <n v="30000000"/>
    <x v="31"/>
    <n v="12"/>
    <n v="25"/>
    <m/>
    <m/>
    <s v="Sony/Columbia"/>
    <s v="Based on Book/Short Story"/>
    <s v="Drama"/>
    <s v="Contemporary Fiction"/>
    <s v="Barbra Streisand"/>
    <n v="74"/>
    <n v="6.4"/>
    <n v="6829"/>
    <m/>
    <x v="21"/>
  </r>
  <r>
    <x v="442"/>
    <n v="44948240"/>
    <n v="44948240"/>
    <n v="40000000"/>
    <x v="32"/>
    <n v="2"/>
    <n v="7"/>
    <m/>
    <n v="87"/>
    <s v="Walt Disney Pictures"/>
    <s v="Original Screenplay"/>
    <s v="Drama"/>
    <s v="Contemporary Fiction"/>
    <s v="John McTiernan"/>
    <n v="22"/>
    <n v="5.7"/>
    <n v="9307"/>
    <m/>
    <x v="21"/>
  </r>
  <r>
    <x v="443"/>
    <n v="121697323"/>
    <n v="183097323"/>
    <n v="20000000"/>
    <x v="32"/>
    <n v="2"/>
    <n v="14"/>
    <s v="PG-13"/>
    <m/>
    <s v="Paramount Pictures"/>
    <s v="Based on TV"/>
    <s v="Comedy"/>
    <s v="Contemporary Fiction"/>
    <s v="Penelope Spheeris"/>
    <n v="84"/>
    <n v="6.9"/>
    <n v="42570"/>
    <m/>
    <x v="21"/>
  </r>
  <r>
    <x v="444"/>
    <n v="4651977"/>
    <n v="4651977"/>
    <n v="35000000"/>
    <x v="32"/>
    <n v="2"/>
    <n v="21"/>
    <m/>
    <m/>
    <s v="Sony Pictures"/>
    <s v="Original Screenplay"/>
    <s v="Drama"/>
    <s v="Historical Fiction"/>
    <s v="Richard Donner"/>
    <n v="43"/>
    <n v="6.5"/>
    <n v="6210"/>
    <m/>
    <x v="21"/>
  </r>
  <r>
    <x v="445"/>
    <n v="14358033"/>
    <n v="14358033"/>
    <n v="40000000"/>
    <x v="32"/>
    <n v="2"/>
    <n v="28"/>
    <m/>
    <m/>
    <s v="Warner Bros."/>
    <s v="Based on Book/Short Story"/>
    <s v="Comedy"/>
    <s v="Science Fiction"/>
    <s v="John Carpenter"/>
    <n v="24"/>
    <n v="5.8"/>
    <n v="8522"/>
    <m/>
    <x v="21"/>
  </r>
  <r>
    <x v="446"/>
    <n v="32100816"/>
    <n v="32100816"/>
    <n v="10000000"/>
    <x v="32"/>
    <n v="3"/>
    <n v="6"/>
    <m/>
    <m/>
    <s v="New Line"/>
    <s v="Original Screenplay"/>
    <s v="Action"/>
    <s v="Science Fiction"/>
    <m/>
    <n v="47"/>
    <n v="5.0999999999999996"/>
    <n v="12607"/>
    <m/>
    <x v="21"/>
  </r>
  <r>
    <x v="447"/>
    <n v="52929168"/>
    <n v="52929168"/>
    <n v="11000000"/>
    <x v="32"/>
    <n v="3"/>
    <n v="13"/>
    <m/>
    <m/>
    <s v="20th Century Fox"/>
    <s v="Original Screenplay"/>
    <s v="Comedy"/>
    <s v="Contemporary Fiction"/>
    <m/>
    <n v="86"/>
    <n v="7.3"/>
    <n v="30524"/>
    <m/>
    <x v="21"/>
  </r>
  <r>
    <x v="448"/>
    <n v="21706101"/>
    <n v="28876702"/>
    <n v="8000000"/>
    <x v="32"/>
    <n v="4"/>
    <n v="10"/>
    <s v="R"/>
    <m/>
    <s v="Fine Line"/>
    <s v="Based on Book/Short Story"/>
    <s v="Black Comedy"/>
    <s v="Contemporary Fiction"/>
    <s v="Robert Altman"/>
    <m/>
    <n v="7.7"/>
    <n v="24451"/>
    <m/>
    <x v="21"/>
  </r>
  <r>
    <x v="449"/>
    <n v="144731527"/>
    <n v="319700000"/>
    <n v="35000000"/>
    <x v="32"/>
    <n v="5"/>
    <n v="15"/>
    <s v="R"/>
    <m/>
    <s v="Warner Bros."/>
    <s v="Original Screenplay"/>
    <s v="Action"/>
    <s v="Contemporary Fiction"/>
    <s v="Richard Donner"/>
    <n v="56"/>
    <n v="6.5"/>
    <n v="39735"/>
    <m/>
    <x v="21"/>
  </r>
  <r>
    <x v="450"/>
    <n v="54927174"/>
    <n v="158500000"/>
    <n v="55000000"/>
    <x v="32"/>
    <n v="5"/>
    <n v="22"/>
    <s v="R"/>
    <m/>
    <s v="20th Century Fox"/>
    <s v="Original Screenplay"/>
    <s v="Action"/>
    <s v="Science Fiction"/>
    <s v="David Fincher"/>
    <n v="37"/>
    <n v="6.3"/>
    <n v="78860"/>
    <m/>
    <x v="21"/>
  </r>
  <r>
    <x v="451"/>
    <n v="83287363"/>
    <n v="178100000"/>
    <n v="45000000"/>
    <x v="32"/>
    <n v="6"/>
    <n v="5"/>
    <m/>
    <m/>
    <s v="Paramount Pictures"/>
    <s v="Based on Book/Short Story"/>
    <s v="Action"/>
    <s v="Contemporary Fiction"/>
    <s v="Phillip Noyce"/>
    <n v="75"/>
    <n v="6.9"/>
    <n v="29544"/>
    <m/>
    <x v="21"/>
  </r>
  <r>
    <x v="452"/>
    <n v="162831698"/>
    <n v="266822354"/>
    <n v="80000000"/>
    <x v="32"/>
    <n v="6"/>
    <n v="18"/>
    <s v="PG-13"/>
    <m/>
    <s v="Warner Bros."/>
    <s v="Original Screenplay"/>
    <s v="Action"/>
    <s v="Super Hero"/>
    <s v="Tim Burton"/>
    <n v="78"/>
    <n v="6.9"/>
    <n v="78673"/>
    <m/>
    <x v="21"/>
  </r>
  <r>
    <x v="453"/>
    <n v="70052444"/>
    <n v="131052444"/>
    <n v="42000000"/>
    <x v="32"/>
    <n v="7"/>
    <n v="1"/>
    <m/>
    <m/>
    <s v="Paramount Pictures"/>
    <s v="Original Screenplay"/>
    <s v="Comedy"/>
    <s v="Contemporary Fiction"/>
    <m/>
    <n v="37"/>
    <n v="5.9"/>
    <n v="202"/>
    <m/>
    <x v="21"/>
  </r>
  <r>
    <x v="454"/>
    <n v="107533925"/>
    <n v="132440066"/>
    <n v="40000000"/>
    <x v="32"/>
    <n v="7"/>
    <n v="1"/>
    <m/>
    <m/>
    <s v="Sony Pictures"/>
    <s v="Original Screenplay"/>
    <s v="Comedy"/>
    <s v="Historical Fiction"/>
    <s v="Penny Marshall"/>
    <n v="81"/>
    <n v="6.9"/>
    <n v="33426"/>
    <m/>
    <x v="21"/>
  </r>
  <r>
    <x v="455"/>
    <n v="14231669"/>
    <n v="14231669"/>
    <n v="7000000"/>
    <x v="32"/>
    <n v="7"/>
    <n v="31"/>
    <m/>
    <m/>
    <s v="20th Century Fox"/>
    <s v="Original Screenplay"/>
    <s v="Horror"/>
    <s v="Fantasy"/>
    <m/>
    <n v="32"/>
    <n v="5.3"/>
    <n v="16056"/>
    <m/>
    <x v="21"/>
  </r>
  <r>
    <x v="456"/>
    <n v="58422650"/>
    <n v="149022650"/>
    <n v="55000000"/>
    <x v="32"/>
    <n v="7"/>
    <n v="31"/>
    <m/>
    <m/>
    <s v="Universal"/>
    <s v="Original Screenplay"/>
    <s v="Comedy"/>
    <s v="Fantasy"/>
    <s v="Robert Zemeckis"/>
    <n v="53"/>
    <n v="6"/>
    <n v="27681"/>
    <m/>
    <x v="21"/>
  </r>
  <r>
    <x v="457"/>
    <n v="21171695"/>
    <n v="21171695"/>
    <n v="11000000"/>
    <x v="32"/>
    <n v="8"/>
    <n v="7"/>
    <m/>
    <m/>
    <s v="Universal"/>
    <s v="Original Screenplay"/>
    <s v="Thriller/Suspense"/>
    <s v="Contemporary Fiction"/>
    <s v="Brian De Palma"/>
    <n v="53"/>
    <n v="5.7"/>
    <n v="5135"/>
    <m/>
    <x v="21"/>
  </r>
  <r>
    <x v="458"/>
    <n v="1050861"/>
    <n v="1050861"/>
    <n v="5000000"/>
    <x v="32"/>
    <n v="9"/>
    <n v="21"/>
    <m/>
    <m/>
    <m/>
    <m/>
    <m/>
    <m/>
    <m/>
    <n v="94"/>
    <n v="6.7"/>
    <n v="1986"/>
    <m/>
    <x v="21"/>
  </r>
  <r>
    <x v="459"/>
    <n v="72455275"/>
    <n v="72455275"/>
    <n v="40000000"/>
    <x v="32"/>
    <n v="9"/>
    <n v="25"/>
    <m/>
    <m/>
    <s v="20th Century Fox"/>
    <s v="Based on Book/Short Story"/>
    <s v="Action"/>
    <s v="Historical Fiction"/>
    <s v="Michael Mann"/>
    <n v="97"/>
    <n v="7.8"/>
    <n v="45410"/>
    <m/>
    <x v="21"/>
  </r>
  <r>
    <x v="460"/>
    <n v="19487173"/>
    <n v="66787173"/>
    <n v="42000000"/>
    <x v="32"/>
    <n v="10"/>
    <n v="2"/>
    <m/>
    <m/>
    <s v="Sony Pictures"/>
    <s v="Original Screenplay"/>
    <s v="Comedy"/>
    <s v="Contemporary Fiction"/>
    <s v="Stephen Frears"/>
    <m/>
    <n v="6.4"/>
    <n v="323"/>
    <m/>
    <x v="21"/>
  </r>
  <r>
    <x v="461"/>
    <n v="50752337"/>
    <n v="50752337"/>
    <n v="10000000"/>
    <x v="32"/>
    <n v="10"/>
    <n v="2"/>
    <s v="PG"/>
    <m/>
    <s v="Walt Disney Pictures"/>
    <s v="Original Screenplay"/>
    <s v="Comedy"/>
    <s v="Contemporary Fiction"/>
    <s v="Stephen Herek"/>
    <n v="8"/>
    <n v="5.9"/>
    <n v="15479"/>
    <m/>
    <x v="21"/>
  </r>
  <r>
    <x v="462"/>
    <n v="2832029"/>
    <n v="2832029"/>
    <n v="1200000"/>
    <x v="32"/>
    <n v="10"/>
    <n v="23"/>
    <s v="R"/>
    <m/>
    <s v="Miramax"/>
    <m/>
    <m/>
    <m/>
    <s v="Quentin Tarantino"/>
    <n v="96"/>
    <n v="8.4"/>
    <n v="212985"/>
    <m/>
    <x v="21"/>
  </r>
  <r>
    <x v="463"/>
    <n v="217350219"/>
    <n v="504050219"/>
    <n v="28000000"/>
    <x v="32"/>
    <n v="11"/>
    <n v="11"/>
    <s v="G"/>
    <m/>
    <s v="Walt Disney Pictures"/>
    <s v="Original Screenplay"/>
    <s v="Comedy"/>
    <s v="Fantasy"/>
    <m/>
    <m/>
    <n v="7.8"/>
    <n v="69090"/>
    <m/>
    <x v="21"/>
  </r>
  <r>
    <x v="464"/>
    <n v="82522790"/>
    <n v="215862692"/>
    <n v="40000000"/>
    <x v="32"/>
    <n v="11"/>
    <n v="13"/>
    <s v="R"/>
    <m/>
    <s v="Sony Pictures"/>
    <s v="Based on Book/Short Story"/>
    <s v="Horror"/>
    <s v="Fantasy"/>
    <s v="Francis Ford Coppola"/>
    <m/>
    <n v="6.4"/>
    <n v="136"/>
    <m/>
    <x v="21"/>
  </r>
  <r>
    <x v="465"/>
    <n v="48169910"/>
    <n v="48169910"/>
    <n v="35000000"/>
    <x v="32"/>
    <n v="11"/>
    <n v="18"/>
    <m/>
    <m/>
    <s v="Warner Bros."/>
    <s v="Based on Book/Short Story"/>
    <s v="Drama"/>
    <s v="Dramatization"/>
    <s v="Spike Lee"/>
    <n v="90"/>
    <n v="7.7"/>
    <n v="23062"/>
    <m/>
    <x v="21"/>
  </r>
  <r>
    <x v="466"/>
    <n v="173585516"/>
    <n v="358994850"/>
    <n v="20000000"/>
    <x v="32"/>
    <n v="11"/>
    <n v="20"/>
    <s v="PG"/>
    <m/>
    <s v="20th Century Fox"/>
    <s v="Original Screenplay"/>
    <s v="Comedy"/>
    <s v="Contemporary Fiction"/>
    <s v="Chris Columbus"/>
    <n v="21"/>
    <n v="5.8"/>
    <n v="51408"/>
    <m/>
    <x v="21"/>
  </r>
  <r>
    <x v="467"/>
    <n v="62546695"/>
    <n v="62546695"/>
    <n v="4000000"/>
    <x v="32"/>
    <n v="11"/>
    <n v="25"/>
    <s v="R"/>
    <m/>
    <s v="Miramax"/>
    <s v="Original Screenplay"/>
    <s v="Drama"/>
    <s v="Contemporary Fiction"/>
    <s v="Neil Jordan"/>
    <n v="100"/>
    <n v="7.3"/>
    <n v="21195"/>
    <m/>
    <x v="21"/>
  </r>
  <r>
    <x v="468"/>
    <n v="141340178"/>
    <n v="236500000"/>
    <n v="33000000"/>
    <x v="32"/>
    <n v="12"/>
    <n v="11"/>
    <m/>
    <m/>
    <s v="Sony Pictures"/>
    <s v="Based on Play"/>
    <s v="Drama"/>
    <s v="Contemporary Fiction"/>
    <s v="Rob Reiner"/>
    <n v="83"/>
    <n v="7.6"/>
    <n v="63541"/>
    <m/>
    <x v="21"/>
  </r>
  <r>
    <x v="469"/>
    <n v="27281507"/>
    <n v="27281507"/>
    <n v="12000000"/>
    <x v="32"/>
    <n v="12"/>
    <n v="11"/>
    <m/>
    <m/>
    <s v="Walt Disney Pictures"/>
    <s v="Based on TV"/>
    <s v="Comedy"/>
    <m/>
    <m/>
    <n v="67"/>
    <n v="7.5"/>
    <n v="10853"/>
    <m/>
    <x v="21"/>
  </r>
  <r>
    <x v="470"/>
    <n v="36299670"/>
    <n v="36299670"/>
    <n v="32000000"/>
    <x v="33"/>
    <n v="1"/>
    <n v="15"/>
    <s v="R"/>
    <m/>
    <s v="Walt Disney Pictures"/>
    <s v="Based on Book/Short Story"/>
    <s v="Adventure"/>
    <s v="Dramatization"/>
    <s v="Frank Marshall"/>
    <n v="71"/>
    <n v="3.2"/>
    <n v="124"/>
    <m/>
    <x v="21"/>
  </r>
  <r>
    <x v="471"/>
    <n v="22189039"/>
    <n v="52189039"/>
    <n v="15000000"/>
    <x v="33"/>
    <n v="1"/>
    <n v="15"/>
    <m/>
    <m/>
    <s v="Sony/Columbia"/>
    <s v="Original Screenplay"/>
    <s v="Action"/>
    <s v="Contemporary Fiction"/>
    <m/>
    <n v="26"/>
    <n v="5"/>
    <n v="6746"/>
    <m/>
    <x v="21"/>
  </r>
  <r>
    <x v="472"/>
    <n v="27979399"/>
    <n v="27979399"/>
    <n v="13000000"/>
    <x v="33"/>
    <n v="2"/>
    <n v="5"/>
    <s v="PG-13"/>
    <m/>
    <s v="New Line"/>
    <s v="Original Screenplay"/>
    <s v="Comedy"/>
    <s v="Contemporary Fiction"/>
    <m/>
    <m/>
    <n v="5.7"/>
    <n v="17637"/>
    <m/>
    <x v="21"/>
  </r>
  <r>
    <x v="473"/>
    <n v="242623"/>
    <n v="242623"/>
    <n v="3000000"/>
    <x v="33"/>
    <n v="2"/>
    <n v="12"/>
    <m/>
    <m/>
    <s v="Trimark"/>
    <s v="Original Screenplay"/>
    <s v="Horror"/>
    <m/>
    <s v="Peter Jackson"/>
    <m/>
    <n v="7.6"/>
    <n v="32827"/>
    <m/>
    <x v="21"/>
  </r>
  <r>
    <x v="474"/>
    <n v="70906973"/>
    <n v="70906973"/>
    <n v="14600000"/>
    <x v="33"/>
    <n v="2"/>
    <n v="12"/>
    <s v="PG"/>
    <m/>
    <s v="Sony/Columbia"/>
    <s v="Original Screenplay"/>
    <s v="Comedy"/>
    <s v="Fantasy"/>
    <s v="Harold Ramis"/>
    <n v="96"/>
    <n v="8.1999999999999993"/>
    <n v="134964"/>
    <m/>
    <x v="21"/>
  </r>
  <r>
    <x v="475"/>
    <n v="11502976"/>
    <n v="21502976"/>
    <n v="11000000"/>
    <x v="33"/>
    <n v="2"/>
    <n v="19"/>
    <s v="R"/>
    <m/>
    <s v="Universal"/>
    <m/>
    <s v="Horror"/>
    <s v="Fantasy"/>
    <s v="Sam Raimi"/>
    <m/>
    <n v="7.6"/>
    <n v="55671"/>
    <m/>
    <x v="21"/>
  </r>
  <r>
    <x v="476"/>
    <n v="2040920"/>
    <n v="2040920"/>
    <n v="7000"/>
    <x v="33"/>
    <n v="2"/>
    <n v="26"/>
    <m/>
    <m/>
    <s v="Sony/Columbia"/>
    <s v="Original Screenplay"/>
    <s v="Action"/>
    <m/>
    <s v="Robert Rodriguez"/>
    <m/>
    <n v="7"/>
    <n v="19668"/>
    <m/>
    <x v="21"/>
  </r>
  <r>
    <x v="477"/>
    <n v="42273609"/>
    <n v="42273609"/>
    <n v="21000000"/>
    <x v="33"/>
    <n v="3"/>
    <n v="19"/>
    <m/>
    <m/>
    <s v="New Line"/>
    <s v="Based on Comic/Graphic Novel"/>
    <s v="Adventure"/>
    <s v="Fantasy"/>
    <m/>
    <n v="30"/>
    <n v="4.3"/>
    <n v="9064"/>
    <m/>
    <x v="21"/>
  </r>
  <r>
    <x v="478"/>
    <n v="24103594"/>
    <n v="24103594"/>
    <n v="6500000"/>
    <x v="33"/>
    <n v="4"/>
    <n v="2"/>
    <s v="PG"/>
    <m/>
    <s v="Walt Disney Pictures"/>
    <s v="Based on Book/Short Story"/>
    <s v="Adventure"/>
    <s v="Historical Fiction"/>
    <s v="Stephen Sommers"/>
    <n v="62"/>
    <n v="5.8"/>
    <n v="3095"/>
    <m/>
    <x v="21"/>
  </r>
  <r>
    <x v="479"/>
    <n v="4496583"/>
    <n v="4496583"/>
    <n v="35000000"/>
    <x v="33"/>
    <n v="4"/>
    <n v="16"/>
    <m/>
    <m/>
    <s v="Walt Disney Pictures"/>
    <s v="Original Screenplay"/>
    <m/>
    <m/>
    <s v="Taylor Hackford"/>
    <m/>
    <n v="7.7"/>
    <n v="10142"/>
    <m/>
    <x v="21"/>
  </r>
  <r>
    <x v="480"/>
    <n v="9579068"/>
    <n v="9579068"/>
    <n v="15000000"/>
    <x v="33"/>
    <n v="4"/>
    <n v="23"/>
    <m/>
    <m/>
    <s v="Orion Pictures"/>
    <s v="Based on Book/Short Story"/>
    <s v="Horror"/>
    <s v="Fantasy"/>
    <s v="George A. Romero"/>
    <m/>
    <n v="5.7"/>
    <n v="5488"/>
    <m/>
    <x v="21"/>
  </r>
  <r>
    <x v="481"/>
    <n v="22549338"/>
    <n v="22549338"/>
    <n v="8000000"/>
    <x v="33"/>
    <n v="5"/>
    <n v="7"/>
    <m/>
    <m/>
    <s v="Goldwyn Entertainment"/>
    <s v="Based on Play"/>
    <s v="Drama"/>
    <s v="Historical Fiction"/>
    <s v="Kenneth Branagh"/>
    <n v="90"/>
    <n v="7.4"/>
    <n v="22470"/>
    <m/>
    <x v="21"/>
  </r>
  <r>
    <x v="482"/>
    <n v="1152117"/>
    <n v="1152117"/>
    <n v="13000000"/>
    <x v="33"/>
    <n v="5"/>
    <n v="14"/>
    <m/>
    <m/>
    <m/>
    <m/>
    <m/>
    <m/>
    <m/>
    <m/>
    <n v="4.7"/>
    <n v="537"/>
    <m/>
    <x v="21"/>
  </r>
  <r>
    <x v="483"/>
    <n v="27731527"/>
    <n v="27731527"/>
    <n v="3500000"/>
    <x v="33"/>
    <n v="5"/>
    <n v="26"/>
    <s v="R"/>
    <m/>
    <s v="New Line"/>
    <s v="Original Screenplay"/>
    <s v="Action"/>
    <s v="Contemporary Fiction"/>
    <s v="Albert Hughes"/>
    <n v="85"/>
    <n v="7.4"/>
    <n v="14807"/>
    <m/>
    <x v="21"/>
  </r>
  <r>
    <x v="484"/>
    <n v="84049211"/>
    <n v="255000000"/>
    <n v="65000000"/>
    <x v="33"/>
    <n v="5"/>
    <n v="28"/>
    <m/>
    <m/>
    <s v="Sony Pictures"/>
    <s v="Original Screenplay"/>
    <s v="Action"/>
    <s v="Contemporary Fiction"/>
    <s v="Renny Harlin"/>
    <n v="82"/>
    <n v="6.2"/>
    <n v="34447"/>
    <m/>
    <x v="21"/>
  </r>
  <r>
    <x v="485"/>
    <n v="20844907"/>
    <n v="20844907"/>
    <n v="42000000"/>
    <x v="33"/>
    <n v="5"/>
    <n v="28"/>
    <m/>
    <m/>
    <s v="Walt Disney Pictures"/>
    <s v="Based on Game"/>
    <s v="Action"/>
    <s v="Fantasy"/>
    <m/>
    <m/>
    <n v="3.8"/>
    <n v="17281"/>
    <m/>
    <x v="21"/>
  </r>
  <r>
    <x v="486"/>
    <n v="357067947"/>
    <n v="923067947"/>
    <n v="63000000"/>
    <x v="33"/>
    <n v="6"/>
    <n v="10"/>
    <s v="PG-13"/>
    <m/>
    <s v="Universal"/>
    <s v="Based on Book/Short Story"/>
    <s v="Action"/>
    <s v="Science Fiction"/>
    <s v="Steven Spielberg"/>
    <n v="87"/>
    <n v="7.9"/>
    <n v="151365"/>
    <m/>
    <x v="21"/>
  </r>
  <r>
    <x v="487"/>
    <n v="50016394"/>
    <n v="137298489"/>
    <n v="85000000"/>
    <x v="33"/>
    <n v="6"/>
    <n v="18"/>
    <m/>
    <m/>
    <s v="Sony Pictures"/>
    <s v="Original Screenplay"/>
    <s v="Action"/>
    <s v="Fantasy"/>
    <s v="John McTiernan"/>
    <n v="38"/>
    <n v="5.9"/>
    <n v="43171"/>
    <m/>
    <x v="21"/>
  </r>
  <r>
    <x v="488"/>
    <n v="158340892"/>
    <n v="270340892"/>
    <n v="42000000"/>
    <x v="33"/>
    <n v="6"/>
    <n v="30"/>
    <s v="R"/>
    <m/>
    <s v="Paramount Pictures"/>
    <s v="Based on Book/Short Story"/>
    <s v="Thriller/Suspense"/>
    <s v="Contemporary Fiction"/>
    <s v="Sydney Pollack"/>
    <n v="76"/>
    <n v="5.5"/>
    <n v="957"/>
    <m/>
    <x v="21"/>
  </r>
  <r>
    <x v="489"/>
    <n v="39360491"/>
    <n v="39360491"/>
    <n v="28000000"/>
    <x v="33"/>
    <n v="7"/>
    <n v="16"/>
    <m/>
    <m/>
    <s v="Walt Disney Pictures"/>
    <s v="Original Screenplay"/>
    <s v="Comedy"/>
    <s v="Fantasy"/>
    <m/>
    <n v="29"/>
    <n v="6"/>
    <n v="15893"/>
    <m/>
    <x v="21"/>
  </r>
  <r>
    <x v="490"/>
    <n v="27450453"/>
    <n v="27450453"/>
    <n v="14000000"/>
    <x v="33"/>
    <n v="7"/>
    <n v="23"/>
    <m/>
    <m/>
    <s v="Sony/Columbia"/>
    <s v="Original Screenplay"/>
    <s v="Drama"/>
    <s v="Contemporary Fiction"/>
    <s v="John Singleton"/>
    <n v="36"/>
    <n v="5.0999999999999996"/>
    <n v="3689"/>
    <m/>
    <x v="21"/>
  </r>
  <r>
    <x v="491"/>
    <n v="183875760"/>
    <n v="368900000"/>
    <n v="44000000"/>
    <x v="33"/>
    <n v="8"/>
    <n v="6"/>
    <s v="PG-13"/>
    <m/>
    <s v="Warner Bros."/>
    <s v="Based on TV"/>
    <s v="Thriller/Suspense"/>
    <s v="Contemporary Fiction"/>
    <s v="Andrew Davis"/>
    <n v="94"/>
    <n v="7.8"/>
    <n v="96914"/>
    <m/>
    <x v="21"/>
  </r>
  <r>
    <x v="492"/>
    <n v="15935068"/>
    <n v="15935068"/>
    <n v="3000000"/>
    <x v="33"/>
    <n v="8"/>
    <n v="13"/>
    <m/>
    <m/>
    <s v="New Line"/>
    <m/>
    <s v="Horror"/>
    <s v="Fantasy"/>
    <m/>
    <m/>
    <n v="4.0999999999999996"/>
    <n v="8733"/>
    <m/>
    <x v="21"/>
  </r>
  <r>
    <x v="493"/>
    <n v="6730578"/>
    <n v="46730578"/>
    <n v="12000000"/>
    <x v="33"/>
    <n v="9"/>
    <n v="3"/>
    <m/>
    <m/>
    <s v="Miramax"/>
    <s v="Original Screenplay"/>
    <s v="Action"/>
    <s v="Science Fiction"/>
    <m/>
    <n v="36"/>
    <n v="5.5"/>
    <n v="7026"/>
    <m/>
    <x v="21"/>
  </r>
  <r>
    <x v="494"/>
    <n v="12281000"/>
    <n v="12281000"/>
    <n v="12500000"/>
    <x v="33"/>
    <n v="9"/>
    <n v="10"/>
    <m/>
    <m/>
    <s v="Warner Bros."/>
    <s v="Original Screenplay"/>
    <s v="Thriller/Suspense"/>
    <s v="Contemporary Fiction"/>
    <s v="Tony Scott"/>
    <n v="91"/>
    <n v="7.9"/>
    <n v="73829"/>
    <m/>
    <x v="21"/>
  </r>
  <r>
    <x v="495"/>
    <n v="32014993"/>
    <n v="32014993"/>
    <n v="34000000"/>
    <x v="33"/>
    <n v="9"/>
    <n v="17"/>
    <m/>
    <m/>
    <s v="Sony/Columbia"/>
    <s v="Based on Book/Short Story"/>
    <s v="Drama"/>
    <s v="Historical Fiction"/>
    <s v="Martin Scorsese"/>
    <n v="81"/>
    <n v="7.1"/>
    <n v="16000"/>
    <m/>
    <x v="21"/>
  </r>
  <r>
    <x v="496"/>
    <n v="3902679"/>
    <n v="3902679"/>
    <n v="3000000"/>
    <x v="33"/>
    <n v="9"/>
    <n v="24"/>
    <m/>
    <m/>
    <s v="Trimark"/>
    <s v="Original Screenplay"/>
    <s v="Horror"/>
    <s v="Science Fiction"/>
    <m/>
    <m/>
    <n v="4.9000000000000004"/>
    <n v="1888"/>
    <m/>
    <x v="21"/>
  </r>
  <r>
    <x v="497"/>
    <n v="68856263"/>
    <n v="155056263"/>
    <n v="14000000"/>
    <x v="33"/>
    <n v="10"/>
    <n v="1"/>
    <m/>
    <m/>
    <s v="Walt Disney Pictures"/>
    <s v="Based on Real Life Events"/>
    <s v="Comedy"/>
    <s v="Contemporary Fiction"/>
    <s v="Jon Turteltaub"/>
    <n v="73"/>
    <n v="6.5"/>
    <n v="24533"/>
    <m/>
    <x v="21"/>
  </r>
  <r>
    <x v="498"/>
    <n v="10731997"/>
    <n v="10731997"/>
    <n v="25000000"/>
    <x v="33"/>
    <n v="10"/>
    <n v="8"/>
    <m/>
    <m/>
    <s v="New Line"/>
    <m/>
    <s v="Drama"/>
    <m/>
    <m/>
    <n v="87"/>
    <n v="7.6"/>
    <n v="11215"/>
    <m/>
    <x v="21"/>
  </r>
  <r>
    <x v="499"/>
    <n v="10696210"/>
    <n v="10696210"/>
    <n v="22000000"/>
    <x v="33"/>
    <n v="11"/>
    <n v="5"/>
    <m/>
    <m/>
    <s v="Orion Pictures"/>
    <s v="Original Screenplay"/>
    <s v="Action"/>
    <s v="Science Fiction"/>
    <m/>
    <m/>
    <n v="3.4"/>
    <n v="13310"/>
    <m/>
    <x v="21"/>
  </r>
  <r>
    <x v="500"/>
    <n v="22954968"/>
    <n v="63954968"/>
    <n v="15000000"/>
    <x v="33"/>
    <n v="11"/>
    <n v="5"/>
    <m/>
    <m/>
    <s v="Sony/Columbia"/>
    <s v="Based on Book/Short Story"/>
    <s v="Drama"/>
    <s v="Historical Fiction"/>
    <s v="James Ivory"/>
    <n v="97"/>
    <n v="7.9"/>
    <n v="21736"/>
    <m/>
    <x v="21"/>
  </r>
  <r>
    <x v="501"/>
    <n v="219195051"/>
    <n v="441286003"/>
    <n v="25000000"/>
    <x v="33"/>
    <n v="11"/>
    <n v="24"/>
    <s v="PG-13"/>
    <m/>
    <s v="20th Century Fox"/>
    <s v="Based on Book/Short Story"/>
    <s v="Comedy"/>
    <s v="Contemporary Fiction"/>
    <s v="Chris Columbus"/>
    <n v="64"/>
    <n v="6.6"/>
    <n v="56917"/>
    <m/>
    <x v="21"/>
  </r>
  <r>
    <x v="502"/>
    <n v="96067179"/>
    <n v="321200000"/>
    <n v="25000000"/>
    <x v="33"/>
    <n v="12"/>
    <n v="15"/>
    <s v="R"/>
    <m/>
    <s v="Universal"/>
    <s v="Based on Real Life Events"/>
    <s v="Drama"/>
    <s v="Dramatization"/>
    <s v="Steven Spielberg"/>
    <n v="97"/>
    <n v="8.9"/>
    <n v="276283"/>
    <m/>
    <x v="21"/>
  </r>
  <r>
    <x v="503"/>
    <n v="77324422"/>
    <n v="201324422"/>
    <n v="26000000"/>
    <x v="33"/>
    <n v="12"/>
    <n v="22"/>
    <m/>
    <m/>
    <s v="Sony/TriStar"/>
    <s v="Original Screenplay"/>
    <s v="Drama"/>
    <s v="Contemporary Fiction"/>
    <s v="Jonathan Demme"/>
    <n v="74"/>
    <n v="7.6"/>
    <n v="53283"/>
    <m/>
    <x v="21"/>
  </r>
  <r>
    <x v="504"/>
    <n v="56505000"/>
    <n v="56505000"/>
    <n v="25000000"/>
    <x v="33"/>
    <n v="12"/>
    <n v="25"/>
    <s v="R"/>
    <m/>
    <s v="Walt Disney Pictures"/>
    <s v="Based on Real Life Events"/>
    <s v="Western"/>
    <s v="Dramatization"/>
    <s v="George P. Cosmatos"/>
    <n v="77"/>
    <n v="7.7"/>
    <n v="43688"/>
    <m/>
    <x v="21"/>
  </r>
  <r>
    <x v="505"/>
    <n v="9170214"/>
    <n v="9170214"/>
    <n v="11000000"/>
    <x v="33"/>
    <n v="12"/>
    <n v="25"/>
    <m/>
    <m/>
    <s v="Paramount Pictures"/>
    <m/>
    <s v="Drama"/>
    <m/>
    <s v="Lasse Hallstrom"/>
    <n v="88"/>
    <n v="7.8"/>
    <n v="51219"/>
    <m/>
    <x v="21"/>
  </r>
  <r>
    <x v="506"/>
    <n v="25842377"/>
    <n v="25842377"/>
    <n v="22000000"/>
    <x v="33"/>
    <n v="12"/>
    <n v="29"/>
    <s v="R"/>
    <m/>
    <s v="Savoy"/>
    <s v="Based on Play"/>
    <s v="Drama"/>
    <s v="Dramatization"/>
    <s v="Sir Richard Attenborough"/>
    <n v="96"/>
    <n v="7.4"/>
    <n v="7689"/>
    <m/>
    <x v="21"/>
  </r>
  <r>
    <x v="507"/>
    <n v="72217396"/>
    <n v="107217396"/>
    <n v="12000000"/>
    <x v="34"/>
    <n v="2"/>
    <n v="4"/>
    <s v="PG-13"/>
    <m/>
    <s v="Warner Bros."/>
    <s v="Original Screenplay"/>
    <s v="Comedy"/>
    <s v="Contemporary Fiction"/>
    <s v="Tom Shadyac"/>
    <n v="49"/>
    <n v="6.6"/>
    <n v="63543"/>
    <m/>
    <x v="21"/>
  </r>
  <r>
    <x v="508"/>
    <n v="3275585"/>
    <n v="3275585"/>
    <n v="10000000"/>
    <x v="34"/>
    <n v="2"/>
    <n v="4"/>
    <s v="R"/>
    <m/>
    <s v="Gramercy"/>
    <s v="Original Screenplay"/>
    <s v="Drama"/>
    <s v="Contemporary Fiction"/>
    <m/>
    <n v="24"/>
    <n v="6.3"/>
    <n v="6537"/>
    <m/>
    <x v="21"/>
  </r>
  <r>
    <x v="509"/>
    <n v="38590458"/>
    <n v="38590458"/>
    <n v="50000000"/>
    <x v="34"/>
    <n v="2"/>
    <n v="18"/>
    <s v="R"/>
    <m/>
    <s v="Warner Bros."/>
    <s v="Original Screenplay"/>
    <s v="Action"/>
    <s v="Contemporary Fiction"/>
    <s v="Steven Seagal"/>
    <m/>
    <n v="3.8"/>
    <n v="9579"/>
    <m/>
    <x v="21"/>
  </r>
  <r>
    <x v="510"/>
    <n v="18272447"/>
    <n v="18272447"/>
    <n v="10000000"/>
    <x v="34"/>
    <n v="2"/>
    <n v="25"/>
    <s v="R"/>
    <m/>
    <s v="20th Century Fox"/>
    <s v="Original Screenplay"/>
    <s v="Drama"/>
    <s v="Contemporary Fiction"/>
    <m/>
    <n v="22"/>
    <n v="5.3"/>
    <n v="1627"/>
    <m/>
    <x v="21"/>
  </r>
  <r>
    <x v="511"/>
    <n v="52700832"/>
    <n v="242895809"/>
    <n v="4500000"/>
    <x v="34"/>
    <n v="3"/>
    <n v="9"/>
    <s v="R"/>
    <m/>
    <s v="Gramercy"/>
    <s v="Original Screenplay"/>
    <s v="Romantic Comedy"/>
    <s v="Contemporary Fiction"/>
    <s v="Mike Newell"/>
    <n v="96"/>
    <n v="7.1"/>
    <n v="39003"/>
    <m/>
    <x v="21"/>
  </r>
  <r>
    <x v="512"/>
    <n v="2816518"/>
    <n v="14938149"/>
    <n v="40000000"/>
    <x v="34"/>
    <n v="3"/>
    <n v="11"/>
    <s v="PG"/>
    <m/>
    <s v="Warner Bros."/>
    <s v="Original Screenplay"/>
    <s v="Comedy"/>
    <m/>
    <s v="Joel Coen"/>
    <n v="58"/>
    <n v="7.4"/>
    <n v="32344"/>
    <m/>
    <x v="21"/>
  </r>
  <r>
    <x v="513"/>
    <n v="51041856"/>
    <n v="51041856"/>
    <n v="30000000"/>
    <x v="34"/>
    <n v="3"/>
    <n v="18"/>
    <s v="PG-13"/>
    <m/>
    <s v="Paramount Pictures"/>
    <s v="Based on TV"/>
    <s v="Comedy"/>
    <s v="Contemporary Fiction"/>
    <s v="Peter Segal"/>
    <m/>
    <n v="6.1"/>
    <n v="24904"/>
    <m/>
    <x v="21"/>
  </r>
  <r>
    <x v="514"/>
    <n v="7881335"/>
    <n v="7881335"/>
    <n v="13000000"/>
    <x v="34"/>
    <n v="4"/>
    <n v="13"/>
    <s v="R"/>
    <m/>
    <s v="Savoy"/>
    <s v="Original Screenplay"/>
    <s v="Comedy"/>
    <s v="Contemporary Fiction"/>
    <s v="John Waters"/>
    <n v="61"/>
    <n v="6.4"/>
    <n v="10999"/>
    <m/>
    <x v="21"/>
  </r>
  <r>
    <x v="515"/>
    <n v="8864699"/>
    <n v="8864699"/>
    <n v="8000000"/>
    <x v="34"/>
    <n v="4"/>
    <n v="22"/>
    <s v="R"/>
    <m/>
    <s v="Walt Disney Pictures"/>
    <s v="Original Screenplay"/>
    <s v="Comedy"/>
    <s v="Historical Fiction"/>
    <m/>
    <n v="29"/>
    <n v="5.7"/>
    <n v="542"/>
    <m/>
    <x v="21"/>
  </r>
  <r>
    <x v="516"/>
    <n v="4333569"/>
    <n v="4333569"/>
    <n v="9000000"/>
    <x v="34"/>
    <n v="4"/>
    <n v="29"/>
    <s v="PG-13"/>
    <m/>
    <s v="20th Century Fox"/>
    <s v="Original Screenplay"/>
    <s v="Comedy"/>
    <s v="Contemporary Fiction"/>
    <m/>
    <n v="47"/>
    <n v="6"/>
    <n v="6967"/>
    <m/>
    <x v="21"/>
  </r>
  <r>
    <x v="517"/>
    <n v="11744960"/>
    <n v="11744960"/>
    <n v="20000000"/>
    <x v="34"/>
    <n v="5"/>
    <n v="6"/>
    <s v="PG"/>
    <m/>
    <s v="Walt Disney Pictures"/>
    <s v="Original Screenplay"/>
    <s v="Action"/>
    <s v="Contemporary Fiction"/>
    <m/>
    <n v="17"/>
    <n v="3.2"/>
    <n v="3107"/>
    <m/>
    <x v="21"/>
  </r>
  <r>
    <x v="518"/>
    <n v="13024170"/>
    <n v="13024170"/>
    <n v="14000000"/>
    <x v="34"/>
    <n v="5"/>
    <n v="13"/>
    <s v="PG-13"/>
    <m/>
    <s v="Universal"/>
    <s v="Original Screenplay"/>
    <s v="Comedy"/>
    <s v="Historical Fiction"/>
    <s v="Spike Lee"/>
    <n v="75"/>
    <n v="6.5"/>
    <n v="3137"/>
    <m/>
    <x v="21"/>
  </r>
  <r>
    <x v="519"/>
    <n v="42586861"/>
    <n v="119180938"/>
    <n v="50000000"/>
    <x v="34"/>
    <n v="5"/>
    <n v="25"/>
    <s v="R"/>
    <m/>
    <s v="Paramount Pictures"/>
    <s v="Original Screenplay"/>
    <s v="Action"/>
    <s v="Contemporary Fiction"/>
    <s v="John Landis"/>
    <n v="10"/>
    <n v="5"/>
    <n v="21199"/>
    <m/>
    <x v="21"/>
  </r>
  <r>
    <x v="520"/>
    <n v="130531208"/>
    <n v="358500000"/>
    <n v="45000000"/>
    <x v="34"/>
    <n v="5"/>
    <n v="27"/>
    <s v="PG"/>
    <m/>
    <s v="Universal"/>
    <s v="Based on TV"/>
    <s v="Comedy"/>
    <s v="Historical Fiction"/>
    <s v="Brian Levant"/>
    <n v="20"/>
    <n v="4.5999999999999996"/>
    <n v="26521"/>
    <m/>
    <x v="21"/>
  </r>
  <r>
    <x v="521"/>
    <n v="24172899"/>
    <n v="24172899"/>
    <n v="40000000"/>
    <x v="34"/>
    <n v="6"/>
    <n v="3"/>
    <s v="PG-13"/>
    <m/>
    <s v="Walt Disney Pictures"/>
    <s v="Original Screenplay"/>
    <s v="Comedy"/>
    <s v="Contemporary Fiction"/>
    <s v="Penny Marshall"/>
    <m/>
    <n v="5.9"/>
    <n v="7650"/>
    <m/>
    <x v="21"/>
  </r>
  <r>
    <x v="522"/>
    <n v="121248145"/>
    <n v="283200000"/>
    <n v="30000000"/>
    <x v="34"/>
    <n v="6"/>
    <n v="10"/>
    <s v="R"/>
    <m/>
    <s v="20th Century Fox"/>
    <s v="Original Screenplay"/>
    <s v="Action"/>
    <s v="Contemporary Fiction"/>
    <s v="Jan De Bont"/>
    <n v="90"/>
    <n v="2.6"/>
    <n v="4175"/>
    <m/>
    <x v="21"/>
  </r>
  <r>
    <x v="523"/>
    <n v="328539505"/>
    <n v="783839505"/>
    <n v="79300000"/>
    <x v="34"/>
    <n v="6"/>
    <n v="15"/>
    <s v="G"/>
    <m/>
    <s v="Walt Disney Pictures"/>
    <s v="Original Screenplay"/>
    <s v="Adventure"/>
    <s v="Kids Fiction"/>
    <s v="Rob Minkoff"/>
    <n v="92"/>
    <n v="8.1999999999999993"/>
    <n v="136503"/>
    <m/>
    <x v="21"/>
  </r>
  <r>
    <x v="524"/>
    <n v="65011757"/>
    <n v="131011757"/>
    <n v="70000000"/>
    <x v="34"/>
    <n v="6"/>
    <n v="17"/>
    <s v="R"/>
    <m/>
    <s v="Sony Pictures"/>
    <s v="Original Screenplay"/>
    <s v="Thriller/Suspense"/>
    <s v="Fantasy"/>
    <s v="Mike Nichols"/>
    <n v="60"/>
    <n v="6"/>
    <n v="20035"/>
    <m/>
    <x v="21"/>
  </r>
  <r>
    <x v="525"/>
    <n v="25052000"/>
    <n v="25052000"/>
    <n v="63000000"/>
    <x v="34"/>
    <n v="6"/>
    <n v="24"/>
    <s v="PG-13"/>
    <m/>
    <s v="Warner Bros."/>
    <s v="Based on Real Life Events"/>
    <s v="Western"/>
    <s v="Dramatization"/>
    <s v="Lawrence Kasdan"/>
    <n v="42"/>
    <n v="6.4"/>
    <n v="15614"/>
    <m/>
    <x v="21"/>
  </r>
  <r>
    <x v="526"/>
    <n v="16581575"/>
    <n v="16581575"/>
    <n v="50000000"/>
    <x v="34"/>
    <n v="7"/>
    <n v="1"/>
    <s v="PG"/>
    <m/>
    <s v="20th Century Fox"/>
    <s v="Original Screenplay"/>
    <s v="Comedy"/>
    <s v="Contemporary Fiction"/>
    <s v="Patrick Read Johnson"/>
    <n v="21"/>
    <n v="5"/>
    <n v="8332"/>
    <m/>
    <x v="21"/>
  </r>
  <r>
    <x v="527"/>
    <n v="31835600"/>
    <n v="31835600"/>
    <n v="40000000"/>
    <x v="34"/>
    <n v="7"/>
    <n v="1"/>
    <s v="PG-13"/>
    <m/>
    <s v="Universal"/>
    <s v="Based on Comic/Graphic Novel"/>
    <s v="Action"/>
    <s v="Super Hero"/>
    <s v="Russell Mulcahy"/>
    <n v="34"/>
    <n v="5.6"/>
    <n v="9530"/>
    <m/>
    <x v="21"/>
  </r>
  <r>
    <x v="528"/>
    <n v="329694499"/>
    <n v="679400525"/>
    <n v="55000000"/>
    <x v="34"/>
    <n v="7"/>
    <n v="6"/>
    <s v="PG-13"/>
    <m/>
    <s v="Paramount Pictures"/>
    <s v="Based on Book/Short Story"/>
    <s v="Drama"/>
    <s v="Historical Fiction"/>
    <s v="Robert Zemeckis"/>
    <n v="70"/>
    <n v="8.6"/>
    <n v="300455"/>
    <m/>
    <x v="21"/>
  </r>
  <r>
    <x v="529"/>
    <n v="146282411"/>
    <n v="365300000"/>
    <n v="100000000"/>
    <x v="34"/>
    <n v="7"/>
    <n v="15"/>
    <s v="R"/>
    <m/>
    <s v="20th Century Fox"/>
    <s v="Remake"/>
    <s v="Action"/>
    <s v="Contemporary Fiction"/>
    <s v="James Cameron"/>
    <n v="69"/>
    <n v="7.2"/>
    <n v="80581"/>
    <m/>
    <x v="21"/>
  </r>
  <r>
    <x v="530"/>
    <n v="92115211"/>
    <n v="117615211"/>
    <n v="45000000"/>
    <x v="34"/>
    <n v="7"/>
    <n v="20"/>
    <s v="PG-13"/>
    <m/>
    <s v="Warner Bros."/>
    <s v="Based on Book/Short Story"/>
    <s v="Drama"/>
    <s v="Contemporary Fiction"/>
    <s v="Joel Schumacher"/>
    <n v="80"/>
    <n v="6.5"/>
    <n v="19299"/>
    <m/>
    <x v="21"/>
  </r>
  <r>
    <x v="531"/>
    <n v="119920129"/>
    <n v="343900000"/>
    <n v="18000000"/>
    <x v="34"/>
    <n v="7"/>
    <n v="29"/>
    <s v="PG-13"/>
    <m/>
    <s v="New Line"/>
    <s v="Based on Comic/Graphic Novel"/>
    <s v="Comedy"/>
    <s v="Fantasy"/>
    <s v="Chuck Russell"/>
    <n v="75"/>
    <n v="6.6"/>
    <n v="72981"/>
    <m/>
    <x v="21"/>
  </r>
  <r>
    <x v="532"/>
    <n v="122012656"/>
    <n v="207500000"/>
    <n v="62000000"/>
    <x v="34"/>
    <n v="8"/>
    <n v="3"/>
    <s v="PG-13"/>
    <m/>
    <s v="Paramount Pictures"/>
    <s v="Based on Book/Short Story"/>
    <s v="Action"/>
    <s v="Contemporary Fiction"/>
    <s v="Phillip Noyce"/>
    <n v="78"/>
    <n v="6.8"/>
    <n v="29612"/>
    <m/>
    <x v="21"/>
  </r>
  <r>
    <x v="533"/>
    <n v="126247"/>
    <n v="126247"/>
    <n v="10000000"/>
    <x v="34"/>
    <n v="8"/>
    <n v="26"/>
    <s v="PG"/>
    <m/>
    <s v="Warner Bros."/>
    <s v="Original Screenplay"/>
    <s v="Comedy"/>
    <s v="Contemporary Fiction"/>
    <m/>
    <m/>
    <n v="2.5"/>
    <n v="13121"/>
    <m/>
    <x v="21"/>
  </r>
  <r>
    <x v="534"/>
    <n v="125169"/>
    <n v="125169"/>
    <n v="10500000"/>
    <x v="34"/>
    <n v="9"/>
    <n v="2"/>
    <s v="R"/>
    <m/>
    <s v="Orion Pictures"/>
    <s v="Original Screenplay"/>
    <s v="Comedy"/>
    <s v="Contemporary Fiction"/>
    <m/>
    <m/>
    <n v="6.3"/>
    <n v="507"/>
    <m/>
    <x v="21"/>
  </r>
  <r>
    <x v="535"/>
    <n v="305070"/>
    <n v="305070"/>
    <n v="20000000"/>
    <x v="34"/>
    <n v="9"/>
    <n v="11"/>
    <m/>
    <m/>
    <m/>
    <m/>
    <m/>
    <m/>
    <s v="Kevin Reynolds"/>
    <m/>
    <n v="6.1"/>
    <n v="2081"/>
    <m/>
    <x v="21"/>
  </r>
  <r>
    <x v="536"/>
    <n v="44853581"/>
    <n v="102053581"/>
    <n v="28000000"/>
    <x v="34"/>
    <n v="9"/>
    <n v="16"/>
    <s v="R"/>
    <m/>
    <s v="Universal"/>
    <s v="Based on Comic/Graphic Novel"/>
    <s v="Action"/>
    <s v="Science Fiction"/>
    <s v="Peter Hyams"/>
    <n v="47"/>
    <n v="5.5"/>
    <n v="16570"/>
    <m/>
    <x v="21"/>
  </r>
  <r>
    <x v="537"/>
    <n v="5046118"/>
    <n v="5046118"/>
    <n v="1500000"/>
    <x v="34"/>
    <n v="9"/>
    <n v="23"/>
    <s v="R"/>
    <m/>
    <s v="Miramax"/>
    <s v="Original Screenplay"/>
    <s v="Drama"/>
    <s v="Contemporary Fiction"/>
    <s v="Atom Egoyan"/>
    <n v="96"/>
    <n v="7.1"/>
    <n v="8402"/>
    <m/>
    <x v="21"/>
  </r>
  <r>
    <x v="538"/>
    <n v="28241469"/>
    <n v="28241469"/>
    <n v="25000000"/>
    <x v="34"/>
    <n v="9"/>
    <n v="23"/>
    <s v="R"/>
    <m/>
    <s v="Sony Pictures"/>
    <s v="Based on Book/Short Story"/>
    <s v="Drama"/>
    <s v="Historical Fiction"/>
    <s v="Frank Darabont"/>
    <n v="88"/>
    <n v="9.1999999999999993"/>
    <n v="519541"/>
    <m/>
    <x v="21"/>
  </r>
  <r>
    <x v="539"/>
    <n v="5828466"/>
    <n v="5828466"/>
    <n v="18000000"/>
    <x v="34"/>
    <n v="9"/>
    <n v="30"/>
    <s v="R"/>
    <m/>
    <s v="Walt Disney Pictures"/>
    <s v="Based on Book/Short Story"/>
    <s v="Comedy"/>
    <s v="Dramatization"/>
    <s v="Tim Burton"/>
    <n v="91"/>
    <n v="8.1"/>
    <n v="74171"/>
    <m/>
    <x v="21"/>
  </r>
  <r>
    <x v="540"/>
    <n v="46815000"/>
    <n v="94215000"/>
    <n v="45000000"/>
    <x v="34"/>
    <n v="9"/>
    <n v="30"/>
    <s v="PG-13"/>
    <m/>
    <s v="Universal"/>
    <s v="Original Screenplay"/>
    <s v="Action"/>
    <s v="Contemporary Fiction"/>
    <s v="Curtis Hanson"/>
    <n v="56"/>
    <n v="6.2"/>
    <n v="14285"/>
    <m/>
    <x v="21"/>
  </r>
  <r>
    <x v="541"/>
    <n v="57362581"/>
    <n v="57362581"/>
    <n v="45000000"/>
    <x v="34"/>
    <n v="10"/>
    <n v="7"/>
    <s v="R"/>
    <m/>
    <s v="Warner Bros."/>
    <s v="Based on Book/Short Story"/>
    <s v="Action"/>
    <s v="Contemporary Fiction"/>
    <m/>
    <n v="4"/>
    <n v="4.9000000000000004"/>
    <n v="18749"/>
    <m/>
    <x v="21"/>
  </r>
  <r>
    <x v="542"/>
    <n v="7768371"/>
    <n v="11768371"/>
    <n v="700000"/>
    <x v="34"/>
    <n v="10"/>
    <n v="14"/>
    <s v="PG-13"/>
    <m/>
    <s v="Fine Line"/>
    <s v="Based on Real Life Events"/>
    <s v="Documentary"/>
    <s v="Factual"/>
    <m/>
    <n v="98"/>
    <n v="8"/>
    <n v="9492"/>
    <m/>
    <x v="21"/>
  </r>
  <r>
    <x v="543"/>
    <n v="18090181"/>
    <n v="18090181"/>
    <n v="8000000"/>
    <x v="34"/>
    <n v="10"/>
    <n v="14"/>
    <s v="R"/>
    <m/>
    <s v="New Line"/>
    <s v="Original Screenplay"/>
    <s v="Horror"/>
    <s v="Fantasy"/>
    <s v="Wes Craven"/>
    <n v="81"/>
    <m/>
    <m/>
    <m/>
    <x v="21"/>
  </r>
  <r>
    <x v="544"/>
    <n v="107928762"/>
    <n v="212928762"/>
    <n v="8000000"/>
    <x v="34"/>
    <n v="10"/>
    <n v="14"/>
    <s v="R"/>
    <m/>
    <s v="Miramax"/>
    <s v="Original Screenplay"/>
    <s v="Drama"/>
    <s v="Contemporary Fiction"/>
    <s v="Quentin Tarantino"/>
    <n v="94"/>
    <n v="8.9"/>
    <n v="417703"/>
    <m/>
    <x v="21"/>
  </r>
  <r>
    <x v="545"/>
    <n v="3073428"/>
    <n v="3073428"/>
    <n v="27000"/>
    <x v="34"/>
    <n v="10"/>
    <n v="19"/>
    <s v="R"/>
    <m/>
    <s v="Miramax"/>
    <s v="Original Screenplay"/>
    <s v="Comedy"/>
    <s v="Contemporary Fiction"/>
    <s v="Kevin Smith"/>
    <n v="88"/>
    <n v="7.9"/>
    <n v="89991"/>
    <m/>
    <x v="21"/>
  </r>
  <r>
    <x v="546"/>
    <n v="71565669"/>
    <n v="196565669"/>
    <n v="55000000"/>
    <x v="34"/>
    <n v="10"/>
    <n v="28"/>
    <s v="PG-13"/>
    <m/>
    <s v="MGM"/>
    <s v="Original Screenplay"/>
    <s v="Action"/>
    <s v="Science Fiction"/>
    <s v="Roland Emmerich"/>
    <n v="46"/>
    <n v="6.7"/>
    <n v="47174"/>
    <m/>
    <x v="21"/>
  </r>
  <r>
    <x v="547"/>
    <n v="22006296"/>
    <n v="112006296"/>
    <n v="45000000"/>
    <x v="34"/>
    <n v="11"/>
    <n v="4"/>
    <s v="R"/>
    <m/>
    <s v="Sony Pictures"/>
    <s v="Based on Book/Short Story"/>
    <s v="Horror"/>
    <m/>
    <s v="Kenneth Branagh"/>
    <m/>
    <n v="6.2"/>
    <n v="19913"/>
    <m/>
    <x v="21"/>
  </r>
  <r>
    <x v="548"/>
    <n v="105264608"/>
    <n v="223564608"/>
    <n v="50000000"/>
    <x v="34"/>
    <n v="11"/>
    <n v="11"/>
    <s v="R"/>
    <m/>
    <s v="Warner Bros."/>
    <s v="Based on Book/Short Story"/>
    <s v="Horror"/>
    <s v="Fantasy"/>
    <s v="Neil Jordan"/>
    <m/>
    <n v="7.4"/>
    <n v="78953"/>
    <m/>
    <x v="21"/>
  </r>
  <r>
    <x v="549"/>
    <n v="144833357"/>
    <n v="189800000"/>
    <n v="22000000"/>
    <x v="34"/>
    <n v="11"/>
    <n v="11"/>
    <s v="PG"/>
    <m/>
    <s v="Walt Disney Pictures"/>
    <s v="Original Screenplay"/>
    <s v="Comedy"/>
    <s v="Kids Fiction"/>
    <s v="John Pasquin"/>
    <n v="79"/>
    <n v="6.1"/>
    <n v="17773"/>
    <m/>
    <x v="21"/>
  </r>
  <r>
    <x v="550"/>
    <n v="19284974"/>
    <n v="45284974"/>
    <n v="16000000"/>
    <x v="34"/>
    <n v="11"/>
    <n v="18"/>
    <s v="R"/>
    <m/>
    <s v="Sony Pictures"/>
    <s v="Original Screenplay"/>
    <s v="Thriller/Suspense"/>
    <s v="Contemporary Fiction"/>
    <s v="Luc Besson"/>
    <m/>
    <n v="8.6"/>
    <n v="199762"/>
    <m/>
    <x v="21"/>
  </r>
  <r>
    <x v="551"/>
    <n v="75671262"/>
    <n v="120000000"/>
    <n v="38000000"/>
    <x v="34"/>
    <n v="11"/>
    <n v="18"/>
    <s v="PG"/>
    <m/>
    <s v="Paramount Pictures"/>
    <s v="Based on TV"/>
    <s v="Adventure"/>
    <s v="Science Fiction"/>
    <m/>
    <m/>
    <n v="6.5"/>
    <n v="26465"/>
    <m/>
    <x v="21"/>
  </r>
  <r>
    <x v="552"/>
    <n v="29317886"/>
    <n v="29317886"/>
    <n v="10000000"/>
    <x v="34"/>
    <n v="11"/>
    <n v="23"/>
    <s v="R"/>
    <m/>
    <s v="Walt Disney Pictures"/>
    <s v="Original Screenplay"/>
    <s v="Action"/>
    <s v="Contemporary Fiction"/>
    <s v="Keenen Ivory Wayans"/>
    <m/>
    <n v="5.4"/>
    <n v="1847"/>
    <m/>
    <x v="21"/>
  </r>
  <r>
    <x v="553"/>
    <n v="127175374"/>
    <n v="246400000"/>
    <n v="16000000"/>
    <x v="34"/>
    <n v="12"/>
    <n v="16"/>
    <s v="PG-13"/>
    <m/>
    <s v="New Line"/>
    <s v="Original Screenplay"/>
    <s v="Comedy"/>
    <s v="Contemporary Fiction"/>
    <s v="Bobby Farrelly"/>
    <m/>
    <n v="7.2"/>
    <n v="88093"/>
    <m/>
    <x v="21"/>
  </r>
  <r>
    <x v="554"/>
    <n v="50003303"/>
    <n v="50003303"/>
    <n v="15000000"/>
    <x v="34"/>
    <n v="12"/>
    <n v="21"/>
    <s v="PG"/>
    <m/>
    <s v="Sony Pictures"/>
    <s v="Based on Book/Short Story"/>
    <s v="Drama"/>
    <s v="Historical Fiction"/>
    <m/>
    <n v="89"/>
    <n v="7.1"/>
    <n v="16514"/>
    <m/>
    <x v="21"/>
  </r>
  <r>
    <x v="555"/>
    <n v="38087756"/>
    <n v="38087756"/>
    <n v="40000000"/>
    <x v="34"/>
    <n v="12"/>
    <n v="21"/>
    <s v="PG"/>
    <m/>
    <s v="Warner Bros."/>
    <s v="Original Screenplay"/>
    <s v="Comedy"/>
    <s v="Contemporary Fiction"/>
    <s v="Donald Petrie"/>
    <n v="25"/>
    <n v="4.7"/>
    <n v="12687"/>
    <m/>
    <x v="21"/>
  </r>
  <r>
    <x v="556"/>
    <n v="66502573"/>
    <n v="66502573"/>
    <n v="30000000"/>
    <x v="34"/>
    <n v="12"/>
    <n v="23"/>
    <s v="R"/>
    <m/>
    <s v="Sony Pictures"/>
    <s v="Based on Book/Short Story"/>
    <s v="Drama"/>
    <s v="Historical Fiction"/>
    <s v="Edward Zwick"/>
    <n v="63"/>
    <n v="7.1"/>
    <n v="39815"/>
    <m/>
    <x v="21"/>
  </r>
  <r>
    <x v="557"/>
    <n v="33423000"/>
    <n v="99423000"/>
    <n v="35000000"/>
    <x v="34"/>
    <n v="12"/>
    <n v="23"/>
    <s v="PG-13"/>
    <m/>
    <s v="Universal"/>
    <s v="Based on Game"/>
    <s v="Action"/>
    <s v="Contemporary Fiction"/>
    <m/>
    <n v="13"/>
    <n v="3.3"/>
    <n v="25407"/>
    <m/>
    <x v="21"/>
  </r>
  <r>
    <x v="558"/>
    <n v="44342956"/>
    <n v="44342956"/>
    <n v="27000000"/>
    <x v="34"/>
    <n v="12"/>
    <n v="25"/>
    <s v="PG"/>
    <m/>
    <s v="Walt Disney Pictures"/>
    <s v="Based on Book/Short Story"/>
    <s v="Adventure"/>
    <s v="Historical Fiction"/>
    <s v="Stephen Sommers"/>
    <m/>
    <n v="5.8"/>
    <n v="5564"/>
    <m/>
    <x v="21"/>
  </r>
  <r>
    <x v="559"/>
    <n v="21089146"/>
    <n v="21089146"/>
    <n v="12000000"/>
    <x v="35"/>
    <n v="1"/>
    <n v="13"/>
    <s v="R"/>
    <m/>
    <s v="Universal"/>
    <s v="Original Screenplay"/>
    <s v="Horror"/>
    <s v="Fantasy"/>
    <m/>
    <m/>
    <n v="6.4"/>
    <n v="6430"/>
    <m/>
    <x v="21"/>
  </r>
  <r>
    <x v="560"/>
    <n v="5274005"/>
    <n v="5274005"/>
    <n v="2500000"/>
    <x v="35"/>
    <n v="1"/>
    <n v="27"/>
    <s v="R"/>
    <m/>
    <s v="Sony Pictures"/>
    <s v="Original Screenplay"/>
    <s v="Drama"/>
    <s v="Contemporary Fiction"/>
    <s v="Richard Linklater"/>
    <n v="100"/>
    <n v="8"/>
    <n v="39705"/>
    <m/>
    <x v="21"/>
  </r>
  <r>
    <x v="561"/>
    <n v="13738574"/>
    <n v="13738574"/>
    <n v="26000000"/>
    <x v="35"/>
    <n v="1"/>
    <n v="27"/>
    <s v="PG-13"/>
    <m/>
    <s v="Miramax"/>
    <s v="Original Screenplay"/>
    <s v="Action"/>
    <s v="Fantasy"/>
    <m/>
    <m/>
    <n v="3.8"/>
    <n v="7763"/>
    <m/>
    <x v="21"/>
  </r>
  <r>
    <x v="562"/>
    <n v="7555256"/>
    <n v="7555256"/>
    <n v="4000000"/>
    <x v="35"/>
    <n v="2"/>
    <n v="3"/>
    <s v="R"/>
    <m/>
    <s v="Walt Disney Pictures"/>
    <s v="Original Screenplay"/>
    <s v="Comedy"/>
    <s v="Contemporary Fiction"/>
    <m/>
    <n v="10"/>
    <n v="3.9"/>
    <n v="1481"/>
    <m/>
    <x v="21"/>
  </r>
  <r>
    <x v="563"/>
    <n v="18552460"/>
    <n v="18552460"/>
    <n v="32000000"/>
    <x v="35"/>
    <n v="2"/>
    <n v="10"/>
    <s v="R"/>
    <m/>
    <s v="Sony Pictures"/>
    <s v="Original Screenplay"/>
    <s v="Western"/>
    <s v="Historical Fiction"/>
    <s v="Sam Raimi"/>
    <n v="56"/>
    <n v="6.3"/>
    <n v="27352"/>
    <m/>
    <x v="21"/>
  </r>
  <r>
    <x v="564"/>
    <n v="4064333"/>
    <n v="4064333"/>
    <n v="25000000"/>
    <x v="35"/>
    <n v="3"/>
    <n v="1"/>
    <s v="R"/>
    <m/>
    <s v="MGM"/>
    <s v="Based on Comic/Graphic Novel"/>
    <s v="Action"/>
    <s v="Science Fiction"/>
    <m/>
    <n v="42"/>
    <n v="4.7"/>
    <n v="10772"/>
    <m/>
    <x v="21"/>
  </r>
  <r>
    <x v="565"/>
    <n v="67823573"/>
    <n v="67823573"/>
    <n v="50000000"/>
    <x v="35"/>
    <n v="3"/>
    <n v="10"/>
    <s v="R"/>
    <m/>
    <s v="Warner Bros."/>
    <s v="Original Screenplay"/>
    <s v="Thriller/Suspense"/>
    <s v="Contemporary Fiction"/>
    <s v="Wolfgang Petersen"/>
    <n v="59"/>
    <n v="6.4"/>
    <n v="33192"/>
    <m/>
    <x v="21"/>
  </r>
  <r>
    <x v="566"/>
    <n v="2461628"/>
    <n v="2461628"/>
    <n v="14000000"/>
    <x v="35"/>
    <n v="3"/>
    <n v="31"/>
    <s v="PG-13"/>
    <m/>
    <s v="Walt Disney Pictures"/>
    <s v="Based on Real Life Events"/>
    <s v="Drama"/>
    <s v="Dramatization"/>
    <s v="James Ivory"/>
    <n v="36"/>
    <n v="5.6"/>
    <n v="1464"/>
    <m/>
    <x v="21"/>
  </r>
  <r>
    <x v="567"/>
    <n v="65647413"/>
    <n v="141247413"/>
    <n v="23000000"/>
    <x v="35"/>
    <n v="4"/>
    <n v="7"/>
    <s v="R"/>
    <m/>
    <s v="Sony Pictures"/>
    <s v="Original Screenplay"/>
    <s v="Action"/>
    <s v="Contemporary Fiction"/>
    <s v="Michael Bay"/>
    <n v="39"/>
    <n v="6.6"/>
    <n v="53929"/>
    <m/>
    <x v="21"/>
  </r>
  <r>
    <x v="568"/>
    <n v="22032635"/>
    <n v="22032635"/>
    <n v="25000000"/>
    <x v="35"/>
    <n v="4"/>
    <n v="7"/>
    <s v="PG-13"/>
    <m/>
    <s v="New Line"/>
    <s v="Original Screenplay"/>
    <s v="Drama"/>
    <s v="Contemporary Fiction"/>
    <m/>
    <n v="73"/>
    <n v="6.6"/>
    <n v="20386"/>
    <m/>
    <x v="21"/>
  </r>
  <r>
    <x v="569"/>
    <n v="31390587"/>
    <n v="31390587"/>
    <n v="28000000"/>
    <x v="35"/>
    <n v="4"/>
    <n v="7"/>
    <s v="R"/>
    <m/>
    <s v="MGM"/>
    <s v="Based on Real Life Events"/>
    <s v="Drama"/>
    <s v="Dramatization"/>
    <s v="Michael Caton-Jones"/>
    <n v="71"/>
    <n v="6.8"/>
    <n v="15630"/>
    <m/>
    <x v="21"/>
  </r>
  <r>
    <x v="570"/>
    <n v="14942422"/>
    <n v="14942422"/>
    <n v="40000000"/>
    <x v="35"/>
    <n v="4"/>
    <n v="21"/>
    <s v="R"/>
    <m/>
    <s v="20th Century Fox"/>
    <s v="Remake"/>
    <s v="Drama"/>
    <s v="Contemporary Fiction"/>
    <s v="Barbet Schroeder"/>
    <n v="67"/>
    <n v="7.6"/>
    <n v="2374"/>
    <m/>
    <x v="21"/>
  </r>
  <r>
    <x v="571"/>
    <n v="27467564"/>
    <n v="27936778"/>
    <n v="3500000"/>
    <x v="35"/>
    <n v="4"/>
    <n v="26"/>
    <s v="R"/>
    <m/>
    <s v="New Line"/>
    <s v="Original Screenplay"/>
    <s v="Comedy"/>
    <s v="Contemporary Fiction"/>
    <s v="F. Gary Gray"/>
    <n v="77"/>
    <n v="7"/>
    <n v="21623"/>
    <m/>
    <x v="21"/>
  </r>
  <r>
    <x v="572"/>
    <n v="91387195"/>
    <n v="159387195"/>
    <n v="55000000"/>
    <x v="35"/>
    <n v="5"/>
    <n v="12"/>
    <s v="R"/>
    <m/>
    <s v="Walt Disney Pictures"/>
    <s v="Original Screenplay"/>
    <s v="Action"/>
    <s v="Contemporary Fiction"/>
    <s v="Tony Scott"/>
    <n v="86"/>
    <n v="7.2"/>
    <n v="33354"/>
    <m/>
    <x v="21"/>
  </r>
  <r>
    <x v="573"/>
    <n v="2794056"/>
    <n v="2794056"/>
    <n v="11000000"/>
    <x v="35"/>
    <n v="5"/>
    <n v="12"/>
    <s v="R"/>
    <m/>
    <s v="Goldwyn Entertainment"/>
    <s v="Based on Book/Short Story"/>
    <s v="Comedy"/>
    <s v="Historical Fiction"/>
    <s v="Mira Nair"/>
    <n v="67"/>
    <n v="6"/>
    <n v="1177"/>
    <m/>
    <x v="21"/>
  </r>
  <r>
    <x v="574"/>
    <n v="100012499"/>
    <n v="364480746"/>
    <n v="90000000"/>
    <x v="35"/>
    <n v="5"/>
    <n v="19"/>
    <s v="R"/>
    <m/>
    <s v="20th Century Fox"/>
    <s v="Based on Book/Short Story"/>
    <s v="Action"/>
    <s v="Contemporary Fiction"/>
    <s v="John McTiernan"/>
    <m/>
    <n v="7.4"/>
    <n v="87437"/>
    <m/>
    <x v="21"/>
  </r>
  <r>
    <x v="575"/>
    <n v="75545647"/>
    <n v="209000000"/>
    <n v="72000000"/>
    <x v="35"/>
    <n v="5"/>
    <n v="24"/>
    <s v="R"/>
    <m/>
    <s v="Paramount Pictures"/>
    <s v="Based on Real Life Events"/>
    <s v="Drama"/>
    <s v="Dramatization"/>
    <s v="Mel Gibson"/>
    <n v="77"/>
    <n v="8.4"/>
    <n v="240642"/>
    <m/>
    <x v="21"/>
  </r>
  <r>
    <x v="576"/>
    <n v="11784569"/>
    <n v="11784569"/>
    <n v="6000000"/>
    <x v="35"/>
    <n v="5"/>
    <n v="24"/>
    <s v="R"/>
    <m/>
    <s v="Savoy"/>
    <s v="Original Screenplay"/>
    <s v="Horror"/>
    <s v="Contemporary Fiction"/>
    <m/>
    <n v="33"/>
    <n v="5.8"/>
    <n v="1860"/>
    <m/>
    <x v="21"/>
  </r>
  <r>
    <x v="577"/>
    <n v="100328194"/>
    <n v="282300000"/>
    <n v="55000000"/>
    <x v="35"/>
    <n v="5"/>
    <n v="26"/>
    <s v="PG"/>
    <m/>
    <s v="Universal"/>
    <s v="Based on TV"/>
    <s v="Comedy"/>
    <s v="Fantasy"/>
    <s v="Brad Silberling"/>
    <n v="41"/>
    <n v="5.7"/>
    <n v="26121"/>
    <m/>
    <x v="21"/>
  </r>
  <r>
    <x v="578"/>
    <n v="71516617"/>
    <n v="175516617"/>
    <n v="22000000"/>
    <x v="35"/>
    <n v="6"/>
    <n v="2"/>
    <s v="PG-13"/>
    <m/>
    <s v="Warner Bros."/>
    <s v="Based on Book/Short Story"/>
    <s v="Drama"/>
    <s v="Historical Fiction"/>
    <s v="Clint Eastwood"/>
    <n v="90"/>
    <n v="7.2"/>
    <n v="21923"/>
    <m/>
    <x v="21"/>
  </r>
  <r>
    <x v="579"/>
    <n v="81022333"/>
    <n v="152022333"/>
    <n v="50000000"/>
    <x v="35"/>
    <n v="6"/>
    <n v="9"/>
    <s v="PG-13"/>
    <m/>
    <s v="Paramount Pictures"/>
    <s v="Based on Book/Short Story"/>
    <s v="Adventure"/>
    <s v="Contemporary Fiction"/>
    <s v="Frank Marshall"/>
    <n v="21"/>
    <n v="4.5999999999999996"/>
    <n v="17954"/>
    <m/>
    <x v="21"/>
  </r>
  <r>
    <x v="580"/>
    <n v="141579773"/>
    <n v="347100000"/>
    <n v="55000000"/>
    <x v="35"/>
    <n v="6"/>
    <n v="10"/>
    <s v="G"/>
    <m/>
    <s v="Walt Disney Pictures"/>
    <s v="Based on Real Life Events"/>
    <s v="Adventure"/>
    <s v="Historical Fiction"/>
    <m/>
    <n v="55"/>
    <n v="6"/>
    <n v="26690"/>
    <m/>
    <x v="21"/>
  </r>
  <r>
    <x v="581"/>
    <n v="184031112"/>
    <n v="336529144"/>
    <n v="100000000"/>
    <x v="35"/>
    <n v="6"/>
    <n v="16"/>
    <s v="PG-13"/>
    <m/>
    <s v="Warner Bros."/>
    <s v="Original Screenplay"/>
    <s v="Action"/>
    <s v="Super Hero"/>
    <s v="Joel Schumacher"/>
    <n v="43"/>
    <n v="5.4"/>
    <n v="76218"/>
    <m/>
    <x v="21"/>
  </r>
  <r>
    <x v="582"/>
    <n v="2210408"/>
    <n v="2477155"/>
    <n v="250000"/>
    <x v="35"/>
    <n v="6"/>
    <n v="16"/>
    <s v="R"/>
    <m/>
    <s v="Fine Line"/>
    <s v="Original Screenplay"/>
    <s v="Drama"/>
    <s v="Contemporary Fiction"/>
    <m/>
    <m/>
    <n v="5.8"/>
    <n v="1795"/>
    <m/>
    <x v="21"/>
  </r>
  <r>
    <x v="583"/>
    <n v="34687912"/>
    <n v="113487912"/>
    <n v="85000000"/>
    <x v="35"/>
    <n v="6"/>
    <n v="30"/>
    <s v="R"/>
    <m/>
    <s v="Walt Disney Pictures"/>
    <s v="Based on Comic/Graphic Novel"/>
    <s v="Action"/>
    <s v="Science Fiction"/>
    <m/>
    <n v="15"/>
    <n v="4.9000000000000004"/>
    <n v="30736"/>
    <m/>
    <x v="21"/>
  </r>
  <r>
    <x v="584"/>
    <n v="172070496"/>
    <n v="334100000"/>
    <n v="65000000"/>
    <x v="35"/>
    <n v="6"/>
    <n v="30"/>
    <s v="PG"/>
    <m/>
    <s v="Universal"/>
    <s v="Based on Book/Short Story"/>
    <s v="Drama"/>
    <s v="Dramatization"/>
    <s v="Ron Howard"/>
    <m/>
    <n v="7.5"/>
    <n v="87605"/>
    <m/>
    <x v="21"/>
  </r>
  <r>
    <x v="585"/>
    <n v="56598476"/>
    <n v="56598476"/>
    <n v="13700000"/>
    <x v="35"/>
    <n v="7"/>
    <n v="1"/>
    <s v="PG-13"/>
    <m/>
    <s v="Paramount Pictures"/>
    <s v="Based on Book/Short Story"/>
    <s v="Comedy"/>
    <s v="Contemporary Fiction"/>
    <s v="Amy Heckerling"/>
    <n v="83"/>
    <n v="6.7"/>
    <n v="39055"/>
    <m/>
    <x v="21"/>
  </r>
  <r>
    <x v="586"/>
    <n v="37361412"/>
    <n v="127361412"/>
    <n v="75000000"/>
    <x v="35"/>
    <n v="7"/>
    <n v="7"/>
    <s v="PG-13"/>
    <m/>
    <s v="Sony Pictures"/>
    <s v="Traditional/Legend/Fairytale"/>
    <s v="Drama"/>
    <s v="Historical Fiction"/>
    <s v="Jerry Zucker"/>
    <n v="45"/>
    <n v="5.6"/>
    <n v="20928"/>
    <m/>
    <x v="21"/>
  </r>
  <r>
    <x v="587"/>
    <n v="60054449"/>
    <n v="113354449"/>
    <n v="35000000"/>
    <x v="35"/>
    <n v="7"/>
    <n v="7"/>
    <s v="R"/>
    <m/>
    <s v="MGM"/>
    <s v="Original Screenplay"/>
    <s v="Action"/>
    <s v="Science Fiction"/>
    <s v="Roger Donaldson"/>
    <n v="39"/>
    <n v="5.6"/>
    <n v="21917"/>
    <m/>
    <x v="21"/>
  </r>
  <r>
    <x v="588"/>
    <n v="35627222"/>
    <n v="35627222"/>
    <n v="45000000"/>
    <x v="35"/>
    <n v="7"/>
    <n v="14"/>
    <s v="PG"/>
    <m/>
    <s v="Paramount Pictures"/>
    <s v="Based on Book/Short Story"/>
    <s v="Adventure"/>
    <s v="Kids Fiction"/>
    <s v="Frank Oz"/>
    <n v="68"/>
    <n v="5.7"/>
    <n v="4836"/>
    <m/>
    <x v="21"/>
  </r>
  <r>
    <x v="589"/>
    <n v="50024083"/>
    <n v="104324083"/>
    <n v="60000000"/>
    <x v="35"/>
    <n v="7"/>
    <n v="14"/>
    <s v="R"/>
    <m/>
    <s v="Warner Bros."/>
    <s v="Original Screenplay"/>
    <s v="Action"/>
    <s v="Contemporary Fiction"/>
    <m/>
    <n v="34"/>
    <n v="5.0999999999999996"/>
    <n v="15218"/>
    <m/>
    <x v="21"/>
  </r>
  <r>
    <x v="590"/>
    <n v="7412216"/>
    <n v="20412216"/>
    <n v="1500000"/>
    <x v="35"/>
    <n v="7"/>
    <n v="21"/>
    <s v="Not Rated"/>
    <n v="90"/>
    <s v="Shining Excalibur"/>
    <s v="Original Screenplay"/>
    <s v="Drama"/>
    <s v="Contemporary Fiction"/>
    <m/>
    <n v="50"/>
    <n v="6.7"/>
    <n v="26122"/>
    <m/>
    <x v="21"/>
  </r>
  <r>
    <x v="591"/>
    <n v="50621733"/>
    <n v="110521733"/>
    <n v="22000000"/>
    <x v="35"/>
    <n v="7"/>
    <n v="28"/>
    <s v="PG-13"/>
    <m/>
    <s v="Sony Pictures"/>
    <s v="Original Screenplay"/>
    <s v="Thriller/Suspense"/>
    <s v="Science Fiction"/>
    <m/>
    <n v="33"/>
    <n v="5.6"/>
    <n v="24363"/>
    <m/>
    <x v="21"/>
  </r>
  <r>
    <x v="592"/>
    <n v="88246220"/>
    <n v="264246220"/>
    <n v="175000000"/>
    <x v="35"/>
    <n v="7"/>
    <n v="28"/>
    <s v="PG-13"/>
    <m/>
    <s v="Universal"/>
    <s v="Original Screenplay"/>
    <s v="Action"/>
    <s v="Science Fiction"/>
    <s v="Kevin Reynolds"/>
    <n v="42"/>
    <n v="5.7"/>
    <n v="54126"/>
    <m/>
    <x v="21"/>
  </r>
  <r>
    <x v="593"/>
    <n v="63658910"/>
    <n v="246100000"/>
    <n v="30000000"/>
    <x v="35"/>
    <n v="8"/>
    <n v="4"/>
    <s v="G"/>
    <m/>
    <s v="Universal"/>
    <s v="Based on Book/Short Story"/>
    <s v="Adventure"/>
    <s v="Contemporary Fiction"/>
    <s v="Chris Noonan"/>
    <n v="98"/>
    <n v="7.3"/>
    <n v="35644"/>
    <m/>
    <x v="21"/>
  </r>
  <r>
    <x v="594"/>
    <n v="23998226"/>
    <n v="23998226"/>
    <n v="30000000"/>
    <x v="35"/>
    <n v="8"/>
    <n v="4"/>
    <s v="R"/>
    <m/>
    <s v="Paramount Pictures"/>
    <s v="Original Screenplay"/>
    <s v="Action"/>
    <s v="Science Fiction"/>
    <m/>
    <n v="34"/>
    <n v="5.3"/>
    <n v="11079"/>
    <m/>
    <x v="21"/>
  </r>
  <r>
    <x v="595"/>
    <n v="10426506"/>
    <n v="10426506"/>
    <n v="25000"/>
    <x v="35"/>
    <n v="8"/>
    <n v="9"/>
    <s v="R"/>
    <m/>
    <s v="Fox Searchlight"/>
    <s v="Original Screenplay"/>
    <s v="Drama"/>
    <s v="Contemporary Fiction"/>
    <s v="Edward Burns"/>
    <n v="91"/>
    <n v="6.4"/>
    <n v="4365"/>
    <m/>
    <x v="21"/>
  </r>
  <r>
    <x v="596"/>
    <n v="23341568"/>
    <n v="23341568"/>
    <n v="6000000"/>
    <x v="35"/>
    <n v="8"/>
    <n v="16"/>
    <s v="R"/>
    <m/>
    <s v="Gramercy"/>
    <s v="Original Screenplay"/>
    <s v="Drama"/>
    <s v="Contemporary Fiction"/>
    <s v="Bryan Singer"/>
    <n v="87"/>
    <n v="8.6999999999999993"/>
    <n v="266890"/>
    <m/>
    <x v="21"/>
  </r>
  <r>
    <x v="597"/>
    <n v="70433227"/>
    <n v="122133227"/>
    <n v="20000000"/>
    <x v="35"/>
    <n v="8"/>
    <n v="18"/>
    <s v="PG-13"/>
    <m/>
    <s v="New Line"/>
    <s v="Based on Game"/>
    <s v="Action"/>
    <s v="Fantasy"/>
    <s v="Paul Anderson"/>
    <n v="35"/>
    <n v="5.4"/>
    <n v="29605"/>
    <m/>
    <x v="21"/>
  </r>
  <r>
    <x v="598"/>
    <n v="669276"/>
    <n v="669276"/>
    <n v="24000000"/>
    <x v="35"/>
    <n v="8"/>
    <n v="25"/>
    <s v="G"/>
    <m/>
    <s v="Miramax"/>
    <s v="Original Screenplay"/>
    <s v="Adventure"/>
    <s v="Fantasy"/>
    <m/>
    <m/>
    <n v="7.3"/>
    <n v="893"/>
    <m/>
    <x v="21"/>
  </r>
  <r>
    <x v="599"/>
    <n v="25532388"/>
    <n v="25532388"/>
    <n v="7000000"/>
    <x v="35"/>
    <n v="8"/>
    <n v="25"/>
    <s v="R"/>
    <m/>
    <s v="Sony Pictures"/>
    <s v="Original Screenplay"/>
    <s v="Action"/>
    <s v="Contemporary Fiction"/>
    <s v="Robert Rodriguez"/>
    <n v="61"/>
    <n v="7"/>
    <n v="51515"/>
    <m/>
    <x v="21"/>
  </r>
  <r>
    <x v="600"/>
    <n v="100125643"/>
    <n v="328125643"/>
    <n v="30000000"/>
    <x v="35"/>
    <n v="9"/>
    <n v="22"/>
    <s v="R"/>
    <m/>
    <s v="New Line"/>
    <s v="Original Screenplay"/>
    <s v="Thriller/Suspense"/>
    <s v="Contemporary Fiction"/>
    <s v="David Fincher"/>
    <m/>
    <n v="8.6999999999999993"/>
    <n v="278918"/>
    <m/>
    <x v="21"/>
  </r>
  <r>
    <x v="601"/>
    <n v="20254932"/>
    <n v="20254932"/>
    <n v="40000000"/>
    <x v="35"/>
    <n v="9"/>
    <n v="22"/>
    <s v="NC-17"/>
    <m/>
    <s v="MGM"/>
    <s v="Original Screenplay"/>
    <s v="Drama"/>
    <s v="Contemporary Fiction"/>
    <s v="Paul Verhoeven"/>
    <n v="12"/>
    <n v="4.0999999999999996"/>
    <n v="27004"/>
    <m/>
    <x v="21"/>
  </r>
  <r>
    <x v="602"/>
    <n v="21284514"/>
    <n v="27688744"/>
    <n v="20000000"/>
    <x v="35"/>
    <n v="9"/>
    <n v="27"/>
    <s v="R"/>
    <m/>
    <s v="Sony Pictures"/>
    <s v="Based on Book/Short Story"/>
    <s v="Black Comedy"/>
    <s v="Contemporary Fiction"/>
    <s v="Gus Van Sant"/>
    <n v="87"/>
    <n v="6.8"/>
    <n v="18459"/>
    <m/>
    <x v="21"/>
  </r>
  <r>
    <x v="603"/>
    <n v="15126948"/>
    <n v="15126948"/>
    <n v="5000000"/>
    <x v="35"/>
    <n v="9"/>
    <n v="29"/>
    <s v="R"/>
    <m/>
    <s v="Miramax"/>
    <m/>
    <s v="Horror"/>
    <s v="Contemporary Fiction"/>
    <m/>
    <m/>
    <n v="4.4000000000000004"/>
    <n v="8576"/>
    <m/>
    <x v="21"/>
  </r>
  <r>
    <x v="604"/>
    <n v="30306268"/>
    <n v="83306268"/>
    <n v="50000000"/>
    <x v="35"/>
    <n v="10"/>
    <n v="6"/>
    <s v="R"/>
    <m/>
    <s v="Warner Bros."/>
    <s v="Original Screenplay"/>
    <s v="Action"/>
    <s v="Contemporary Fiction"/>
    <s v="Richard Donner"/>
    <n v="9"/>
    <n v="5.9"/>
    <n v="23370"/>
    <m/>
    <x v="21"/>
  </r>
  <r>
    <x v="605"/>
    <n v="9812870"/>
    <n v="9812870"/>
    <n v="50000000"/>
    <x v="35"/>
    <n v="10"/>
    <n v="13"/>
    <s v="R"/>
    <m/>
    <s v="Paramount Pictures"/>
    <s v="Original Screenplay"/>
    <s v="Thriller/Suspense"/>
    <s v="Contemporary Fiction"/>
    <s v="William Friedkin"/>
    <n v="16"/>
    <n v="4.8"/>
    <n v="5279"/>
    <m/>
    <x v="21"/>
  </r>
  <r>
    <x v="606"/>
    <n v="10359006"/>
    <n v="10359006"/>
    <n v="50000000"/>
    <x v="35"/>
    <n v="10"/>
    <n v="13"/>
    <s v="R"/>
    <m/>
    <s v="Walt Disney Pictures"/>
    <s v="Based on Book/Short Story"/>
    <s v="Drama"/>
    <s v="Historical Fiction"/>
    <s v="Roland Joffe"/>
    <n v="15"/>
    <n v="4.5999999999999996"/>
    <n v="6155"/>
    <m/>
    <x v="21"/>
  </r>
  <r>
    <x v="607"/>
    <n v="72021008"/>
    <n v="115021008"/>
    <n v="30250000"/>
    <x v="35"/>
    <n v="10"/>
    <n v="20"/>
    <s v="R"/>
    <m/>
    <s v="MGM"/>
    <s v="Based on Book/Short Story"/>
    <s v="Comedy"/>
    <s v="Contemporary Fiction"/>
    <s v="Barry Sonnenfeld"/>
    <n v="86"/>
    <n v="6.9"/>
    <n v="33364"/>
    <m/>
    <x v="21"/>
  </r>
  <r>
    <x v="608"/>
    <n v="2108367"/>
    <n v="2108367"/>
    <n v="6100000"/>
    <x v="35"/>
    <n v="10"/>
    <n v="20"/>
    <s v="R"/>
    <m/>
    <s v="Gramercy"/>
    <s v="Original Screenplay"/>
    <s v="Comedy"/>
    <s v="Contemporary Fiction"/>
    <s v="Kevin Smith"/>
    <n v="53"/>
    <n v="7.1"/>
    <n v="52807"/>
    <m/>
    <x v="21"/>
  </r>
  <r>
    <x v="609"/>
    <n v="32051917"/>
    <n v="32051917"/>
    <n v="20000000"/>
    <x v="35"/>
    <n v="10"/>
    <n v="27"/>
    <s v="R"/>
    <m/>
    <s v="Warner Bros."/>
    <s v="Original Screenplay"/>
    <s v="Thriller/Suspense"/>
    <s v="Contemporary Fiction"/>
    <s v="Jon Amiel"/>
    <n v="75"/>
    <n v="6.5"/>
    <n v="17182"/>
    <m/>
    <x v="21"/>
  </r>
  <r>
    <x v="610"/>
    <n v="31983777"/>
    <n v="49800000"/>
    <n v="4000000"/>
    <x v="35"/>
    <n v="10"/>
    <n v="27"/>
    <s v="R"/>
    <m/>
    <s v="MGM"/>
    <s v="Based on Book/Short Story"/>
    <s v="Drama"/>
    <s v="Contemporary Fiction"/>
    <s v="Mike Figgis"/>
    <n v="89"/>
    <n v="7.6"/>
    <n v="42131"/>
    <m/>
    <x v="21"/>
  </r>
  <r>
    <x v="611"/>
    <n v="19637147"/>
    <n v="19637147"/>
    <n v="14000000"/>
    <x v="35"/>
    <n v="10"/>
    <n v="27"/>
    <s v="R"/>
    <m/>
    <s v="Paramount Pictures"/>
    <s v="Original Screenplay"/>
    <s v="Horror"/>
    <s v="Fantasy"/>
    <s v="Wes Craven"/>
    <n v="11"/>
    <n v="4.3"/>
    <n v="8200"/>
    <m/>
    <x v="21"/>
  </r>
  <r>
    <x v="612"/>
    <n v="11497497"/>
    <n v="11497497"/>
    <n v="50000000"/>
    <x v="35"/>
    <n v="11"/>
    <n v="3"/>
    <s v="R"/>
    <m/>
    <s v="Warner Bros."/>
    <s v="Based on Book/Short Story"/>
    <s v="Action"/>
    <s v="Contemporary Fiction"/>
    <m/>
    <n v="13"/>
    <n v="6.6"/>
    <n v="194"/>
    <m/>
    <x v="21"/>
  </r>
  <r>
    <x v="613"/>
    <n v="108360063"/>
    <n v="212400000"/>
    <n v="30000000"/>
    <x v="35"/>
    <n v="11"/>
    <n v="10"/>
    <s v="PG-13"/>
    <m/>
    <s v="Warner Bros."/>
    <s v="Original Screenplay"/>
    <s v="Comedy"/>
    <s v="Contemporary Fiction"/>
    <s v="Steve Oedekerk"/>
    <m/>
    <n v="5.6"/>
    <n v="51275"/>
    <m/>
    <x v="21"/>
  </r>
  <r>
    <x v="614"/>
    <n v="60022813"/>
    <n v="107822813"/>
    <n v="62000000"/>
    <x v="35"/>
    <n v="11"/>
    <n v="17"/>
    <s v="PG-13"/>
    <m/>
    <s v="Sony Pictures"/>
    <s v="Original Screenplay"/>
    <s v="Romantic Comedy"/>
    <s v="Contemporary Fiction"/>
    <s v="Rob Reiner"/>
    <n v="90"/>
    <n v="6.8"/>
    <n v="22780"/>
    <m/>
    <x v="21"/>
  </r>
  <r>
    <x v="615"/>
    <n v="106429941"/>
    <n v="356429941"/>
    <n v="60000000"/>
    <x v="35"/>
    <n v="11"/>
    <n v="17"/>
    <s v="PG-13"/>
    <m/>
    <s v="MGM"/>
    <s v="Based on Book/Short Story"/>
    <s v="Action"/>
    <s v="Contemporary Fiction"/>
    <s v="Martin Campbell"/>
    <n v="80"/>
    <n v="7.2"/>
    <n v="69199"/>
    <m/>
    <x v="21"/>
  </r>
  <r>
    <x v="616"/>
    <n v="42438300"/>
    <n v="110400000"/>
    <n v="52000000"/>
    <x v="35"/>
    <n v="11"/>
    <n v="22"/>
    <s v="R"/>
    <m/>
    <s v="Universal"/>
    <s v="Based on Book/Short Story"/>
    <s v="Drama"/>
    <s v="Historical Fiction"/>
    <s v="Martin Scorsese"/>
    <n v="81"/>
    <n v="8.1"/>
    <n v="108634"/>
    <m/>
    <x v="21"/>
  </r>
  <r>
    <x v="617"/>
    <n v="35324232"/>
    <n v="77224232"/>
    <n v="68000000"/>
    <x v="35"/>
    <n v="11"/>
    <n v="22"/>
    <s v="R"/>
    <m/>
    <s v="Sony Pictures"/>
    <s v="Original Screenplay"/>
    <s v="Action"/>
    <s v="Contemporary Fiction"/>
    <s v="Joseph Ruben"/>
    <n v="17"/>
    <n v="5.2"/>
    <n v="13972"/>
    <m/>
    <x v="21"/>
  </r>
  <r>
    <x v="618"/>
    <n v="191796233"/>
    <n v="361948825"/>
    <n v="30000000"/>
    <x v="35"/>
    <n v="11"/>
    <n v="22"/>
    <s v="G"/>
    <m/>
    <s v="Walt Disney Pictures"/>
    <s v="Original Screenplay"/>
    <s v="Adventure"/>
    <s v="Kids Fiction"/>
    <s v="John Lasseter"/>
    <n v="100"/>
    <n v="8.1999999999999993"/>
    <n v="151143"/>
    <m/>
    <x v="21"/>
  </r>
  <r>
    <x v="619"/>
    <n v="529766"/>
    <n v="529766"/>
    <n v="15000000"/>
    <x v="35"/>
    <n v="12"/>
    <n v="1"/>
    <s v="R"/>
    <m/>
    <s v="Miramax"/>
    <s v="Original Screenplay"/>
    <s v="Black Comedy"/>
    <s v="Contemporary Fiction"/>
    <m/>
    <n v="33"/>
    <n v="6.6"/>
    <n v="12789"/>
    <m/>
    <x v="21"/>
  </r>
  <r>
    <x v="620"/>
    <n v="42993774"/>
    <n v="134993774"/>
    <n v="16500000"/>
    <x v="35"/>
    <n v="12"/>
    <n v="11"/>
    <s v="PG"/>
    <m/>
    <s v="Sony Pictures"/>
    <s v="Based on Book/Short Story"/>
    <s v="Drama"/>
    <s v="Historical Fiction"/>
    <s v="Ang Lee"/>
    <n v="98"/>
    <n v="7.7"/>
    <n v="31279"/>
    <m/>
    <x v="21"/>
  </r>
  <r>
    <x v="621"/>
    <n v="2844379"/>
    <n v="2844379"/>
    <n v="11000000"/>
    <x v="35"/>
    <n v="12"/>
    <n v="14"/>
    <s v="R"/>
    <m/>
    <s v="Sony Pictures"/>
    <s v="Based on Play"/>
    <s v="Drama"/>
    <s v="Historical Fiction"/>
    <m/>
    <n v="68"/>
    <n v="6.9"/>
    <n v="4289"/>
    <m/>
    <x v="21"/>
  </r>
  <r>
    <x v="622"/>
    <n v="100458310"/>
    <n v="262758310"/>
    <n v="65000000"/>
    <x v="35"/>
    <n v="12"/>
    <n v="15"/>
    <s v="PG"/>
    <m/>
    <s v="Sony Pictures"/>
    <s v="Based on Book/Short Story"/>
    <s v="Adventure"/>
    <s v="Fantasy"/>
    <s v="Joe Johnston"/>
    <n v="48"/>
    <n v="6.4"/>
    <n v="54973"/>
    <m/>
    <x v="21"/>
  </r>
  <r>
    <x v="623"/>
    <n v="53458319"/>
    <n v="87100000"/>
    <n v="58000000"/>
    <x v="35"/>
    <n v="12"/>
    <n v="15"/>
    <s v="PG"/>
    <m/>
    <s v="Paramount Pictures"/>
    <s v="Remake"/>
    <s v="Romantic Comedy"/>
    <s v="Contemporary Fiction"/>
    <s v="Sydney Pollack"/>
    <n v="61"/>
    <n v="6"/>
    <n v="15749"/>
    <m/>
    <x v="21"/>
  </r>
  <r>
    <x v="624"/>
    <n v="13668249"/>
    <n v="34668249"/>
    <n v="45000000"/>
    <x v="35"/>
    <n v="12"/>
    <n v="20"/>
    <s v="R"/>
    <m/>
    <s v="Walt Disney Pictures"/>
    <s v="Based on Real Life Events"/>
    <s v="Drama"/>
    <s v="Dramatization"/>
    <s v="Oliver Stone"/>
    <n v="75"/>
    <n v="7.1"/>
    <n v="13761"/>
    <m/>
    <x v="21"/>
  </r>
  <r>
    <x v="625"/>
    <n v="10017322"/>
    <n v="10017322"/>
    <n v="92000000"/>
    <x v="35"/>
    <n v="12"/>
    <n v="22"/>
    <s v="PG-13"/>
    <m/>
    <s v="MGM"/>
    <s v="Original Screenplay"/>
    <s v="Adventure"/>
    <s v="Historical Fiction"/>
    <s v="Renny Harlin"/>
    <n v="45"/>
    <n v="5.3"/>
    <n v="10346"/>
    <m/>
    <x v="21"/>
  </r>
  <r>
    <x v="626"/>
    <n v="4301000"/>
    <n v="4301000"/>
    <n v="4000000"/>
    <x v="35"/>
    <n v="12"/>
    <n v="25"/>
    <s v="R"/>
    <m/>
    <s v="Miramax"/>
    <s v="Original Screenplay"/>
    <s v="Comedy"/>
    <s v="Contemporary Fiction"/>
    <s v="Robert Rodriguez"/>
    <n v="14"/>
    <n v="6.4"/>
    <n v="34328"/>
    <m/>
    <x v="21"/>
  </r>
  <r>
    <x v="627"/>
    <n v="57141459"/>
    <n v="168841459"/>
    <n v="29000000"/>
    <x v="35"/>
    <n v="12"/>
    <n v="27"/>
    <s v="R"/>
    <m/>
    <s v="Universal"/>
    <s v="Based on Short Film"/>
    <s v="Drama"/>
    <s v="Science Fiction"/>
    <s v="Terry Gilliam"/>
    <m/>
    <n v="8.1"/>
    <n v="169858"/>
    <m/>
    <x v="21"/>
  </r>
  <r>
    <x v="628"/>
    <n v="39387284"/>
    <n v="83088295"/>
    <n v="11000000"/>
    <x v="35"/>
    <n v="12"/>
    <n v="29"/>
    <s v="R"/>
    <m/>
    <s v="Gramercy"/>
    <s v="Based on Real Life Events"/>
    <s v="Drama"/>
    <s v="Dramatization"/>
    <s v="Tim Robbins"/>
    <n v="94"/>
    <n v="7.6"/>
    <n v="32159"/>
    <m/>
    <x v="21"/>
  </r>
  <r>
    <x v="629"/>
    <n v="2684904"/>
    <n v="4204857"/>
    <n v="9200000"/>
    <x v="35"/>
    <n v="12"/>
    <n v="29"/>
    <s v="R"/>
    <m/>
    <s v="MGM"/>
    <s v="Based on Play"/>
    <s v="Drama"/>
    <s v="Historical Fiction"/>
    <m/>
    <n v="95"/>
    <n v="7.5"/>
    <n v="6625"/>
    <m/>
    <x v="21"/>
  </r>
  <r>
    <x v="630"/>
    <n v="4100000"/>
    <n v="4100000"/>
    <n v="18000000"/>
    <x v="35"/>
    <n v="12"/>
    <n v="29"/>
    <s v="R"/>
    <m/>
    <s v="Miramax"/>
    <s v="Based on Book/Short Story"/>
    <s v="Drama"/>
    <s v="Historical Fiction"/>
    <m/>
    <m/>
    <n v="6.5"/>
    <n v="4024"/>
    <m/>
    <x v="21"/>
  </r>
  <r>
    <x v="631"/>
    <n v="26792700"/>
    <n v="26792700"/>
    <n v="20000000"/>
    <x v="36"/>
    <n v="1"/>
    <n v="12"/>
    <s v="R"/>
    <n v="101"/>
    <s v="Paramount Pictures"/>
    <s v="Based on Book/Short Story"/>
    <s v="Drama"/>
    <s v="Contemporary Fiction"/>
    <s v="John Schlesinger"/>
    <m/>
    <n v="5.7"/>
    <n v="4837"/>
    <m/>
    <x v="21"/>
  </r>
  <r>
    <x v="632"/>
    <n v="25728961"/>
    <n v="25728961"/>
    <n v="20000000"/>
    <x v="36"/>
    <n v="1"/>
    <n v="19"/>
    <s v="R"/>
    <n v="107"/>
    <s v="Miramax/Dimension"/>
    <s v="Original Screenplay"/>
    <s v="Horror"/>
    <s v="Fantasy"/>
    <s v="Robert Rodriguez"/>
    <n v="63"/>
    <n v="7.1"/>
    <n v="80234"/>
    <m/>
    <x v="21"/>
  </r>
  <r>
    <x v="633"/>
    <n v="22730924"/>
    <n v="22730924"/>
    <n v="44000000"/>
    <x v="36"/>
    <n v="2"/>
    <n v="2"/>
    <s v="R"/>
    <n v="120"/>
    <s v="Sony Pictures"/>
    <s v="Based on Book/Short Story"/>
    <s v="Thriller/Suspense"/>
    <s v="Contemporary Fiction"/>
    <m/>
    <n v="16"/>
    <n v="5.3"/>
    <n v="6482"/>
    <m/>
    <x v="21"/>
  </r>
  <r>
    <x v="634"/>
    <n v="10229300"/>
    <n v="10229300"/>
    <n v="38000000"/>
    <x v="36"/>
    <n v="2"/>
    <n v="2"/>
    <s v="PG-13"/>
    <m/>
    <s v="Walt Disney Pictures"/>
    <s v="Based on Real Life Events"/>
    <s v="Adventure"/>
    <s v="Dramatization"/>
    <s v="Ridley Scott"/>
    <n v="63"/>
    <n v="6.4"/>
    <n v="8385"/>
    <m/>
    <x v="21"/>
  </r>
  <r>
    <x v="635"/>
    <n v="70645997"/>
    <n v="148345997"/>
    <n v="65000000"/>
    <x v="36"/>
    <n v="2"/>
    <n v="9"/>
    <s v="R"/>
    <n v="108"/>
    <s v="20th Century Fox"/>
    <s v="Original Screenplay"/>
    <s v="Action"/>
    <s v="Contemporary Fiction"/>
    <s v="John Woo"/>
    <n v="55"/>
    <n v="5.8"/>
    <n v="33584"/>
    <m/>
    <x v="21"/>
  </r>
  <r>
    <x v="636"/>
    <n v="20278055"/>
    <n v="20278055"/>
    <n v="40000000"/>
    <x v="36"/>
    <n v="2"/>
    <n v="16"/>
    <s v="R"/>
    <n v="111"/>
    <s v="Sony Pictures"/>
    <s v="Original Screenplay"/>
    <s v="Drama"/>
    <s v="Contemporary Fiction"/>
    <s v="Harold Becker"/>
    <n v="55"/>
    <n v="6.1"/>
    <n v="9908"/>
    <m/>
    <x v="21"/>
  </r>
  <r>
    <x v="637"/>
    <n v="38623460"/>
    <n v="38623460"/>
    <n v="10000000"/>
    <x v="36"/>
    <n v="2"/>
    <n v="16"/>
    <s v="PG-13"/>
    <n v="92"/>
    <s v="Universal"/>
    <s v="Original Screenplay"/>
    <s v="Comedy"/>
    <s v="Contemporary Fiction"/>
    <s v="Dennis Dugan"/>
    <n v="58"/>
    <n v="6.9"/>
    <n v="54111"/>
    <m/>
    <x v="21"/>
  </r>
  <r>
    <x v="638"/>
    <n v="407488"/>
    <n v="407488"/>
    <n v="5000000"/>
    <x v="36"/>
    <n v="2"/>
    <n v="21"/>
    <s v="R"/>
    <m/>
    <s v="Sony Pictures"/>
    <s v="Based on Short Film"/>
    <s v="Adventure"/>
    <m/>
    <s v="Wes Anderson"/>
    <n v="79"/>
    <n v="7.2"/>
    <n v="21980"/>
    <m/>
    <x v="21"/>
  </r>
  <r>
    <x v="639"/>
    <n v="5707094"/>
    <n v="6370115"/>
    <n v="47000000"/>
    <x v="36"/>
    <n v="2"/>
    <n v="23"/>
    <s v="R"/>
    <m/>
    <s v="Sony Pictures"/>
    <s v="Based on Book/Short Story"/>
    <s v="Drama"/>
    <s v="Historical Fiction"/>
    <s v="Stephen Frears"/>
    <n v="27"/>
    <n v="5.5"/>
    <n v="6864"/>
    <m/>
    <x v="21"/>
  </r>
  <r>
    <x v="640"/>
    <n v="32281907"/>
    <n v="36238752"/>
    <n v="7500000"/>
    <x v="36"/>
    <n v="2"/>
    <n v="23"/>
    <s v="R"/>
    <n v="100"/>
    <s v="New Line"/>
    <s v="Original Screenplay"/>
    <s v="Action"/>
    <s v="Contemporary Fiction"/>
    <m/>
    <m/>
    <m/>
    <m/>
    <m/>
    <x v="21"/>
  </r>
  <r>
    <x v="641"/>
    <n v="2483790"/>
    <n v="2483790"/>
    <n v="18000000"/>
    <x v="36"/>
    <n v="2"/>
    <n v="23"/>
    <s v="R"/>
    <m/>
    <s v="MGM"/>
    <s v="Original Screenplay"/>
    <s v="Thriller/Suspense"/>
    <s v="Science Fiction"/>
    <s v="John Dahl"/>
    <n v="23"/>
    <n v="5.7"/>
    <n v="2284"/>
    <m/>
    <x v="21"/>
  </r>
  <r>
    <x v="642"/>
    <n v="24567751"/>
    <n v="51204567"/>
    <n v="7000000"/>
    <x v="36"/>
    <n v="3"/>
    <n v="8"/>
    <s v="R"/>
    <n v="87"/>
    <s v="Gramercy"/>
    <s v="Based on Real Life Events"/>
    <s v="Thriller/Suspense"/>
    <s v="Contemporary Fiction"/>
    <s v="Joel Coen"/>
    <n v="94"/>
    <n v="8.3000000000000007"/>
    <n v="165159"/>
    <m/>
    <x v="21"/>
  </r>
  <r>
    <x v="643"/>
    <n v="56679192"/>
    <n v="122079192"/>
    <n v="55000000"/>
    <x v="36"/>
    <n v="3"/>
    <n v="15"/>
    <s v="R"/>
    <n v="132"/>
    <s v="Warner Bros."/>
    <s v="Original Screenplay"/>
    <s v="Thriller/Suspense"/>
    <s v="Contemporary Fiction"/>
    <m/>
    <n v="65"/>
    <n v="6.3"/>
    <n v="18569"/>
    <m/>
    <x v="21"/>
  </r>
  <r>
    <x v="644"/>
    <n v="14853474"/>
    <n v="14853474"/>
    <n v="7000000"/>
    <x v="36"/>
    <n v="3"/>
    <n v="22"/>
    <s v="R"/>
    <m/>
    <s v="Miramax"/>
    <s v="Original Screenplay"/>
    <s v="Comedy"/>
    <s v="Contemporary Fiction"/>
    <s v="David O. Russell"/>
    <n v="86"/>
    <n v="6.7"/>
    <n v="8474"/>
    <m/>
    <x v="21"/>
  </r>
  <r>
    <x v="645"/>
    <n v="4880941"/>
    <n v="4880941"/>
    <n v="12000000"/>
    <x v="36"/>
    <n v="3"/>
    <n v="22"/>
    <s v="R"/>
    <m/>
    <s v="Fox Searchlight"/>
    <s v="Original Screenplay"/>
    <s v="Comedy"/>
    <s v="Contemporary Fiction"/>
    <s v="Spike Lee"/>
    <n v="34"/>
    <n v="4.9000000000000004"/>
    <n v="3348"/>
    <m/>
    <x v="21"/>
  </r>
  <r>
    <x v="646"/>
    <n v="30356589"/>
    <n v="37956589"/>
    <n v="39000000"/>
    <x v="36"/>
    <n v="3"/>
    <n v="29"/>
    <s v="PG"/>
    <n v="93"/>
    <s v="Universal"/>
    <s v="Based on TV"/>
    <s v="Comedy"/>
    <s v="Contemporary Fiction"/>
    <m/>
    <n v="33"/>
    <n v="5.2"/>
    <n v="9693"/>
    <m/>
    <x v="21"/>
  </r>
  <r>
    <x v="647"/>
    <n v="527"/>
    <n v="527"/>
    <n v="10000"/>
    <x v="36"/>
    <n v="4"/>
    <n v="1"/>
    <m/>
    <m/>
    <s v="JeTi Films"/>
    <s v="Original Screenplay"/>
    <s v="Thriller/Suspense"/>
    <s v="Contemporary Fiction"/>
    <s v="Jeff &quot;King Jeff&quot; Hollins"/>
    <m/>
    <n v="6.3"/>
    <n v="369"/>
    <m/>
    <x v="21"/>
  </r>
  <r>
    <x v="648"/>
    <n v="2104439"/>
    <n v="2104439"/>
    <n v="13000000"/>
    <x v="36"/>
    <n v="4"/>
    <n v="5"/>
    <s v="R"/>
    <m/>
    <s v="New Line"/>
    <s v="Based on Play"/>
    <s v="Black Comedy"/>
    <s v="Contemporary Fiction"/>
    <s v="Paul Mazursky"/>
    <n v="7"/>
    <n v="5.7"/>
    <n v="989"/>
    <m/>
    <x v="21"/>
  </r>
  <r>
    <x v="649"/>
    <n v="1320043"/>
    <n v="1320043"/>
    <n v="35000000"/>
    <x v="36"/>
    <n v="4"/>
    <n v="19"/>
    <s v="R"/>
    <m/>
    <s v="Miramax"/>
    <s v="Based on Book/Short Story"/>
    <s v="Drama"/>
    <s v="Historical Fiction"/>
    <m/>
    <m/>
    <n v="6.9"/>
    <n v="3083"/>
    <m/>
    <x v="21"/>
  </r>
  <r>
    <x v="650"/>
    <n v="10039566"/>
    <n v="10039566"/>
    <n v="25000000"/>
    <x v="36"/>
    <n v="4"/>
    <n v="19"/>
    <s v="PG-13"/>
    <m/>
    <s v="Sony Pictures"/>
    <s v="Based on Book/Short Story"/>
    <s v="Romantic Comedy"/>
    <s v="Contemporary Fiction"/>
    <s v="Richard Benjamin"/>
    <n v="7"/>
    <n v="5.8"/>
    <n v="2987"/>
    <m/>
    <x v="21"/>
  </r>
  <r>
    <x v="651"/>
    <n v="5656388"/>
    <n v="5656388"/>
    <n v="8000000"/>
    <x v="36"/>
    <n v="5"/>
    <n v="3"/>
    <s v="PG-13"/>
    <m/>
    <s v="Miramax"/>
    <s v="Original Screenplay"/>
    <s v="Romantic Comedy"/>
    <s v="Contemporary Fiction"/>
    <s v="Matt Reeves"/>
    <n v="39"/>
    <n v="4.7"/>
    <n v="4166"/>
    <m/>
    <x v="21"/>
  </r>
  <r>
    <x v="652"/>
    <n v="24769466"/>
    <n v="55669466"/>
    <n v="15000000"/>
    <x v="36"/>
    <n v="5"/>
    <n v="3"/>
    <s v="R"/>
    <n v="100"/>
    <s v="Sony Pictures"/>
    <s v="Original Screenplay"/>
    <s v="Thriller/Suspense"/>
    <s v="Fantasy"/>
    <s v="Andrew Fleming"/>
    <n v="45"/>
    <n v="5.9"/>
    <n v="21130"/>
    <m/>
    <x v="21"/>
  </r>
  <r>
    <x v="653"/>
    <n v="241888385"/>
    <n v="495900000"/>
    <n v="88000000"/>
    <x v="36"/>
    <n v="5"/>
    <n v="10"/>
    <s v="PG-13"/>
    <n v="117"/>
    <s v="Warner Bros."/>
    <s v="Based on Book/Short Story"/>
    <s v="Action"/>
    <s v="Contemporary Fiction"/>
    <s v="Jan De Bont"/>
    <n v="57"/>
    <n v="6"/>
    <n v="61665"/>
    <m/>
    <x v="21"/>
  </r>
  <r>
    <x v="654"/>
    <n v="4198137"/>
    <n v="4726732"/>
    <n v="800000"/>
    <x v="36"/>
    <n v="5"/>
    <n v="10"/>
    <s v="R"/>
    <m/>
    <s v="Sony Pictures Classics"/>
    <s v="Original Screenplay"/>
    <s v="Comedy"/>
    <s v="Contemporary Fiction"/>
    <s v="Todd Solondz"/>
    <m/>
    <n v="7.3"/>
    <n v="13469"/>
    <m/>
    <x v="21"/>
  </r>
  <r>
    <x v="655"/>
    <n v="180981886"/>
    <n v="456481886"/>
    <n v="80000000"/>
    <x v="36"/>
    <n v="5"/>
    <n v="21"/>
    <s v="PG-13"/>
    <n v="110"/>
    <s v="Paramount Pictures"/>
    <s v="Based on TV"/>
    <s v="Action"/>
    <s v="Contemporary Fiction"/>
    <s v="Brian De Palma"/>
    <m/>
    <n v="6.9"/>
    <n v="86222"/>
    <m/>
    <x v="21"/>
  </r>
  <r>
    <x v="656"/>
    <n v="26936265"/>
    <n v="26936265"/>
    <n v="18000000"/>
    <x v="36"/>
    <n v="5"/>
    <n v="24"/>
    <s v="PG-13"/>
    <n v="81"/>
    <s v="Walt Disney Pictures"/>
    <s v="Original Screenplay"/>
    <s v="Comedy"/>
    <s v="Contemporary Fiction"/>
    <m/>
    <n v="7"/>
    <n v="4.7"/>
    <n v="12682"/>
    <m/>
    <x v="21"/>
  </r>
  <r>
    <x v="657"/>
    <n v="51364680"/>
    <n v="104364680"/>
    <n v="57000000"/>
    <x v="36"/>
    <n v="5"/>
    <n v="31"/>
    <s v="PG-13"/>
    <n v="108"/>
    <s v="Universal"/>
    <s v="Original Screenplay"/>
    <s v="Adventure"/>
    <s v="Fantasy"/>
    <s v="Rob Cohen"/>
    <n v="50"/>
    <n v="6.2"/>
    <n v="26309"/>
    <m/>
    <x v="21"/>
  </r>
  <r>
    <x v="658"/>
    <n v="17220599"/>
    <n v="17220599"/>
    <n v="45000000"/>
    <x v="36"/>
    <n v="6"/>
    <n v="7"/>
    <s v="PG"/>
    <n v="100"/>
    <s v="Paramount Pictures"/>
    <s v="Based on Comic/Graphic Novel"/>
    <s v="Action"/>
    <s v="Super Hero"/>
    <s v="Simon Wincer"/>
    <n v="43"/>
    <n v="4.8"/>
    <n v="9477"/>
    <m/>
    <x v="21"/>
  </r>
  <r>
    <x v="659"/>
    <n v="134069511"/>
    <n v="336069511"/>
    <n v="75000000"/>
    <x v="36"/>
    <n v="6"/>
    <n v="7"/>
    <s v="R"/>
    <n v="136"/>
    <s v="Walt Disney Pictures"/>
    <s v="Original Screenplay"/>
    <s v="Action"/>
    <s v="Contemporary Fiction"/>
    <s v="Michael Bay"/>
    <n v="66"/>
    <n v="7.2"/>
    <n v="108324"/>
    <m/>
    <x v="21"/>
  </r>
  <r>
    <x v="660"/>
    <n v="60240295"/>
    <n v="102825796"/>
    <n v="47000000"/>
    <x v="36"/>
    <n v="6"/>
    <n v="14"/>
    <s v="PG-13"/>
    <n v="95"/>
    <s v="Sony Pictures"/>
    <s v="Original Screenplay"/>
    <s v="Comedy"/>
    <s v="Contemporary Fiction"/>
    <s v="Ben Stiller"/>
    <n v="52"/>
    <n v="5.8"/>
    <n v="51109"/>
    <m/>
    <x v="21"/>
  </r>
  <r>
    <x v="661"/>
    <n v="101295562"/>
    <n v="234400000"/>
    <n v="100000000"/>
    <x v="36"/>
    <n v="6"/>
    <n v="21"/>
    <s v="R"/>
    <n v="115"/>
    <s v="Warner Bros."/>
    <s v="Original Screenplay"/>
    <s v="Action"/>
    <s v="Contemporary Fiction"/>
    <s v="Chuck Russell"/>
    <n v="34"/>
    <n v="5.9"/>
    <n v="37287"/>
    <m/>
    <x v="21"/>
  </r>
  <r>
    <x v="662"/>
    <n v="12961389"/>
    <n v="12961389"/>
    <n v="5000000"/>
    <x v="36"/>
    <n v="6"/>
    <n v="21"/>
    <s v="R"/>
    <m/>
    <s v="Sony Pictures Classics"/>
    <s v="Original Screenplay"/>
    <s v="Drama"/>
    <s v="Contemporary Fiction"/>
    <s v="John Sayles"/>
    <n v="92"/>
    <n v="7.6"/>
    <n v="14599"/>
    <m/>
    <x v="21"/>
  </r>
  <r>
    <x v="663"/>
    <n v="100138851"/>
    <n v="325500000"/>
    <n v="100000000"/>
    <x v="36"/>
    <n v="6"/>
    <n v="21"/>
    <s v="G"/>
    <n v="86"/>
    <s v="Walt Disney Pictures"/>
    <s v="Based on Book/Short Story"/>
    <s v="Adventure"/>
    <s v="Historical Fiction"/>
    <s v="Gary Trousdale"/>
    <n v="73"/>
    <n v="6.5"/>
    <n v="19479"/>
    <m/>
    <x v="21"/>
  </r>
  <r>
    <x v="664"/>
    <n v="76382"/>
    <n v="76382"/>
    <n v="15000000"/>
    <x v="36"/>
    <n v="6"/>
    <n v="26"/>
    <m/>
    <m/>
    <m/>
    <m/>
    <m/>
    <m/>
    <s v="Russell Mulcahy"/>
    <m/>
    <n v="5.2"/>
    <n v="1364"/>
    <m/>
    <x v="21"/>
  </r>
  <r>
    <x v="665"/>
    <n v="128814019"/>
    <n v="273814019"/>
    <n v="55000000"/>
    <x v="36"/>
    <n v="6"/>
    <n v="28"/>
    <s v="PG-13"/>
    <n v="95"/>
    <s v="Universal"/>
    <s v="Remake"/>
    <s v="Comedy"/>
    <s v="Kids Fiction"/>
    <s v="Tom Shadyac"/>
    <n v="67"/>
    <n v="5.6"/>
    <n v="32234"/>
    <m/>
    <x v="21"/>
  </r>
  <r>
    <x v="666"/>
    <n v="32773011"/>
    <n v="32773011"/>
    <n v="50000000"/>
    <x v="36"/>
    <n v="6"/>
    <n v="28"/>
    <s v="R"/>
    <n v="115"/>
    <s v="Sony Pictures"/>
    <s v="Based on Book/Short Story"/>
    <s v="Comedy"/>
    <s v="Contemporary Fiction"/>
    <s v="Andrew Bergman"/>
    <n v="12"/>
    <n v="3.9"/>
    <n v="18012"/>
    <m/>
    <x v="21"/>
  </r>
  <r>
    <x v="667"/>
    <n v="306169255"/>
    <n v="817400878"/>
    <n v="75000000"/>
    <x v="36"/>
    <n v="7"/>
    <n v="2"/>
    <s v="PG-13"/>
    <n v="145"/>
    <s v="20th Century Fox"/>
    <s v="Original Screenplay"/>
    <s v="Adventure"/>
    <s v="Science Fiction"/>
    <s v="Roland Emmerich"/>
    <n v="61"/>
    <n v="6.5"/>
    <n v="149493"/>
    <m/>
    <x v="21"/>
  </r>
  <r>
    <x v="668"/>
    <n v="104636382"/>
    <n v="142836382"/>
    <n v="32000000"/>
    <x v="36"/>
    <n v="7"/>
    <n v="5"/>
    <s v="PG"/>
    <n v="124"/>
    <s v="Walt Disney Pictures"/>
    <s v="Original Screenplay"/>
    <s v="Drama"/>
    <s v="Contemporary Fiction"/>
    <s v="Jon Turteltaub"/>
    <n v="50"/>
    <n v="6.3"/>
    <n v="26823"/>
    <m/>
    <x v="21"/>
  </r>
  <r>
    <x v="669"/>
    <n v="26570048"/>
    <n v="26570048"/>
    <n v="13000000"/>
    <x v="36"/>
    <n v="7"/>
    <n v="10"/>
    <s v="PG"/>
    <n v="101"/>
    <s v="Paramount Pictures"/>
    <s v="Based on Book/Short Story"/>
    <s v="Adventure"/>
    <s v="Kids Fiction"/>
    <m/>
    <n v="45"/>
    <n v="5.8"/>
    <n v="2963"/>
    <m/>
    <x v="21"/>
  </r>
  <r>
    <x v="670"/>
    <n v="59003384"/>
    <n v="100833145"/>
    <n v="46000000"/>
    <x v="36"/>
    <n v="7"/>
    <n v="12"/>
    <s v="R"/>
    <n v="115"/>
    <s v="20th Century Fox"/>
    <s v="Original Screenplay"/>
    <s v="Drama"/>
    <s v="Historical Fiction"/>
    <s v="Edward Zwick"/>
    <n v="85"/>
    <n v="6.6"/>
    <n v="19682"/>
    <m/>
    <x v="21"/>
  </r>
  <r>
    <x v="671"/>
    <n v="659000"/>
    <n v="98754000"/>
    <n v="7000000"/>
    <x v="36"/>
    <n v="7"/>
    <n v="12"/>
    <s v="R"/>
    <m/>
    <s v="Miramax"/>
    <s v="Original Screenplay"/>
    <s v="Comedy"/>
    <s v="Fantasy"/>
    <m/>
    <m/>
    <n v="6.7"/>
    <n v="7393"/>
    <m/>
    <x v="21"/>
  </r>
  <r>
    <x v="672"/>
    <n v="20133326"/>
    <n v="20133326"/>
    <n v="45000000"/>
    <x v="36"/>
    <n v="7"/>
    <n v="17"/>
    <s v="PG-13"/>
    <n v="117"/>
    <s v="Sony Pictures"/>
    <s v="Based on Book/Short Story"/>
    <s v="Comedy"/>
    <s v="Science Fiction"/>
    <s v="Harold Ramis"/>
    <n v="44"/>
    <n v="5.7"/>
    <n v="11935"/>
    <m/>
    <x v="21"/>
  </r>
  <r>
    <x v="673"/>
    <n v="1287480"/>
    <n v="1615787"/>
    <n v="1000000"/>
    <x v="36"/>
    <n v="7"/>
    <n v="17"/>
    <s v="R"/>
    <m/>
    <s v="Miramax"/>
    <s v="Original Screenplay"/>
    <s v="Romantic Comedy"/>
    <s v="Contemporary Fiction"/>
    <m/>
    <n v="86"/>
    <n v="6.5"/>
    <n v="1756"/>
    <m/>
    <x v="21"/>
  </r>
  <r>
    <x v="674"/>
    <n v="17192205"/>
    <n v="19892205"/>
    <n v="30000000"/>
    <x v="36"/>
    <n v="7"/>
    <n v="19"/>
    <s v="R"/>
    <n v="98"/>
    <s v="MGM"/>
    <s v="Original Screenplay"/>
    <s v="Action"/>
    <s v="Contemporary Fiction"/>
    <m/>
    <n v="14"/>
    <n v="4.9000000000000004"/>
    <n v="4215"/>
    <m/>
    <x v="21"/>
  </r>
  <r>
    <x v="675"/>
    <n v="16501785"/>
    <n v="24000785"/>
    <n v="3100000"/>
    <x v="36"/>
    <n v="7"/>
    <n v="19"/>
    <s v="R"/>
    <n v="94"/>
    <s v="Miramax"/>
    <s v="Based on Book/Short Story"/>
    <s v="Drama"/>
    <s v="Contemporary Fiction"/>
    <s v="Danny Boyle"/>
    <n v="89"/>
    <n v="8.1999999999999993"/>
    <n v="150483"/>
    <m/>
    <x v="21"/>
  </r>
  <r>
    <x v="676"/>
    <n v="108766007"/>
    <n v="152266007"/>
    <n v="40000000"/>
    <x v="36"/>
    <n v="7"/>
    <n v="24"/>
    <s v="R"/>
    <n v="150"/>
    <s v="Warner Bros."/>
    <s v="Based on Book/Short Story"/>
    <s v="Drama"/>
    <s v="Contemporary Fiction"/>
    <s v="Joel Schumacher"/>
    <n v="68"/>
    <n v="7.1"/>
    <n v="38577"/>
    <m/>
    <x v="21"/>
  </r>
  <r>
    <x v="677"/>
    <n v="25023424"/>
    <n v="32223424"/>
    <n v="25000000"/>
    <x v="36"/>
    <n v="7"/>
    <n v="26"/>
    <s v="R"/>
    <n v="113"/>
    <s v="MGM"/>
    <s v="Original Screenplay"/>
    <s v="Comedy"/>
    <s v="Contemporary Fiction"/>
    <s v="Bobby Farrelly"/>
    <n v="51"/>
    <n v="6.7"/>
    <n v="28404"/>
    <m/>
    <x v="21"/>
  </r>
  <r>
    <x v="678"/>
    <n v="15382170"/>
    <n v="36682170"/>
    <n v="25000000"/>
    <x v="36"/>
    <n v="7"/>
    <n v="26"/>
    <s v="G"/>
    <n v="94"/>
    <s v="New Line"/>
    <s v="Based on Book/Short Story"/>
    <s v="Adventure"/>
    <s v="Fantasy"/>
    <s v="Steve Barron"/>
    <n v="27"/>
    <n v="5.3"/>
    <n v="1734"/>
    <m/>
    <x v="21"/>
  </r>
  <r>
    <x v="679"/>
    <n v="304602"/>
    <n v="304602"/>
    <n v="2000000"/>
    <x v="36"/>
    <n v="7"/>
    <n v="26"/>
    <s v="R"/>
    <n v="99"/>
    <s v="Strand"/>
    <s v="Based on Real Life Events"/>
    <s v="Drama"/>
    <s v="Dramatization"/>
    <m/>
    <m/>
    <n v="7"/>
    <n v="741"/>
    <m/>
    <x v="21"/>
  </r>
  <r>
    <x v="680"/>
    <n v="21226204"/>
    <n v="60209334"/>
    <n v="55000000"/>
    <x v="36"/>
    <n v="8"/>
    <n v="2"/>
    <s v="PG-13"/>
    <n v="106"/>
    <s v="20th Century Fox"/>
    <s v="Original Screenplay"/>
    <s v="Action"/>
    <s v="Contemporary Fiction"/>
    <s v="Andrew Davis"/>
    <n v="13"/>
    <n v="5.2"/>
    <n v="15817"/>
    <m/>
    <x v="21"/>
  </r>
  <r>
    <x v="681"/>
    <n v="22231658"/>
    <n v="37831658"/>
    <n v="5900000"/>
    <x v="36"/>
    <n v="8"/>
    <n v="2"/>
    <s v="PG"/>
    <n v="111"/>
    <s v="Miramax"/>
    <s v="Based on Book/Short Story"/>
    <s v="Romantic Comedy"/>
    <s v="Historical Fiction"/>
    <m/>
    <m/>
    <n v="6.8"/>
    <n v="13798"/>
    <m/>
    <x v="21"/>
  </r>
  <r>
    <x v="682"/>
    <n v="2962051"/>
    <n v="2962051"/>
    <n v="3000000"/>
    <x v="36"/>
    <n v="8"/>
    <n v="9"/>
    <s v="R"/>
    <m/>
    <s v="Miramax"/>
    <s v="Based on Real Life Events"/>
    <s v="Drama"/>
    <s v="Dramatization"/>
    <s v="Julian Schnabel"/>
    <n v="69"/>
    <n v="6.7"/>
    <n v="7935"/>
    <m/>
    <x v="21"/>
  </r>
  <r>
    <x v="683"/>
    <n v="25426861"/>
    <n v="25426861"/>
    <n v="50000000"/>
    <x v="36"/>
    <n v="8"/>
    <n v="9"/>
    <s v="R"/>
    <n v="101"/>
    <s v="Paramount Pictures"/>
    <s v="Original Screenplay"/>
    <s v="Action"/>
    <s v="Science Fiction"/>
    <s v="John Carpenter"/>
    <n v="56"/>
    <n v="5.3"/>
    <n v="23262"/>
    <m/>
    <x v="21"/>
  </r>
  <r>
    <x v="684"/>
    <n v="58617334"/>
    <n v="58617334"/>
    <n v="45000000"/>
    <x v="36"/>
    <n v="8"/>
    <n v="9"/>
    <s v="PG-13"/>
    <n v="113"/>
    <s v="Walt Disney Pictures"/>
    <s v="Original Screenplay"/>
    <s v="Drama"/>
    <s v="Contemporary Fiction"/>
    <s v="Francis Ford Coppola"/>
    <n v="17"/>
    <n v="5.3"/>
    <n v="17267"/>
    <m/>
    <x v="21"/>
  </r>
  <r>
    <x v="685"/>
    <n v="1353824"/>
    <n v="1353824"/>
    <n v="19000000"/>
    <x v="36"/>
    <n v="8"/>
    <n v="16"/>
    <s v="R"/>
    <m/>
    <s v="New Line"/>
    <s v="Original Screenplay"/>
    <s v="Drama"/>
    <s v="Historical Fiction"/>
    <s v="Robert Altman"/>
    <n v="58"/>
    <n v="6"/>
    <n v="2397"/>
    <m/>
    <x v="21"/>
  </r>
  <r>
    <x v="686"/>
    <n v="53854588"/>
    <n v="75854588"/>
    <n v="45000000"/>
    <x v="36"/>
    <n v="8"/>
    <n v="16"/>
    <s v="R"/>
    <n v="105"/>
    <s v="Warner Bros."/>
    <s v="Original Screenplay"/>
    <s v="Romantic Comedy"/>
    <s v="Contemporary Fiction"/>
    <s v="Ron Shelton"/>
    <n v="69"/>
    <n v="6.1"/>
    <n v="17274"/>
    <m/>
    <x v="21"/>
  </r>
  <r>
    <x v="687"/>
    <n v="18582965"/>
    <n v="18582965"/>
    <n v="55000000"/>
    <x v="36"/>
    <n v="8"/>
    <n v="16"/>
    <s v="R"/>
    <n v="117"/>
    <s v="Sony Pictures"/>
    <s v="Based on Book/Short Story"/>
    <s v="Thriller/Suspense"/>
    <s v="Contemporary Fiction"/>
    <s v="Tony Scott"/>
    <n v="40"/>
    <n v="5.6"/>
    <n v="20640"/>
    <m/>
    <x v="21"/>
  </r>
  <r>
    <x v="688"/>
    <n v="27682712"/>
    <n v="27682712"/>
    <n v="40000000"/>
    <x v="36"/>
    <n v="8"/>
    <n v="23"/>
    <s v="PG-13"/>
    <n v="95"/>
    <s v="New Line"/>
    <s v="Based on Book/Short Story"/>
    <s v="Adventure"/>
    <s v="Science Fiction"/>
    <s v="John Frankenheimer"/>
    <n v="23"/>
    <n v="4.0999999999999996"/>
    <n v="13770"/>
    <m/>
    <x v="21"/>
  </r>
  <r>
    <x v="689"/>
    <n v="9482579"/>
    <n v="13795053"/>
    <n v="3500000"/>
    <x v="36"/>
    <n v="8"/>
    <n v="23"/>
    <s v="R"/>
    <m/>
    <s v="Fox Searchlight"/>
    <s v="Original Screenplay"/>
    <s v="Romantic Comedy"/>
    <s v="Contemporary Fiction"/>
    <s v="Edward Burns"/>
    <n v="60"/>
    <n v="6"/>
    <n v="8159"/>
    <m/>
    <x v="21"/>
  </r>
  <r>
    <x v="690"/>
    <n v="4357406"/>
    <n v="4357406"/>
    <n v="32000000"/>
    <x v="36"/>
    <n v="9"/>
    <n v="6"/>
    <s v="PG"/>
    <m/>
    <s v="Warner Bros."/>
    <s v="Original Screenplay"/>
    <s v="Comedy"/>
    <s v="Fantasy"/>
    <s v="Norman Jewison"/>
    <n v="40"/>
    <n v="4.8"/>
    <n v="2742"/>
    <m/>
    <x v="21"/>
  </r>
  <r>
    <x v="691"/>
    <n v="14102929"/>
    <n v="51702929"/>
    <n v="25000000"/>
    <x v="36"/>
    <n v="9"/>
    <n v="13"/>
    <s v="R"/>
    <m/>
    <s v="Sony Pictures"/>
    <s v="Original Screenplay"/>
    <s v="Action"/>
    <s v="Contemporary Fiction"/>
    <m/>
    <n v="29"/>
    <n v="4.9000000000000004"/>
    <n v="7064"/>
    <m/>
    <x v="21"/>
  </r>
  <r>
    <x v="692"/>
    <n v="105489203"/>
    <n v="181489203"/>
    <n v="30000000"/>
    <x v="36"/>
    <n v="9"/>
    <n v="20"/>
    <s v="PG"/>
    <n v="90"/>
    <s v="Paramount Pictures"/>
    <s v="Based on Book/Short Story"/>
    <s v="Comedy"/>
    <s v="Contemporary Fiction"/>
    <s v="Hugh Wilson"/>
    <n v="41"/>
    <n v="5.6"/>
    <n v="14682"/>
    <m/>
    <x v="21"/>
  </r>
  <r>
    <x v="693"/>
    <n v="18115927"/>
    <n v="18115927"/>
    <n v="67000000"/>
    <x v="36"/>
    <n v="9"/>
    <n v="20"/>
    <s v="R"/>
    <n v="100"/>
    <s v="New Line"/>
    <s v="Original Screenplay"/>
    <s v="Action"/>
    <s v="Historical Fiction"/>
    <s v="Walter Hill"/>
    <m/>
    <m/>
    <m/>
    <m/>
    <x v="21"/>
  </r>
  <r>
    <x v="694"/>
    <n v="1652472"/>
    <n v="2525984"/>
    <n v="300000"/>
    <x v="36"/>
    <n v="9"/>
    <n v="20"/>
    <s v="R"/>
    <m/>
    <s v="Sony Pictures Classics"/>
    <s v="Original Screenplay"/>
    <s v="Comedy"/>
    <s v="Contemporary Fiction"/>
    <m/>
    <m/>
    <m/>
    <m/>
    <m/>
    <x v="21"/>
  </r>
  <r>
    <x v="695"/>
    <n v="17378193"/>
    <n v="17378193"/>
    <n v="38000000"/>
    <x v="36"/>
    <n v="9"/>
    <n v="27"/>
    <s v="R"/>
    <n v="117"/>
    <s v="Sony Pictures"/>
    <s v="Based on Book/Short Story"/>
    <s v="Drama"/>
    <s v="Contemporary Fiction"/>
    <s v="Michael Apted"/>
    <n v="55"/>
    <n v="5.9"/>
    <n v="8038"/>
    <m/>
    <x v="21"/>
  </r>
  <r>
    <x v="696"/>
    <n v="13417292"/>
    <n v="13417292"/>
    <n v="4500000"/>
    <x v="36"/>
    <n v="9"/>
    <n v="28"/>
    <s v="R"/>
    <m/>
    <s v="October Films"/>
    <s v="Original Screenplay"/>
    <s v="Drama"/>
    <s v="Contemporary Fiction"/>
    <s v="Mike Leigh"/>
    <n v="94"/>
    <n v="7.9"/>
    <n v="14364"/>
    <m/>
    <x v="21"/>
  </r>
  <r>
    <x v="697"/>
    <n v="3802260"/>
    <n v="6300000"/>
    <n v="4500000"/>
    <x v="36"/>
    <n v="10"/>
    <n v="4"/>
    <s v="R"/>
    <m/>
    <s v="Gramercy"/>
    <s v="Original Screenplay"/>
    <s v="Thriller/Suspense"/>
    <s v="Contemporary Fiction"/>
    <s v="Andy Wachowski"/>
    <n v="88"/>
    <n v="7.4"/>
    <n v="23564"/>
    <m/>
    <x v="21"/>
  </r>
  <r>
    <x v="698"/>
    <n v="20404841"/>
    <n v="36404841"/>
    <n v="45000000"/>
    <x v="36"/>
    <n v="10"/>
    <n v="4"/>
    <s v="R"/>
    <n v="92"/>
    <s v="Warner Bros."/>
    <s v="Original Screenplay"/>
    <s v="Action"/>
    <s v="Contemporary Fiction"/>
    <m/>
    <n v="13"/>
    <n v="4.9000000000000004"/>
    <n v="7230"/>
    <m/>
    <x v="21"/>
  </r>
  <r>
    <x v="699"/>
    <n v="25857416"/>
    <n v="31748615"/>
    <n v="2500000"/>
    <x v="36"/>
    <n v="10"/>
    <n v="4"/>
    <s v="PG"/>
    <n v="110"/>
    <s v="20th Century Fox"/>
    <s v="Original Screenplay"/>
    <s v="Drama"/>
    <s v="Historical Fiction"/>
    <s v="Tom Hanks"/>
    <n v="92"/>
    <n v="6.7"/>
    <n v="25916"/>
    <m/>
    <x v="21"/>
  </r>
  <r>
    <x v="700"/>
    <n v="3357324"/>
    <n v="3357324"/>
    <n v="10000000"/>
    <x v="36"/>
    <n v="10"/>
    <n v="4"/>
    <s v="R"/>
    <m/>
    <s v="Fine Line"/>
    <s v="Based on Book/Short Story"/>
    <s v="Drama"/>
    <s v="Contemporary Fiction"/>
    <s v="David Cronenberg"/>
    <n v="65"/>
    <n v="6.1"/>
    <n v="20886"/>
    <m/>
    <x v="21"/>
  </r>
  <r>
    <x v="701"/>
    <n v="38564422"/>
    <n v="38564422"/>
    <n v="55000000"/>
    <x v="36"/>
    <n v="10"/>
    <n v="11"/>
    <s v="R"/>
    <n v="109"/>
    <s v="Paramount Pictures"/>
    <s v="Based on Real Life Events"/>
    <s v="Action"/>
    <s v="Dramatization"/>
    <s v="Stephen Hopkins"/>
    <n v="51"/>
    <n v="6.6"/>
    <n v="19735"/>
    <m/>
    <x v="21"/>
  </r>
  <r>
    <x v="702"/>
    <n v="33447612"/>
    <n v="33447612"/>
    <n v="65000000"/>
    <x v="36"/>
    <n v="10"/>
    <n v="11"/>
    <s v="R"/>
    <n v="120"/>
    <s v="New Line"/>
    <s v="Original Screenplay"/>
    <s v="Action"/>
    <s v="Contemporary Fiction"/>
    <s v="Renny Harlin"/>
    <n v="69"/>
    <n v="6.6"/>
    <n v="28257"/>
    <m/>
    <x v="21"/>
  </r>
  <r>
    <x v="703"/>
    <n v="11092559"/>
    <n v="27572844"/>
    <n v="25000000"/>
    <x v="36"/>
    <n v="10"/>
    <n v="11"/>
    <s v="R"/>
    <m/>
    <s v="Warner Bros."/>
    <s v="Based on Real Life Events"/>
    <s v="Drama"/>
    <s v="Dramatization"/>
    <s v="Neil Jordan"/>
    <n v="77"/>
    <n v="6.9"/>
    <n v="11805"/>
    <m/>
    <x v="21"/>
  </r>
  <r>
    <x v="704"/>
    <n v="5691854"/>
    <n v="5691854"/>
    <n v="2400000"/>
    <x v="36"/>
    <n v="10"/>
    <n v="16"/>
    <s v="R"/>
    <m/>
    <s v="Sony Pictures"/>
    <s v="Based on Real Life Events"/>
    <s v="Drama"/>
    <s v="Historical Fiction"/>
    <s v="Spike Lee"/>
    <n v="87"/>
    <n v="6.7"/>
    <n v="2701"/>
    <m/>
    <x v="21"/>
  </r>
  <r>
    <x v="705"/>
    <n v="53300852"/>
    <n v="165600852"/>
    <n v="44000000"/>
    <x v="36"/>
    <n v="10"/>
    <n v="18"/>
    <s v="R"/>
    <n v="105"/>
    <s v="Warner Bros."/>
    <s v="Based on Book/Short Story"/>
    <s v="Drama"/>
    <s v="Dramatization"/>
    <s v="Barry Levinson"/>
    <n v="73"/>
    <n v="7.3"/>
    <n v="51874"/>
    <m/>
    <x v="21"/>
  </r>
  <r>
    <x v="706"/>
    <n v="4505922"/>
    <n v="6542637"/>
    <n v="200000"/>
    <x v="36"/>
    <n v="10"/>
    <n v="18"/>
    <s v="R"/>
    <m/>
    <s v="Miramax"/>
    <s v="Original Screenplay"/>
    <s v="Comedy"/>
    <s v="Contemporary Fiction"/>
    <s v="Doug Liman"/>
    <n v="86"/>
    <n v="6.2"/>
    <n v="431"/>
    <m/>
    <x v="21"/>
  </r>
  <r>
    <x v="707"/>
    <n v="15171475"/>
    <n v="15171475"/>
    <n v="14000000"/>
    <x v="36"/>
    <n v="10"/>
    <n v="25"/>
    <s v="R"/>
    <n v="93"/>
    <s v="Paramount Pictures"/>
    <s v="Based on Book/Short Story"/>
    <s v="Horror"/>
    <s v="Fantasy"/>
    <m/>
    <n v="18"/>
    <n v="5.3"/>
    <n v="7888"/>
    <m/>
    <x v="21"/>
  </r>
  <r>
    <x v="708"/>
    <n v="1212799"/>
    <n v="1412799"/>
    <n v="12500000"/>
    <x v="36"/>
    <n v="11"/>
    <n v="1"/>
    <s v="R"/>
    <m/>
    <s v="October Films"/>
    <s v="Original Screenplay"/>
    <s v="Drama"/>
    <s v="Historical Fiction"/>
    <s v="Abel Ferrara"/>
    <n v="83"/>
    <n v="6.4"/>
    <n v="4084"/>
    <m/>
    <x v="21"/>
  </r>
  <r>
    <x v="709"/>
    <n v="46338728"/>
    <n v="147542381"/>
    <n v="14500000"/>
    <x v="36"/>
    <n v="11"/>
    <n v="1"/>
    <s v="PG-13"/>
    <n v="120"/>
    <s v="20th Century Fox"/>
    <s v="Based on Play"/>
    <s v="Drama"/>
    <s v="Contemporary Fiction"/>
    <s v="Baz Luhrmann"/>
    <m/>
    <n v="6.5"/>
    <n v="78"/>
    <m/>
    <x v="21"/>
  </r>
  <r>
    <x v="710"/>
    <n v="36049108"/>
    <n v="36049108"/>
    <n v="9000000"/>
    <x v="36"/>
    <n v="11"/>
    <n v="6"/>
    <s v="R"/>
    <n v="120"/>
    <s v="New Line"/>
    <s v="Original Screenplay"/>
    <s v="Drama"/>
    <s v="Contemporary Fiction"/>
    <s v="F. Gary Gray"/>
    <n v="61"/>
    <n v="6.3"/>
    <n v="4570"/>
    <m/>
    <x v="21"/>
  </r>
  <r>
    <x v="711"/>
    <n v="136492681"/>
    <n v="308700000"/>
    <n v="70000000"/>
    <x v="36"/>
    <n v="11"/>
    <n v="8"/>
    <s v="R"/>
    <n v="121"/>
    <s v="Walt Disney Pictures"/>
    <s v="Original Screenplay"/>
    <s v="Action"/>
    <s v="Contemporary Fiction"/>
    <s v="Ron Howard"/>
    <n v="70"/>
    <n v="6.6"/>
    <n v="38524"/>
    <m/>
    <x v="21"/>
  </r>
  <r>
    <x v="712"/>
    <n v="41267469"/>
    <n v="41267469"/>
    <n v="42000000"/>
    <x v="36"/>
    <n v="11"/>
    <n v="15"/>
    <s v="PG-13"/>
    <n v="127"/>
    <s v="Sony Pictures"/>
    <s v="Original Screenplay"/>
    <s v="Romantic Comedy"/>
    <s v="Contemporary Fiction"/>
    <s v="Barbra Streisand"/>
    <n v="54"/>
    <n v="6"/>
    <n v="6055"/>
    <m/>
    <x v="21"/>
  </r>
  <r>
    <x v="713"/>
    <n v="78716374"/>
    <n v="231716374"/>
    <n v="35000000"/>
    <x v="36"/>
    <n v="11"/>
    <n v="15"/>
    <s v="R"/>
    <n v="160"/>
    <s v="Miramax"/>
    <s v="Based on Book/Short Story"/>
    <s v="Drama"/>
    <s v="Historical Fiction"/>
    <s v="Anthony Minghella"/>
    <n v="83"/>
    <n v="7.3"/>
    <n v="54484"/>
    <m/>
    <x v="21"/>
  </r>
  <r>
    <x v="714"/>
    <n v="90463534"/>
    <n v="250200000"/>
    <n v="80000000"/>
    <x v="36"/>
    <n v="11"/>
    <n v="15"/>
    <s v="PG"/>
    <n v="87"/>
    <s v="Warner Bros."/>
    <s v="Original Screenplay"/>
    <s v="Comedy"/>
    <s v="Kids Fiction"/>
    <s v="Joe Pytka"/>
    <n v="36"/>
    <n v="5.6"/>
    <n v="29293"/>
    <m/>
    <x v="21"/>
  </r>
  <r>
    <x v="715"/>
    <n v="24475416"/>
    <n v="34175000"/>
    <n v="4833610"/>
    <x v="36"/>
    <n v="11"/>
    <n v="20"/>
    <s v="R"/>
    <n v="133"/>
    <s v="Miramax"/>
    <s v="Based on Short Film"/>
    <s v="Drama"/>
    <s v="Contemporary Fiction"/>
    <m/>
    <n v="96"/>
    <n v="8"/>
    <n v="41785"/>
    <m/>
    <x v="21"/>
  </r>
  <r>
    <x v="716"/>
    <n v="60592389"/>
    <n v="129832389"/>
    <n v="60000000"/>
    <x v="36"/>
    <n v="11"/>
    <n v="22"/>
    <s v="PG"/>
    <n v="89"/>
    <s v="20th Century Fox"/>
    <s v="Original Screenplay"/>
    <s v="Comedy"/>
    <s v="Kids Fiction"/>
    <s v="Brian Levant"/>
    <n v="16"/>
    <n v="4.9000000000000004"/>
    <n v="22928"/>
    <m/>
    <x v="21"/>
  </r>
  <r>
    <x v="717"/>
    <n v="35811509"/>
    <n v="35811509"/>
    <n v="5500000"/>
    <x v="36"/>
    <n v="11"/>
    <n v="22"/>
    <s v="PG-13"/>
    <n v="105"/>
    <s v="Fine Line"/>
    <s v="Based on Real Life Events"/>
    <s v="Drama"/>
    <s v="Dramatization"/>
    <s v="Scott Hicks"/>
    <n v="90"/>
    <n v="7.6"/>
    <n v="22439"/>
    <m/>
    <x v="21"/>
  </r>
  <r>
    <x v="718"/>
    <n v="92027888"/>
    <n v="150000000"/>
    <n v="46000000"/>
    <x v="36"/>
    <n v="11"/>
    <n v="22"/>
    <s v="PG-13"/>
    <n v="111"/>
    <s v="Paramount Pictures"/>
    <s v="Based on TV"/>
    <s v="Adventure"/>
    <s v="Science Fiction"/>
    <s v="Jonathan Frakes"/>
    <m/>
    <n v="7.6"/>
    <n v="45106"/>
    <m/>
    <x v="21"/>
  </r>
  <r>
    <x v="719"/>
    <n v="32908290"/>
    <n v="158908290"/>
    <n v="80000000"/>
    <x v="36"/>
    <n v="12"/>
    <n v="6"/>
    <s v="PG-13"/>
    <n v="115"/>
    <s v="Universal"/>
    <s v="Original Screenplay"/>
    <s v="Action"/>
    <s v="Contemporary Fiction"/>
    <s v="Rob Cohen"/>
    <n v="22"/>
    <n v="5.4"/>
    <n v="20052"/>
    <m/>
    <x v="21"/>
  </r>
  <r>
    <x v="720"/>
    <n v="9725847"/>
    <n v="34600000"/>
    <n v="20000000"/>
    <x v="36"/>
    <n v="12"/>
    <n v="6"/>
    <s v="R"/>
    <m/>
    <s v="Miramax"/>
    <s v="Original Screenplay"/>
    <s v="Musical"/>
    <s v="Contemporary Fiction"/>
    <s v="Woody Allen"/>
    <n v="80"/>
    <n v="6.8"/>
    <n v="16481"/>
    <m/>
    <x v="21"/>
  </r>
  <r>
    <x v="721"/>
    <n v="37771017"/>
    <n v="101371017"/>
    <n v="80000000"/>
    <x v="36"/>
    <n v="12"/>
    <n v="13"/>
    <s v="PG-13"/>
    <n v="110"/>
    <s v="Warner Bros."/>
    <s v="Original Screenplay"/>
    <s v="Comedy"/>
    <s v="Science Fiction"/>
    <s v="Tim Burton"/>
    <n v="50"/>
    <n v="6.3"/>
    <n v="76396"/>
    <m/>
    <x v="21"/>
  </r>
  <r>
    <x v="722"/>
    <n v="153952592"/>
    <n v="274000000"/>
    <n v="50000000"/>
    <x v="36"/>
    <n v="12"/>
    <n v="13"/>
    <s v="R"/>
    <n v="138"/>
    <s v="Sony Pictures"/>
    <s v="Original Screenplay"/>
    <s v="Romantic Comedy"/>
    <s v="Contemporary Fiction"/>
    <s v="Cameron Crowe"/>
    <n v="84"/>
    <n v="7.2"/>
    <n v="78603"/>
    <m/>
    <x v="21"/>
  </r>
  <r>
    <x v="723"/>
    <n v="63118386"/>
    <n v="63118386"/>
    <n v="12000000"/>
    <x v="36"/>
    <n v="12"/>
    <n v="20"/>
    <s v="PG-13"/>
    <n v="80"/>
    <s v="Paramount Pictures"/>
    <s v="Based on TV"/>
    <s v="Comedy"/>
    <s v="Contemporary Fiction"/>
    <s v="Mike Judge"/>
    <n v="71"/>
    <n v="6.6"/>
    <n v="22918"/>
    <m/>
    <x v="21"/>
  </r>
  <r>
    <x v="724"/>
    <n v="13052741"/>
    <n v="13052741"/>
    <n v="36000000"/>
    <x v="36"/>
    <n v="12"/>
    <n v="20"/>
    <s v="PG-13"/>
    <m/>
    <s v="Sony Pictures"/>
    <s v="Based on Real Life Events"/>
    <s v="Drama"/>
    <s v="Dramatization"/>
    <s v="Rob Reiner"/>
    <n v="50"/>
    <n v="6.4"/>
    <n v="5276"/>
    <m/>
    <x v="21"/>
  </r>
  <r>
    <x v="725"/>
    <n v="12803305"/>
    <n v="12803305"/>
    <n v="23000000"/>
    <x v="36"/>
    <n v="12"/>
    <n v="20"/>
    <s v="PG-13"/>
    <m/>
    <s v="Miramax"/>
    <s v="Based on Play"/>
    <s v="Drama"/>
    <s v="Contemporary Fiction"/>
    <m/>
    <n v="81"/>
    <n v="6.6"/>
    <n v="9684"/>
    <m/>
    <x v="21"/>
  </r>
  <r>
    <x v="726"/>
    <n v="22331846"/>
    <n v="22331846"/>
    <n v="21500000"/>
    <x v="36"/>
    <n v="12"/>
    <n v="20"/>
    <s v="PG-13"/>
    <n v="102"/>
    <s v="Warner Bros."/>
    <s v="Original Screenplay"/>
    <s v="Comedy"/>
    <s v="Contemporary Fiction"/>
    <s v="Peter Segal"/>
    <n v="50"/>
    <n v="6.3"/>
    <n v="6366"/>
    <m/>
    <x v="21"/>
  </r>
  <r>
    <x v="727"/>
    <n v="103046663"/>
    <n v="173046663"/>
    <n v="15000000"/>
    <x v="36"/>
    <n v="12"/>
    <n v="20"/>
    <s v="R"/>
    <n v="110"/>
    <s v="Miramax"/>
    <s v="Original Screenplay"/>
    <s v="Horror"/>
    <s v="Contemporary Fiction"/>
    <s v="Wes Craven"/>
    <n v="81"/>
    <n v="2.9"/>
    <n v="217"/>
    <m/>
    <x v="21"/>
  </r>
  <r>
    <x v="728"/>
    <n v="50047179"/>
    <n v="151947179"/>
    <n v="55000000"/>
    <x v="36"/>
    <n v="12"/>
    <n v="25"/>
    <s v="PG"/>
    <n v="134"/>
    <s v="Walt Disney Pictures"/>
    <s v="Based on Musical/Opera"/>
    <s v="Musical"/>
    <s v="Dramatization"/>
    <s v="Alan Parker"/>
    <n v="61"/>
    <n v="6.1"/>
    <n v="16769"/>
    <m/>
    <x v="21"/>
  </r>
  <r>
    <x v="729"/>
    <n v="4501094"/>
    <n v="7129670"/>
    <n v="18000000"/>
    <x v="36"/>
    <n v="12"/>
    <n v="25"/>
    <s v="PG-13"/>
    <m/>
    <s v="Sony Pictures"/>
    <s v="Based on Play"/>
    <s v="Drama"/>
    <s v="Historical Fiction"/>
    <m/>
    <n v="94"/>
    <n v="6"/>
    <n v="5147"/>
    <m/>
    <x v="21"/>
  </r>
  <r>
    <x v="730"/>
    <n v="33956608"/>
    <n v="33956608"/>
    <n v="60000000"/>
    <x v="37"/>
    <n v="1"/>
    <n v="10"/>
    <s v="R"/>
    <n v="110"/>
    <s v="Paramount Pictures"/>
    <s v="Based on Book/Short Story"/>
    <s v="Horror"/>
    <s v="Science Fiction"/>
    <s v="Peter Hyams"/>
    <n v="32"/>
    <n v="5.4"/>
    <n v="10249"/>
    <m/>
    <x v="21"/>
  </r>
  <r>
    <x v="731"/>
    <n v="11532774"/>
    <n v="11532774"/>
    <n v="55000000"/>
    <x v="37"/>
    <n v="1"/>
    <n v="10"/>
    <s v="R"/>
    <m/>
    <s v="MGM"/>
    <s v="Original Screenplay"/>
    <s v="Thriller/Suspense"/>
    <s v="Contemporary Fiction"/>
    <m/>
    <n v="17"/>
    <n v="4.5"/>
    <n v="5147"/>
    <m/>
    <x v="21"/>
  </r>
  <r>
    <x v="732"/>
    <n v="353480"/>
    <n v="353480"/>
    <n v="5000000"/>
    <x v="37"/>
    <n v="1"/>
    <n v="17"/>
    <s v="R"/>
    <m/>
    <s v="Miramax"/>
    <s v="Original Screenplay"/>
    <s v="Drama"/>
    <m/>
    <s v="Kevin Spacey"/>
    <m/>
    <n v="5.9"/>
    <n v="4377"/>
    <m/>
    <x v="21"/>
  </r>
  <r>
    <x v="733"/>
    <n v="590817"/>
    <n v="590817"/>
    <n v="8000000"/>
    <x v="37"/>
    <n v="1"/>
    <n v="24"/>
    <s v="PG-13"/>
    <m/>
    <s v="Walt Disney Pictures"/>
    <s v="Based on Real Life Events"/>
    <s v="Drama"/>
    <s v="Dramatization"/>
    <m/>
    <n v="62"/>
    <n v="6.2"/>
    <n v="2580"/>
    <m/>
    <x v="21"/>
  </r>
  <r>
    <x v="734"/>
    <n v="2154540"/>
    <n v="2154540"/>
    <n v="45000000"/>
    <x v="37"/>
    <n v="1"/>
    <n v="31"/>
    <s v="R"/>
    <m/>
    <s v="Walt Disney Pictures"/>
    <s v="Original Screenplay"/>
    <s v="Thriller/Suspense"/>
    <s v="Contemporary Fiction"/>
    <s v="George P. Cosmatos"/>
    <m/>
    <n v="4.7"/>
    <n v="2427"/>
    <m/>
    <x v="21"/>
  </r>
  <r>
    <x v="735"/>
    <n v="2922988"/>
    <n v="2922988"/>
    <n v="4000000"/>
    <x v="37"/>
    <n v="1"/>
    <n v="31"/>
    <s v="R"/>
    <m/>
    <s v="Sony Pictures Classics"/>
    <s v="Original Screenplay"/>
    <s v="Comedy"/>
    <s v="Contemporary Fiction"/>
    <s v="Christopher Guest"/>
    <m/>
    <n v="7.4"/>
    <n v="14880"/>
    <m/>
    <x v="21"/>
  </r>
  <r>
    <x v="736"/>
    <n v="67163857"/>
    <n v="178200000"/>
    <n v="115000000"/>
    <x v="37"/>
    <n v="2"/>
    <n v="7"/>
    <s v="PG-13"/>
    <n v="108"/>
    <s v="Universal"/>
    <s v="Original Screenplay"/>
    <s v="Drama"/>
    <s v="Contemporary Fiction"/>
    <s v="Roger Donaldson"/>
    <n v="28"/>
    <n v="5.6"/>
    <n v="23472"/>
    <m/>
    <x v="21"/>
  </r>
  <r>
    <x v="737"/>
    <n v="50068310"/>
    <n v="50068310"/>
    <n v="50000000"/>
    <x v="37"/>
    <n v="2"/>
    <n v="14"/>
    <s v="R"/>
    <n v="120"/>
    <s v="Sony Pictures"/>
    <s v="Based on Book/Short Story"/>
    <s v="Thriller/Suspense"/>
    <s v="Contemporary Fiction"/>
    <s v="Clint Eastwood"/>
    <n v="46"/>
    <n v="6.5"/>
    <n v="20154"/>
    <m/>
    <x v="21"/>
  </r>
  <r>
    <x v="738"/>
    <n v="1083350"/>
    <n v="1083350"/>
    <n v="26000000"/>
    <x v="37"/>
    <n v="2"/>
    <n v="21"/>
    <s v="R"/>
    <m/>
    <s v="Fox Searchlight"/>
    <s v="Original Screenplay"/>
    <s v="Thriller/Suspense"/>
    <s v="Contemporary Fiction"/>
    <s v="Bob Rafelson"/>
    <n v="61"/>
    <n v="6.1"/>
    <n v="4761"/>
    <m/>
    <x v="21"/>
  </r>
  <r>
    <x v="739"/>
    <n v="2221994"/>
    <n v="2221994"/>
    <n v="35000000"/>
    <x v="37"/>
    <n v="2"/>
    <n v="28"/>
    <s v="R"/>
    <m/>
    <s v="Fox Searchlight"/>
    <s v="Based on Book/Short Story"/>
    <s v="Thriller/Suspense"/>
    <s v="Contemporary Fiction"/>
    <s v="Bille August"/>
    <n v="53"/>
    <n v="6.1"/>
    <n v="7280"/>
    <m/>
    <x v="21"/>
  </r>
  <r>
    <x v="740"/>
    <n v="41954997"/>
    <n v="55954997"/>
    <n v="35000000"/>
    <x v="37"/>
    <n v="2"/>
    <n v="28"/>
    <s v="R"/>
    <n v="121"/>
    <s v="Sony Pictures"/>
    <s v="Based on Real Life Events"/>
    <s v="Drama"/>
    <s v="Dramatization"/>
    <s v="Mike Newell"/>
    <n v="87"/>
    <n v="7.7"/>
    <n v="65462"/>
    <m/>
    <x v="21"/>
  </r>
  <r>
    <x v="741"/>
    <n v="4109095"/>
    <n v="4109095"/>
    <n v="3000000"/>
    <x v="37"/>
    <n v="2"/>
    <n v="28"/>
    <s v="R"/>
    <m/>
    <s v="Trimark"/>
    <s v="Original Screenplay"/>
    <s v="Drama"/>
    <s v="Historical Fiction"/>
    <s v="Mira Nair"/>
    <m/>
    <m/>
    <m/>
    <m/>
    <x v="21"/>
  </r>
  <r>
    <x v="742"/>
    <n v="12554569"/>
    <n v="12554569"/>
    <n v="10000000"/>
    <x v="37"/>
    <n v="3"/>
    <n v="14"/>
    <s v="R"/>
    <m/>
    <s v="New Line"/>
    <s v="Original Screenplay"/>
    <s v="Drama"/>
    <s v="Contemporary Fiction"/>
    <m/>
    <n v="67"/>
    <n v="6.7"/>
    <n v="1165"/>
    <m/>
    <x v="21"/>
  </r>
  <r>
    <x v="743"/>
    <n v="181410615"/>
    <n v="302710615"/>
    <n v="45000000"/>
    <x v="37"/>
    <n v="3"/>
    <n v="21"/>
    <s v="PG-13"/>
    <n v="87"/>
    <s v="Universal"/>
    <s v="Original Screenplay"/>
    <s v="Comedy"/>
    <s v="Contemporary Fiction"/>
    <s v="Tom Shadyac"/>
    <n v="82"/>
    <n v="6.7"/>
    <n v="67798"/>
    <m/>
    <x v="21"/>
  </r>
  <r>
    <x v="744"/>
    <n v="35450113"/>
    <n v="35450113"/>
    <n v="20000000"/>
    <x v="37"/>
    <n v="3"/>
    <n v="21"/>
    <s v="PG"/>
    <n v="127"/>
    <s v="Warner Bros."/>
    <s v="Based on Real Life Events"/>
    <s v="Drama"/>
    <s v="Dramatization"/>
    <m/>
    <n v="63"/>
    <n v="6.3"/>
    <n v="7996"/>
    <m/>
    <x v="21"/>
  </r>
  <r>
    <x v="745"/>
    <n v="3588602"/>
    <n v="3588602"/>
    <n v="32000000"/>
    <x v="37"/>
    <n v="3"/>
    <n v="26"/>
    <s v="G"/>
    <m/>
    <s v="Warner Bros."/>
    <s v="Original Screenplay"/>
    <s v="Musical"/>
    <s v="Fantasy"/>
    <s v="Mark Dindal"/>
    <n v="67"/>
    <n v="6.9"/>
    <n v="1663"/>
    <m/>
    <x v="21"/>
  </r>
  <r>
    <x v="746"/>
    <n v="42885593"/>
    <n v="140900000"/>
    <n v="90000000"/>
    <x v="37"/>
    <n v="3"/>
    <n v="26"/>
    <s v="R"/>
    <m/>
    <s v="Sony Pictures"/>
    <s v="Based on Book/Short Story"/>
    <s v="Thriller/Suspense"/>
    <s v="Contemporary Fiction"/>
    <s v="Alan J. Pakula"/>
    <n v="29"/>
    <n v="5.8"/>
    <n v="21331"/>
    <m/>
    <x v="21"/>
  </r>
  <r>
    <x v="747"/>
    <n v="212285"/>
    <n v="743216"/>
    <n v="250000"/>
    <x v="37"/>
    <n v="3"/>
    <n v="28"/>
    <s v="R"/>
    <m/>
    <s v="Fox Searchlight"/>
    <m/>
    <s v="Comedy"/>
    <m/>
    <m/>
    <m/>
    <n v="5.7"/>
    <n v="1406"/>
    <m/>
    <x v="21"/>
  </r>
  <r>
    <x v="748"/>
    <n v="12006514"/>
    <n v="15155095"/>
    <n v="250000"/>
    <x v="37"/>
    <n v="4"/>
    <n v="4"/>
    <s v="R"/>
    <m/>
    <s v="Miramax"/>
    <s v="Original Screenplay"/>
    <s v="Romantic Comedy"/>
    <s v="Contemporary Fiction"/>
    <s v="Kevin Smith"/>
    <n v="91"/>
    <n v="7.5"/>
    <n v="63591"/>
    <m/>
    <x v="21"/>
  </r>
  <r>
    <x v="749"/>
    <n v="61363304"/>
    <n v="169400000"/>
    <n v="90000000"/>
    <x v="37"/>
    <n v="4"/>
    <n v="4"/>
    <s v="PG-13"/>
    <n v="116"/>
    <s v="Paramount Pictures"/>
    <s v="Based on TV"/>
    <s v="Action"/>
    <s v="Contemporary Fiction"/>
    <s v="Phillip Noyce"/>
    <n v="30"/>
    <n v="5.9"/>
    <n v="27413"/>
    <m/>
    <x v="21"/>
  </r>
  <r>
    <x v="750"/>
    <n v="413802"/>
    <n v="413802"/>
    <n v="12000"/>
    <x v="37"/>
    <n v="4"/>
    <n v="11"/>
    <s v="NC-17"/>
    <m/>
    <s v="Fine Line"/>
    <m/>
    <m/>
    <m/>
    <s v="John Waters"/>
    <m/>
    <n v="5.8"/>
    <n v="7947"/>
    <m/>
    <x v="21"/>
  </r>
  <r>
    <x v="751"/>
    <n v="65598907"/>
    <n v="136998907"/>
    <n v="45000000"/>
    <x v="37"/>
    <n v="4"/>
    <n v="11"/>
    <s v="PG-13"/>
    <n v="89"/>
    <s v="Sony Pictures"/>
    <s v="Original Screenplay"/>
    <s v="Horror"/>
    <s v="Contemporary Fiction"/>
    <m/>
    <n v="38"/>
    <n v="4.2"/>
    <n v="29430"/>
    <m/>
    <x v="21"/>
  </r>
  <r>
    <x v="752"/>
    <n v="28084357"/>
    <n v="28084357"/>
    <n v="15000000"/>
    <x v="37"/>
    <n v="4"/>
    <n v="11"/>
    <s v="R"/>
    <n v="106"/>
    <s v="Walt Disney Pictures"/>
    <s v="Original Screenplay"/>
    <s v="Black Comedy"/>
    <s v="Contemporary Fiction"/>
    <m/>
    <m/>
    <n v="7.4"/>
    <n v="41523"/>
    <m/>
    <x v="21"/>
  </r>
  <r>
    <x v="753"/>
    <n v="3602884"/>
    <n v="4002884"/>
    <n v="3000000"/>
    <x v="37"/>
    <n v="4"/>
    <n v="18"/>
    <s v="R"/>
    <m/>
    <s v="Orion Pictures"/>
    <s v="Original Screenplay"/>
    <s v="Black Comedy"/>
    <s v="Contemporary Fiction"/>
    <m/>
    <n v="11"/>
    <n v="4.8"/>
    <n v="5127"/>
    <m/>
    <x v="21"/>
  </r>
  <r>
    <x v="754"/>
    <n v="4408420"/>
    <n v="4408420"/>
    <n v="42000000"/>
    <x v="37"/>
    <n v="4"/>
    <n v="18"/>
    <s v="PG"/>
    <m/>
    <s v="Universal"/>
    <s v="Based on TV"/>
    <s v="Comedy"/>
    <s v="Contemporary Fiction"/>
    <m/>
    <n v="3"/>
    <n v="3.9"/>
    <n v="3466"/>
    <m/>
    <x v="21"/>
  </r>
  <r>
    <x v="755"/>
    <n v="47546796"/>
    <n v="120100000"/>
    <n v="90000000"/>
    <x v="37"/>
    <n v="4"/>
    <n v="25"/>
    <s v="PG-13"/>
    <m/>
    <s v="20th Century Fox"/>
    <s v="Original Screenplay"/>
    <s v="Action"/>
    <s v="Contemporary Fiction"/>
    <s v="Mick Jackson"/>
    <n v="42"/>
    <n v="5.2"/>
    <n v="21313"/>
    <m/>
    <x v="21"/>
  </r>
  <r>
    <x v="756"/>
    <n v="6448817"/>
    <n v="6448817"/>
    <n v="35000000"/>
    <x v="37"/>
    <n v="5"/>
    <n v="2"/>
    <s v="PG"/>
    <m/>
    <s v="MGM"/>
    <s v="Original Screenplay"/>
    <s v="Action"/>
    <s v="Contemporary Fiction"/>
    <s v="Ronny Yu"/>
    <n v="10"/>
    <n v="4"/>
    <n v="1202"/>
    <m/>
    <x v="21"/>
  </r>
  <r>
    <x v="757"/>
    <n v="53883989"/>
    <n v="67683989"/>
    <n v="18000000"/>
    <x v="37"/>
    <n v="5"/>
    <n v="2"/>
    <s v="PG-13"/>
    <n v="89"/>
    <s v="New Line"/>
    <s v="Original Screenplay"/>
    <s v="Comedy"/>
    <s v="Contemporary Fiction"/>
    <s v="Jay Roach"/>
    <m/>
    <n v="7.1"/>
    <n v="74487"/>
    <m/>
    <x v="21"/>
  </r>
  <r>
    <x v="758"/>
    <n v="50159144"/>
    <n v="50159144"/>
    <n v="36000000"/>
    <x v="37"/>
    <n v="5"/>
    <n v="2"/>
    <s v="R"/>
    <n v="93"/>
    <s v="Paramount Pictures"/>
    <s v="Original Screenplay"/>
    <s v="Thriller/Suspense"/>
    <s v="Contemporary Fiction"/>
    <s v="Jonathan Mostow"/>
    <n v="79"/>
    <m/>
    <m/>
    <m/>
    <x v="21"/>
  </r>
  <r>
    <x v="759"/>
    <n v="28681080"/>
    <n v="35681080"/>
    <n v="85000000"/>
    <x v="37"/>
    <n v="5"/>
    <n v="9"/>
    <s v="PG-13"/>
    <n v="98"/>
    <s v="Warner Bros."/>
    <s v="Remake"/>
    <s v="Comedy"/>
    <s v="Contemporary Fiction"/>
    <s v="Ivan Reitman"/>
    <m/>
    <n v="4.8"/>
    <n v="6654"/>
    <m/>
    <x v="21"/>
  </r>
  <r>
    <x v="760"/>
    <n v="63570862"/>
    <n v="263900000"/>
    <n v="95000000"/>
    <x v="37"/>
    <n v="5"/>
    <n v="9"/>
    <s v="PG-13"/>
    <n v="105"/>
    <s v="Sony Pictures"/>
    <s v="Original Screenplay"/>
    <s v="Action"/>
    <s v="Science Fiction"/>
    <s v="Luc Besson"/>
    <n v="72"/>
    <n v="7.4"/>
    <n v="131252"/>
    <m/>
    <x v="21"/>
  </r>
  <r>
    <x v="761"/>
    <n v="229086679"/>
    <n v="786686679"/>
    <n v="75000000"/>
    <x v="37"/>
    <n v="5"/>
    <n v="22"/>
    <s v="PG-13"/>
    <n v="134"/>
    <s v="Universal"/>
    <s v="Based on Book/Short Story"/>
    <s v="Action"/>
    <s v="Science Fiction"/>
    <s v="Steven Spielberg"/>
    <m/>
    <n v="6"/>
    <n v="77124"/>
    <m/>
    <x v="21"/>
  </r>
  <r>
    <x v="762"/>
    <n v="101117573"/>
    <n v="224117573"/>
    <n v="80000000"/>
    <x v="37"/>
    <n v="6"/>
    <n v="6"/>
    <s v="R"/>
    <n v="115"/>
    <s v="Walt Disney Pictures"/>
    <s v="Original Screenplay"/>
    <s v="Action"/>
    <s v="Contemporary Fiction"/>
    <s v="Simon West"/>
    <n v="57"/>
    <n v="6.6"/>
    <n v="76052"/>
    <m/>
    <x v="21"/>
  </r>
  <r>
    <x v="763"/>
    <n v="9054736"/>
    <n v="15600000"/>
    <n v="2700000"/>
    <x v="37"/>
    <n v="6"/>
    <n v="13"/>
    <s v="R"/>
    <m/>
    <s v="Orion Pictures"/>
    <s v="Original Screenplay"/>
    <s v="Drama"/>
    <s v="Contemporary Fiction"/>
    <m/>
    <n v="94"/>
    <n v="7"/>
    <n v="4041"/>
    <m/>
    <x v="21"/>
  </r>
  <r>
    <x v="764"/>
    <n v="48097081"/>
    <n v="150468000"/>
    <n v="110000000"/>
    <x v="37"/>
    <n v="6"/>
    <n v="13"/>
    <s v="PG-13"/>
    <n v="125"/>
    <s v="20th Century Fox"/>
    <s v="Original Screenplay"/>
    <s v="Action"/>
    <s v="Contemporary Fiction"/>
    <s v="Jan De Bont"/>
    <m/>
    <n v="3.4"/>
    <n v="30896"/>
    <m/>
    <x v="21"/>
  </r>
  <r>
    <x v="765"/>
    <n v="99112101"/>
    <n v="250700000"/>
    <n v="70000000"/>
    <x v="37"/>
    <n v="6"/>
    <n v="15"/>
    <s v="G"/>
    <n v="92"/>
    <s v="Walt Disney Pictures"/>
    <s v="Based on Book/Short Story"/>
    <s v="Adventure"/>
    <s v="Historical Fiction"/>
    <m/>
    <n v="84"/>
    <n v="6.8"/>
    <n v="21902"/>
    <m/>
    <x v="21"/>
  </r>
  <r>
    <x v="766"/>
    <n v="542909"/>
    <n v="542909"/>
    <n v="1000000"/>
    <x v="37"/>
    <n v="6"/>
    <n v="20"/>
    <s v="R"/>
    <m/>
    <s v="Sony Pictures Classics"/>
    <s v="Original Screenplay"/>
    <s v="Drama"/>
    <s v="Contemporary Fiction"/>
    <m/>
    <n v="58"/>
    <n v="6.6"/>
    <n v="1188"/>
    <m/>
    <x v="21"/>
  </r>
  <r>
    <x v="767"/>
    <n v="12836"/>
    <n v="12836"/>
    <n v="4000000"/>
    <x v="37"/>
    <n v="6"/>
    <n v="20"/>
    <s v="R"/>
    <m/>
    <s v="Roxie Releasing"/>
    <m/>
    <m/>
    <m/>
    <m/>
    <m/>
    <n v="5.7"/>
    <n v="1181"/>
    <m/>
    <x v="21"/>
  </r>
  <r>
    <x v="768"/>
    <n v="107325195"/>
    <n v="238317814"/>
    <n v="125000000"/>
    <x v="37"/>
    <n v="6"/>
    <n v="20"/>
    <s v="PG-13"/>
    <n v="130"/>
    <s v="Warner Bros."/>
    <s v="Original Screenplay"/>
    <s v="Action"/>
    <s v="Super Hero"/>
    <s v="Joel Schumacher"/>
    <n v="11"/>
    <n v="3.5"/>
    <n v="81283"/>
    <m/>
    <x v="21"/>
  </r>
  <r>
    <x v="769"/>
    <n v="126813153"/>
    <n v="287200000"/>
    <n v="46000000"/>
    <x v="37"/>
    <n v="6"/>
    <n v="20"/>
    <s v="PG-13"/>
    <n v="105"/>
    <s v="Sony Pictures"/>
    <s v="Original Screenplay"/>
    <s v="Comedy"/>
    <s v="Contemporary Fiction"/>
    <s v="P.J. Hogan"/>
    <n v="72"/>
    <n v="6.2"/>
    <n v="37287"/>
    <m/>
    <x v="21"/>
  </r>
  <r>
    <x v="770"/>
    <n v="112276146"/>
    <n v="241200000"/>
    <n v="80000000"/>
    <x v="37"/>
    <n v="6"/>
    <n v="27"/>
    <s v="R"/>
    <n v="138"/>
    <s v="Paramount Pictures"/>
    <s v="Original Screenplay"/>
    <s v="Action"/>
    <s v="Contemporary Fiction"/>
    <s v="John Woo"/>
    <n v="93"/>
    <n v="7.3"/>
    <n v="102001"/>
    <m/>
    <x v="21"/>
  </r>
  <r>
    <x v="771"/>
    <n v="250690539"/>
    <n v="587790539"/>
    <n v="90000000"/>
    <x v="37"/>
    <n v="7"/>
    <n v="1"/>
    <s v="PG-13"/>
    <n v="98"/>
    <s v="Sony Pictures"/>
    <s v="Based on Comic/Graphic Novel"/>
    <s v="Adventure"/>
    <s v="Science Fiction"/>
    <s v="Barry Sonnenfeld"/>
    <n v="91"/>
    <n v="7"/>
    <n v="119704"/>
    <m/>
    <x v="21"/>
  </r>
  <r>
    <x v="772"/>
    <n v="100920329"/>
    <n v="165900000"/>
    <n v="90000000"/>
    <x v="37"/>
    <n v="7"/>
    <n v="11"/>
    <s v="PG"/>
    <n v="150"/>
    <s v="Warner Bros."/>
    <s v="Based on Book/Short Story"/>
    <s v="Drama"/>
    <s v="Science Fiction"/>
    <s v="Robert Zemeckis"/>
    <n v="67"/>
    <n v="7.3"/>
    <n v="73684"/>
    <m/>
    <x v="21"/>
  </r>
  <r>
    <x v="773"/>
    <n v="8165213"/>
    <n v="8165213"/>
    <n v="28000000"/>
    <x v="37"/>
    <n v="7"/>
    <n v="11"/>
    <s v="PG"/>
    <m/>
    <s v="Universal"/>
    <s v="Original Screenplay"/>
    <s v="Comedy"/>
    <s v="Fantasy"/>
    <s v="Michael Ritchie"/>
    <n v="27"/>
    <n v="4.9000000000000004"/>
    <n v="1545"/>
    <m/>
    <x v="21"/>
  </r>
  <r>
    <x v="774"/>
    <n v="105263257"/>
    <n v="174463257"/>
    <n v="55000000"/>
    <x v="37"/>
    <n v="7"/>
    <n v="16"/>
    <s v="PG"/>
    <n v="91"/>
    <s v="Walt Disney Pictures"/>
    <s v="Based on TV"/>
    <s v="Comedy"/>
    <s v="Kids Fiction"/>
    <m/>
    <n v="54"/>
    <n v="5.3"/>
    <n v="19685"/>
    <m/>
    <x v="21"/>
  </r>
  <r>
    <x v="775"/>
    <n v="172956409"/>
    <n v="315268353"/>
    <n v="85000000"/>
    <x v="37"/>
    <n v="7"/>
    <n v="25"/>
    <s v="R"/>
    <n v="124"/>
    <s v="Sony Pictures"/>
    <s v="Original Screenplay"/>
    <s v="Action"/>
    <s v="Contemporary Fiction"/>
    <s v="Wolfgang Petersen"/>
    <n v="78"/>
    <n v="6.3"/>
    <n v="61394"/>
    <m/>
    <x v="21"/>
  </r>
  <r>
    <x v="776"/>
    <n v="54979992"/>
    <n v="87949859"/>
    <n v="40000000"/>
    <x v="37"/>
    <n v="7"/>
    <n v="31"/>
    <s v="PG-13"/>
    <n v="97"/>
    <s v="New Line"/>
    <s v="Based on Comic/Graphic Novel"/>
    <s v="Action"/>
    <s v="Contemporary Fiction"/>
    <m/>
    <n v="20"/>
    <n v="4.8"/>
    <n v="21366"/>
    <m/>
    <x v="21"/>
  </r>
  <r>
    <x v="777"/>
    <n v="2883661"/>
    <n v="2883661"/>
    <n v="25000"/>
    <x v="37"/>
    <n v="8"/>
    <n v="1"/>
    <s v="R"/>
    <m/>
    <s v="Sony Pictures Classics"/>
    <s v="Based on Play"/>
    <s v="Drama"/>
    <s v="Contemporary Fiction"/>
    <s v="Neil LaBute"/>
    <n v="89"/>
    <n v="7.2"/>
    <n v="7601"/>
    <m/>
    <x v="21"/>
  </r>
  <r>
    <x v="778"/>
    <n v="24646936"/>
    <n v="27555061"/>
    <n v="3000000"/>
    <x v="37"/>
    <n v="8"/>
    <n v="1"/>
    <s v="PG"/>
    <n v="97"/>
    <s v="Walt Disney Pictures"/>
    <s v="Original Screenplay"/>
    <s v="Comedy"/>
    <s v="Kids Fiction"/>
    <s v="Charles Martin Smith"/>
    <n v="45"/>
    <n v="4.5999999999999996"/>
    <n v="4698"/>
    <m/>
    <x v="21"/>
  </r>
  <r>
    <x v="779"/>
    <n v="14010363"/>
    <n v="14010363"/>
    <n v="12000000"/>
    <x v="37"/>
    <n v="8"/>
    <n v="6"/>
    <s v="R"/>
    <n v="93"/>
    <s v="Gramercy"/>
    <s v="Original Screenplay"/>
    <s v="Comedy"/>
    <s v="Contemporary Fiction"/>
    <m/>
    <m/>
    <m/>
    <m/>
    <m/>
    <x v="21"/>
  </r>
  <r>
    <x v="780"/>
    <n v="76118990"/>
    <n v="137118990"/>
    <n v="80000000"/>
    <x v="37"/>
    <n v="8"/>
    <n v="8"/>
    <s v="R"/>
    <n v="135"/>
    <s v="Warner Bros."/>
    <s v="Original Screenplay"/>
    <s v="Thriller/Suspense"/>
    <s v="Contemporary Fiction"/>
    <s v="Richard Donner"/>
    <n v="51"/>
    <n v="6.5"/>
    <n v="35719"/>
    <m/>
    <x v="21"/>
  </r>
  <r>
    <x v="781"/>
    <n v="45950122"/>
    <n v="257938649"/>
    <n v="3500000"/>
    <x v="37"/>
    <n v="8"/>
    <n v="13"/>
    <s v="R"/>
    <n v="90"/>
    <s v="Fox Searchlight"/>
    <s v="Original Screenplay"/>
    <s v="Comedy"/>
    <s v="Contemporary Fiction"/>
    <s v="Peter Cattaneo"/>
    <n v="95"/>
    <n v="7.2"/>
    <n v="40877"/>
    <m/>
    <x v="21"/>
  </r>
  <r>
    <x v="782"/>
    <n v="44906632"/>
    <n v="63706632"/>
    <n v="15000000"/>
    <x v="37"/>
    <n v="8"/>
    <n v="15"/>
    <s v="R"/>
    <n v="105"/>
    <s v="Miramax"/>
    <s v="Original Screenplay"/>
    <s v="Drama"/>
    <s v="Contemporary Fiction"/>
    <s v="James Mangold"/>
    <n v="71"/>
    <n v="6.9"/>
    <n v="35192"/>
    <m/>
    <x v="21"/>
  </r>
  <r>
    <x v="783"/>
    <n v="26673242"/>
    <n v="26673242"/>
    <n v="60000000"/>
    <x v="37"/>
    <n v="8"/>
    <n v="15"/>
    <s v="R"/>
    <n v="95"/>
    <s v="Paramount Pictures"/>
    <s v="Original Screenplay"/>
    <s v="Horror"/>
    <s v="Science Fiction"/>
    <s v="Paul Anderson"/>
    <n v="21"/>
    <n v="6.3"/>
    <n v="44671"/>
    <m/>
    <x v="21"/>
  </r>
  <r>
    <x v="784"/>
    <n v="1686429"/>
    <n v="1686429"/>
    <n v="16000000"/>
    <x v="37"/>
    <n v="8"/>
    <n v="15"/>
    <s v="PG-13"/>
    <m/>
    <s v="Warner Bros."/>
    <s v="Based on Comic/Graphic Novel"/>
    <s v="Action"/>
    <s v="Super Hero"/>
    <m/>
    <n v="12"/>
    <n v="2.7"/>
    <n v="4409"/>
    <m/>
    <x v="21"/>
  </r>
  <r>
    <x v="785"/>
    <n v="410919"/>
    <n v="450349"/>
    <n v="450000"/>
    <x v="37"/>
    <n v="8"/>
    <n v="22"/>
    <m/>
    <m/>
    <m/>
    <m/>
    <s v="Drama"/>
    <m/>
    <m/>
    <n v="79"/>
    <n v="6.9"/>
    <n v="436"/>
    <m/>
    <x v="21"/>
  </r>
  <r>
    <x v="786"/>
    <n v="48169156"/>
    <n v="48169156"/>
    <n v="50000000"/>
    <x v="37"/>
    <n v="8"/>
    <n v="22"/>
    <s v="R"/>
    <n v="124"/>
    <s v="Walt Disney Pictures"/>
    <s v="Original Screenplay"/>
    <s v="Drama"/>
    <s v="Contemporary Fiction"/>
    <s v="Ridley Scott"/>
    <m/>
    <n v="5.5"/>
    <n v="23807"/>
    <m/>
    <x v="21"/>
  </r>
  <r>
    <x v="787"/>
    <n v="41076865"/>
    <n v="41076865"/>
    <n v="25000000"/>
    <x v="37"/>
    <n v="8"/>
    <n v="22"/>
    <s v="R"/>
    <n v="95"/>
    <s v="New Line"/>
    <s v="Original Screenplay"/>
    <s v="Action"/>
    <s v="Contemporary Fiction"/>
    <s v="Brett Ratner"/>
    <n v="17"/>
    <n v="5.7"/>
    <n v="8640"/>
    <m/>
    <x v="21"/>
  </r>
  <r>
    <x v="788"/>
    <n v="48265581"/>
    <n v="48265581"/>
    <n v="50000000"/>
    <x v="37"/>
    <n v="9"/>
    <n v="12"/>
    <s v="R"/>
    <n v="128"/>
    <s v="Polygram"/>
    <s v="Original Screenplay"/>
    <s v="Thriller/Suspense"/>
    <s v="Contemporary Fiction"/>
    <s v="David Fincher"/>
    <n v="80"/>
    <n v="7.7"/>
    <n v="74136"/>
    <m/>
    <x v="21"/>
  </r>
  <r>
    <x v="789"/>
    <n v="63826569"/>
    <n v="83226569"/>
    <n v="35000000"/>
    <x v="37"/>
    <n v="9"/>
    <n v="19"/>
    <s v="PG-13"/>
    <n v="92"/>
    <s v="Paramount Pictures"/>
    <s v="Original Screenplay"/>
    <s v="Comedy"/>
    <s v="Contemporary Fiction"/>
    <s v="Frank Oz"/>
    <n v="71"/>
    <n v="6.1"/>
    <n v="18773"/>
    <m/>
    <x v="21"/>
  </r>
  <r>
    <x v="790"/>
    <n v="64604977"/>
    <n v="110604977"/>
    <n v="35000000"/>
    <x v="37"/>
    <n v="9"/>
    <n v="19"/>
    <s v="R"/>
    <n v="137"/>
    <s v="Warner Bros."/>
    <s v="Based on Book/Short Story"/>
    <s v="Drama"/>
    <s v="Historical Fiction"/>
    <s v="Curtis Hanson"/>
    <n v="99"/>
    <n v="8.4"/>
    <n v="165161"/>
    <m/>
    <x v="21"/>
  </r>
  <r>
    <x v="791"/>
    <n v="41263140"/>
    <n v="62967368"/>
    <n v="50000000"/>
    <x v="37"/>
    <n v="9"/>
    <n v="26"/>
    <s v="R"/>
    <n v="123"/>
    <s v="Dreamworks SKG"/>
    <s v="Based on Magazine Article"/>
    <s v="Action"/>
    <s v="Contemporary Fiction"/>
    <s v="Mimi Leder"/>
    <n v="45"/>
    <n v="5.8"/>
    <n v="21524"/>
    <m/>
    <x v="21"/>
  </r>
  <r>
    <x v="792"/>
    <n v="43492389"/>
    <n v="43492389"/>
    <n v="7500000"/>
    <x v="37"/>
    <n v="9"/>
    <n v="26"/>
    <s v="R"/>
    <n v="114"/>
    <s v="20th Century Fox"/>
    <s v="Original Screenplay"/>
    <s v="Comedy"/>
    <s v="Contemporary Fiction"/>
    <m/>
    <n v="80"/>
    <n v="6.4"/>
    <n v="2636"/>
    <m/>
    <x v="21"/>
  </r>
  <r>
    <x v="793"/>
    <n v="8038061"/>
    <n v="16011975"/>
    <n v="18000000"/>
    <x v="37"/>
    <n v="9"/>
    <n v="27"/>
    <s v="R"/>
    <m/>
    <s v="Fox Searchlight"/>
    <s v="Based on Book/Short Story"/>
    <s v="Drama"/>
    <s v="Historical Fiction"/>
    <s v="Ang Lee"/>
    <n v="82"/>
    <n v="7.5"/>
    <n v="27544"/>
    <m/>
    <x v="21"/>
  </r>
  <r>
    <x v="794"/>
    <n v="60527873"/>
    <n v="60527873"/>
    <n v="27000000"/>
    <x v="37"/>
    <n v="10"/>
    <n v="3"/>
    <s v="R"/>
    <n v="120"/>
    <s v="Paramount Pictures"/>
    <s v="Based on Book/Short Story"/>
    <s v="Thriller/Suspense"/>
    <s v="Contemporary Fiction"/>
    <m/>
    <n v="32"/>
    <n v="6.4"/>
    <n v="20932"/>
    <m/>
    <x v="21"/>
  </r>
  <r>
    <x v="795"/>
    <n v="4306697"/>
    <n v="4306697"/>
    <n v="5000000"/>
    <x v="37"/>
    <n v="10"/>
    <n v="10"/>
    <s v="R"/>
    <m/>
    <s v="Fine Line"/>
    <s v="Based on Book/Short Story"/>
    <s v="Drama"/>
    <s v="Contemporary Fiction"/>
    <s v="Atom Egoyan"/>
    <n v="100"/>
    <n v="7.8"/>
    <n v="16280"/>
    <m/>
    <x v="21"/>
  </r>
  <r>
    <x v="796"/>
    <n v="26410771"/>
    <n v="43111725"/>
    <n v="15000000"/>
    <x v="37"/>
    <n v="10"/>
    <n v="10"/>
    <s v="R"/>
    <n v="152"/>
    <s v="New Line"/>
    <s v="Original Screenplay"/>
    <s v="Drama"/>
    <s v="Historical Fiction"/>
    <s v="Paul Thomas Anderson"/>
    <n v="92"/>
    <n v="7.9"/>
    <n v="70962"/>
    <m/>
    <x v="21"/>
  </r>
  <r>
    <x v="797"/>
    <n v="37945884"/>
    <n v="131445884"/>
    <n v="70000000"/>
    <x v="37"/>
    <n v="10"/>
    <n v="10"/>
    <s v="PG-13"/>
    <n v="139"/>
    <s v="Sony Pictures"/>
    <s v="Based on Real Life Events"/>
    <s v="Drama"/>
    <s v="Dramatization"/>
    <s v="Jean-Jacques Annaud"/>
    <n v="59"/>
    <n v="6.7"/>
    <n v="29020"/>
    <m/>
    <x v="21"/>
  </r>
  <r>
    <x v="798"/>
    <n v="61007424"/>
    <n v="153007424"/>
    <n v="57000000"/>
    <x v="37"/>
    <n v="10"/>
    <n v="17"/>
    <s v="R"/>
    <n v="144"/>
    <s v="Warner Bros."/>
    <s v="Based on Book/Short Story"/>
    <s v="Drama"/>
    <s v="Contemporary Fiction"/>
    <s v="Taylor Hackford"/>
    <m/>
    <m/>
    <m/>
    <m/>
    <x v="21"/>
  </r>
  <r>
    <x v="799"/>
    <n v="72250091"/>
    <n v="125250091"/>
    <n v="17000000"/>
    <x v="37"/>
    <n v="10"/>
    <n v="17"/>
    <s v="R"/>
    <n v="101"/>
    <s v="Sony Pictures"/>
    <s v="Based on Book/Short Story"/>
    <s v="Horror"/>
    <s v="Contemporary Fiction"/>
    <m/>
    <n v="36"/>
    <n v="5.4"/>
    <n v="36807"/>
    <m/>
    <x v="21"/>
  </r>
  <r>
    <x v="800"/>
    <n v="12532777"/>
    <n v="12532777"/>
    <n v="36000000"/>
    <x v="37"/>
    <n v="10"/>
    <n v="24"/>
    <s v="PG-13"/>
    <m/>
    <s v="Sony Pictures"/>
    <s v="Original Screenplay"/>
    <s v="Drama"/>
    <s v="Science Fiction"/>
    <s v="Andrew Niccol"/>
    <n v="82"/>
    <n v="7.8"/>
    <n v="70906"/>
    <m/>
    <x v="21"/>
  </r>
  <r>
    <x v="801"/>
    <n v="220175"/>
    <n v="220175"/>
    <n v="12000000"/>
    <x v="37"/>
    <n v="10"/>
    <n v="31"/>
    <s v="R"/>
    <m/>
    <m/>
    <m/>
    <m/>
    <m/>
    <s v="Sidney Lumet"/>
    <n v="53"/>
    <n v="6"/>
    <n v="895"/>
    <m/>
    <x v="21"/>
  </r>
  <r>
    <x v="802"/>
    <n v="6504442"/>
    <n v="6504442"/>
    <n v="38000000"/>
    <x v="37"/>
    <n v="10"/>
    <n v="31"/>
    <s v="R"/>
    <m/>
    <s v="Paramount Pictures"/>
    <s v="Original Screenplay"/>
    <s v="Action"/>
    <s v="Contemporary Fiction"/>
    <m/>
    <n v="32"/>
    <n v="6.1"/>
    <n v="5141"/>
    <m/>
    <x v="21"/>
  </r>
  <r>
    <x v="803"/>
    <n v="14843425"/>
    <n v="14843425"/>
    <n v="5000000"/>
    <x v="37"/>
    <n v="11"/>
    <n v="7"/>
    <s v="R"/>
    <n v="109"/>
    <s v="Trimark"/>
    <s v="Original Screenplay"/>
    <s v="Drama"/>
    <s v="Historical Fiction"/>
    <s v="Kasi Lemmons"/>
    <n v="80"/>
    <n v="7"/>
    <n v="4509"/>
    <m/>
    <x v="21"/>
  </r>
  <r>
    <x v="804"/>
    <n v="10561038"/>
    <n v="10561038"/>
    <n v="50000000"/>
    <x v="37"/>
    <n v="11"/>
    <n v="7"/>
    <s v="PG-13"/>
    <m/>
    <s v="Warner Bros."/>
    <s v="Original Screenplay"/>
    <s v="Drama"/>
    <s v="Contemporary Fiction"/>
    <s v="Costa-Gavras"/>
    <n v="37"/>
    <n v="6.1"/>
    <n v="9611"/>
    <m/>
    <x v="21"/>
  </r>
  <r>
    <x v="805"/>
    <n v="54768952"/>
    <n v="121100000"/>
    <n v="100000000"/>
    <x v="37"/>
    <n v="11"/>
    <n v="7"/>
    <s v="R"/>
    <n v="129"/>
    <s v="Sony Pictures"/>
    <s v="Based on Book/Short Story"/>
    <s v="Action"/>
    <s v="Science Fiction"/>
    <s v="Paul Verhoeven"/>
    <n v="60"/>
    <n v="7.1"/>
    <n v="83516"/>
    <m/>
    <x v="21"/>
  </r>
  <r>
    <x v="806"/>
    <n v="58403409"/>
    <n v="139801410"/>
    <n v="53000000"/>
    <x v="37"/>
    <n v="11"/>
    <n v="14"/>
    <s v="G"/>
    <n v="94"/>
    <s v="20th Century Fox"/>
    <s v="Based on Book/Short Story"/>
    <s v="Musical"/>
    <s v="Factual"/>
    <s v="Don Bluth"/>
    <n v="85"/>
    <n v="6.6"/>
    <n v="16513"/>
    <m/>
    <x v="21"/>
  </r>
  <r>
    <x v="807"/>
    <n v="54956941"/>
    <n v="159356941"/>
    <n v="60000000"/>
    <x v="37"/>
    <n v="11"/>
    <n v="14"/>
    <s v="R"/>
    <n v="124"/>
    <s v="Universal"/>
    <s v="Remake"/>
    <s v="Thriller/Suspense"/>
    <s v="Contemporary Fiction"/>
    <s v="Michael Caton-Jones"/>
    <n v="12"/>
    <n v="6"/>
    <n v="35540"/>
    <m/>
    <x v="21"/>
  </r>
  <r>
    <x v="808"/>
    <n v="13801755"/>
    <n v="13801755"/>
    <n v="20000000"/>
    <x v="37"/>
    <n v="11"/>
    <n v="14"/>
    <s v="PG"/>
    <m/>
    <s v="Warner Bros."/>
    <s v="Based on Book/Short Story"/>
    <s v="Comedy"/>
    <s v="Contemporary Fiction"/>
    <s v="Jon Amiel"/>
    <n v="40"/>
    <n v="6.3"/>
    <n v="11307"/>
    <m/>
    <x v="21"/>
  </r>
  <r>
    <x v="809"/>
    <n v="25078937"/>
    <n v="25078937"/>
    <n v="35000000"/>
    <x v="37"/>
    <n v="11"/>
    <n v="21"/>
    <s v="R"/>
    <n v="155"/>
    <s v="Warner Bros."/>
    <s v="Based on Book/Short Story"/>
    <s v="Drama"/>
    <s v="Contemporary Fiction"/>
    <s v="Clint Eastwood"/>
    <n v="50"/>
    <n v="6.5"/>
    <n v="18960"/>
    <m/>
    <x v="21"/>
  </r>
  <r>
    <x v="810"/>
    <n v="35927406"/>
    <n v="51327406"/>
    <n v="30000000"/>
    <x v="37"/>
    <n v="11"/>
    <n v="21"/>
    <s v="PG-13"/>
    <n v="91"/>
    <s v="New Line"/>
    <s v="Based on Game"/>
    <s v="Action"/>
    <s v="Fantasy"/>
    <m/>
    <n v="7"/>
    <n v="3.2"/>
    <n v="16672"/>
    <m/>
    <x v="21"/>
  </r>
  <r>
    <x v="811"/>
    <n v="45916769"/>
    <n v="45916769"/>
    <n v="40000000"/>
    <x v="37"/>
    <n v="11"/>
    <n v="21"/>
    <s v="PG-13"/>
    <n v="135"/>
    <s v="Paramount Pictures"/>
    <s v="Based on Book/Short Story"/>
    <s v="Drama"/>
    <s v="Contemporary Fiction"/>
    <s v="Francis Ford Coppola"/>
    <n v="84"/>
    <n v="6.9"/>
    <n v="20514"/>
    <m/>
    <x v="21"/>
  </r>
  <r>
    <x v="812"/>
    <n v="47795018"/>
    <n v="160700000"/>
    <n v="60000000"/>
    <x v="37"/>
    <n v="11"/>
    <n v="26"/>
    <s v="R"/>
    <n v="108"/>
    <s v="20th Century Fox"/>
    <s v="Original Screenplay"/>
    <s v="Action"/>
    <s v="Science Fiction"/>
    <s v="Jean-Pierre Jeunet"/>
    <m/>
    <n v="6.2"/>
    <n v="66141"/>
    <m/>
    <x v="21"/>
  </r>
  <r>
    <x v="813"/>
    <n v="92993801"/>
    <n v="177993801"/>
    <n v="80000000"/>
    <x v="37"/>
    <n v="11"/>
    <n v="26"/>
    <s v="PG"/>
    <n v="93"/>
    <s v="Walt Disney Pictures"/>
    <s v="Remake"/>
    <s v="Comedy"/>
    <s v="Kids Fiction"/>
    <s v="Les Mayfield"/>
    <n v="17"/>
    <n v="4.5999999999999996"/>
    <n v="18890"/>
    <m/>
    <x v="21"/>
  </r>
  <r>
    <x v="814"/>
    <n v="44212592"/>
    <n v="44212592"/>
    <n v="40000000"/>
    <x v="37"/>
    <n v="12"/>
    <n v="12"/>
    <s v="R"/>
    <n v="152"/>
    <s v="Dreamworks SKG"/>
    <s v="Based on Real Life Events"/>
    <s v="Drama"/>
    <s v="Dramatization"/>
    <s v="Steven Spielberg"/>
    <n v="77"/>
    <n v="7.1"/>
    <n v="28477"/>
    <m/>
    <x v="21"/>
  </r>
  <r>
    <x v="815"/>
    <n v="10686841"/>
    <n v="10686841"/>
    <n v="20000000"/>
    <x v="37"/>
    <n v="12"/>
    <n v="12"/>
    <s v="R"/>
    <m/>
    <s v="Fine Line"/>
    <s v="Original Screenplay"/>
    <s v="Romantic Comedy"/>
    <s v="Contemporary Fiction"/>
    <s v="Woody Allen"/>
    <n v="70"/>
    <n v="7.2"/>
    <n v="16820"/>
    <m/>
    <x v="21"/>
  </r>
  <r>
    <x v="816"/>
    <n v="101363301"/>
    <n v="101363301"/>
    <n v="24000000"/>
    <x v="37"/>
    <n v="12"/>
    <n v="12"/>
    <s v="R"/>
    <n v="120"/>
    <s v="Miramax"/>
    <s v="Original Screenplay"/>
    <s v="Horror"/>
    <s v="Contemporary Fiction"/>
    <s v="Wes Craven"/>
    <n v="80"/>
    <n v="5.9"/>
    <n v="48196"/>
    <m/>
    <x v="21"/>
  </r>
  <r>
    <x v="817"/>
    <n v="20733485"/>
    <n v="21277770"/>
    <n v="5000000"/>
    <x v="37"/>
    <n v="12"/>
    <n v="17"/>
    <s v="PG-13"/>
    <n v="148"/>
    <s v="October Films"/>
    <s v="Original Screenplay"/>
    <s v="Drama"/>
    <s v="Contemporary Fiction"/>
    <s v="Robert Duvall"/>
    <n v="91"/>
    <n v="7.1"/>
    <n v="7757"/>
    <m/>
    <x v="21"/>
  </r>
  <r>
    <x v="818"/>
    <n v="61894591"/>
    <n v="61894591"/>
    <n v="38000000"/>
    <x v="37"/>
    <n v="12"/>
    <n v="19"/>
    <s v="PG"/>
    <n v="95"/>
    <s v="Dreamworks SKG"/>
    <s v="Original Screenplay"/>
    <s v="Comedy"/>
    <s v="Kids Fiction"/>
    <s v="Gore Verbinski"/>
    <m/>
    <n v="6.1"/>
    <n v="14934"/>
    <m/>
    <x v="21"/>
  </r>
  <r>
    <x v="819"/>
    <n v="600788188"/>
    <n v="1842879955"/>
    <n v="200000000"/>
    <x v="37"/>
    <n v="12"/>
    <n v="19"/>
    <s v="PG-13"/>
    <n v="194"/>
    <s v="Paramount Pictures"/>
    <s v="Original Screenplay"/>
    <s v="Thriller/Suspense"/>
    <s v="Historical Fiction"/>
    <s v="James Cameron"/>
    <n v="82"/>
    <n v="7.4"/>
    <n v="240732"/>
    <m/>
    <x v="21"/>
  </r>
  <r>
    <x v="820"/>
    <n v="125304276"/>
    <n v="339504276"/>
    <n v="110000000"/>
    <x v="37"/>
    <n v="12"/>
    <n v="19"/>
    <s v="PG-13"/>
    <n v="119"/>
    <s v="MGM"/>
    <s v="Based on Book/Short Story"/>
    <s v="Action"/>
    <s v="Contemporary Fiction"/>
    <s v="Roger Spottiswoode"/>
    <n v="55"/>
    <n v="6.4"/>
    <n v="46650"/>
    <m/>
    <x v="21"/>
  </r>
  <r>
    <x v="821"/>
    <n v="148478011"/>
    <n v="314111923"/>
    <n v="50000000"/>
    <x v="37"/>
    <n v="12"/>
    <n v="24"/>
    <s v="PG-13"/>
    <n v="138"/>
    <s v="Sony Pictures"/>
    <s v="Original Screenplay"/>
    <s v="Romantic Comedy"/>
    <s v="Contemporary Fiction"/>
    <s v="James L. Brooks"/>
    <n v="85"/>
    <n v="7.8"/>
    <n v="92240"/>
    <m/>
    <x v="21"/>
  </r>
  <r>
    <x v="822"/>
    <n v="39673162"/>
    <n v="72673162"/>
    <n v="12000000"/>
    <x v="37"/>
    <n v="12"/>
    <n v="25"/>
    <s v="R"/>
    <n v="154"/>
    <s v="Miramax"/>
    <s v="Based on Book/Short Story"/>
    <s v="Drama"/>
    <s v="Contemporary Fiction"/>
    <s v="Quentin Tarantino"/>
    <n v="85"/>
    <n v="7.6"/>
    <n v="84068"/>
    <m/>
    <x v="21"/>
  </r>
  <r>
    <x v="823"/>
    <n v="5686694"/>
    <n v="5686694"/>
    <n v="28000000"/>
    <x v="37"/>
    <n v="12"/>
    <n v="25"/>
    <s v="PG-13"/>
    <m/>
    <s v="Walt Disney Pictures"/>
    <s v="Original Screenplay"/>
    <s v="Drama"/>
    <s v="Dramatization"/>
    <s v="Martin Scorsese"/>
    <n v="76"/>
    <n v="7"/>
    <n v="10248"/>
    <m/>
    <x v="21"/>
  </r>
  <r>
    <x v="824"/>
    <n v="17650704"/>
    <n v="17650704"/>
    <n v="80000000"/>
    <x v="37"/>
    <n v="12"/>
    <n v="25"/>
    <s v="R"/>
    <n v="177"/>
    <s v="Warner Bros."/>
    <s v="Based on Book/Short Story"/>
    <s v="Action"/>
    <s v="Science Fiction"/>
    <s v="Kevin Costner"/>
    <n v="10"/>
    <n v="5.5"/>
    <n v="24045"/>
    <m/>
    <x v="21"/>
  </r>
  <r>
    <x v="825"/>
    <n v="43057470"/>
    <n v="64252038"/>
    <n v="15000000"/>
    <x v="37"/>
    <n v="12"/>
    <n v="25"/>
    <s v="R"/>
    <n v="120"/>
    <s v="New Line"/>
    <s v="Based on Book/Short Story"/>
    <s v="Drama"/>
    <s v="Contemporary Fiction"/>
    <s v="Barry Levinson"/>
    <n v="84"/>
    <n v="7"/>
    <n v="36092"/>
    <m/>
    <x v="21"/>
  </r>
  <r>
    <x v="826"/>
    <n v="1612957"/>
    <n v="1612957"/>
    <n v="12500000"/>
    <x v="37"/>
    <n v="12"/>
    <n v="31"/>
    <s v="R"/>
    <m/>
    <s v="Fox Searchlight"/>
    <s v="Based on Book/Short Story"/>
    <s v="Drama"/>
    <s v="Historical Fiction"/>
    <m/>
    <n v="65"/>
    <n v="6.7"/>
    <n v="3782"/>
    <m/>
    <x v="21"/>
  </r>
  <r>
    <x v="827"/>
    <n v="8123860"/>
    <n v="8123860"/>
    <n v="19000000"/>
    <x v="38"/>
    <n v="1"/>
    <n v="9"/>
    <s v="R"/>
    <m/>
    <s v="20th Century Fox"/>
    <s v="Original Screenplay"/>
    <s v="Action"/>
    <s v="Contemporary Fiction"/>
    <m/>
    <m/>
    <n v="4.4000000000000004"/>
    <n v="2118"/>
    <m/>
    <x v="21"/>
  </r>
  <r>
    <x v="828"/>
    <n v="16556"/>
    <n v="16556"/>
    <n v="2650000"/>
    <x v="38"/>
    <n v="1"/>
    <n v="16"/>
    <s v="Not Rated"/>
    <m/>
    <s v="Attitude Films"/>
    <s v="Original Screenplay"/>
    <s v="Drama"/>
    <m/>
    <m/>
    <m/>
    <n v="7.6"/>
    <n v="1844"/>
    <m/>
    <x v="21"/>
  </r>
  <r>
    <x v="829"/>
    <n v="17394881"/>
    <n v="17394881"/>
    <n v="8000000"/>
    <x v="38"/>
    <n v="1"/>
    <n v="16"/>
    <s v="R"/>
    <n v="84"/>
    <s v="Universal"/>
    <s v="Original Screenplay"/>
    <s v="Comedy"/>
    <s v="Contemporary Fiction"/>
    <m/>
    <n v="29"/>
    <n v="6.3"/>
    <n v="18791"/>
    <m/>
    <x v="21"/>
  </r>
  <r>
    <x v="830"/>
    <n v="19870567"/>
    <n v="19870567"/>
    <n v="70000000"/>
    <x v="38"/>
    <n v="1"/>
    <n v="16"/>
    <s v="R"/>
    <n v="96"/>
    <s v="Paramount Pictures"/>
    <s v="Original Screenplay"/>
    <s v="Action"/>
    <s v="Contemporary Fiction"/>
    <m/>
    <n v="26"/>
    <n v="5.6"/>
    <n v="14375"/>
    <m/>
    <x v="21"/>
  </r>
  <r>
    <x v="831"/>
    <n v="29342592"/>
    <n v="56042592"/>
    <n v="25000000"/>
    <x v="38"/>
    <n v="1"/>
    <n v="23"/>
    <s v="PG"/>
    <n v="92"/>
    <s v="Sony Pictures"/>
    <s v="Musical Group Movie"/>
    <s v="Comedy"/>
    <s v="Contemporary Fiction"/>
    <m/>
    <m/>
    <n v="2.9"/>
    <n v="18010"/>
    <m/>
    <x v="21"/>
  </r>
  <r>
    <x v="832"/>
    <n v="11203026"/>
    <n v="11203026"/>
    <n v="45000000"/>
    <x v="38"/>
    <n v="1"/>
    <n v="30"/>
    <s v="R"/>
    <m/>
    <s v="Walt Disney Pictures"/>
    <s v="Original Screenplay"/>
    <s v="Action"/>
    <s v="Contemporary Fiction"/>
    <s v="Stephen Sommers"/>
    <n v="30"/>
    <n v="5.7"/>
    <n v="12484"/>
    <m/>
    <x v="21"/>
  </r>
  <r>
    <x v="833"/>
    <n v="2080693"/>
    <n v="2080693"/>
    <n v="5000000"/>
    <x v="38"/>
    <n v="1"/>
    <n v="30"/>
    <s v="R"/>
    <m/>
    <s v="Sony Pictures"/>
    <s v="Original Screenplay"/>
    <s v="Comedy"/>
    <s v="Contemporary Fiction"/>
    <m/>
    <n v="66"/>
    <n v="6.8"/>
    <n v="8489"/>
    <m/>
    <x v="21"/>
  </r>
  <r>
    <x v="834"/>
    <n v="19035741"/>
    <n v="19035741"/>
    <n v="30000000"/>
    <x v="38"/>
    <n v="2"/>
    <n v="6"/>
    <s v="R"/>
    <n v="86"/>
    <s v="Sony Pictures"/>
    <s v="Original Screenplay"/>
    <s v="Action"/>
    <s v="Contemporary Fiction"/>
    <s v="Antoine Fuqua"/>
    <n v="39"/>
    <n v="5.9"/>
    <n v="13905"/>
    <m/>
    <x v="21"/>
  </r>
  <r>
    <x v="835"/>
    <n v="22619589"/>
    <n v="54045832"/>
    <n v="29000000"/>
    <x v="38"/>
    <n v="2"/>
    <n v="13"/>
    <s v="PG"/>
    <n v="83"/>
    <s v="Polygram"/>
    <s v="Based on Book/Short Story"/>
    <s v="Comedy"/>
    <s v="Fantasy"/>
    <s v="Peter Hewitt"/>
    <m/>
    <n v="5.6"/>
    <n v="4340"/>
    <m/>
    <x v="21"/>
  </r>
  <r>
    <x v="836"/>
    <n v="334041"/>
    <n v="367582"/>
    <n v="500000"/>
    <x v="38"/>
    <n v="2"/>
    <n v="13"/>
    <m/>
    <m/>
    <s v="MGM"/>
    <m/>
    <s v="Drama"/>
    <m/>
    <m/>
    <m/>
    <m/>
    <m/>
    <m/>
    <x v="21"/>
  </r>
  <r>
    <x v="837"/>
    <n v="37068294"/>
    <n v="50168294"/>
    <n v="73000000"/>
    <x v="38"/>
    <n v="2"/>
    <n v="13"/>
    <s v="PG-13"/>
    <n v="132"/>
    <s v="Warner Bros."/>
    <s v="Based on Book/Short Story"/>
    <s v="Horror"/>
    <s v="Science Fiction"/>
    <s v="Barry Levinson"/>
    <n v="12"/>
    <n v="5.6"/>
    <n v="31461"/>
    <m/>
    <x v="21"/>
  </r>
  <r>
    <x v="838"/>
    <n v="33598"/>
    <n v="33598"/>
    <n v="68000"/>
    <x v="38"/>
    <n v="2"/>
    <n v="20"/>
    <m/>
    <m/>
    <s v="MGM"/>
    <m/>
    <m/>
    <m/>
    <m/>
    <m/>
    <n v="5.6"/>
    <n v="298"/>
    <m/>
    <x v="21"/>
  </r>
  <r>
    <x v="839"/>
    <n v="45779"/>
    <n v="45779"/>
    <n v="10000000"/>
    <x v="38"/>
    <n v="2"/>
    <n v="27"/>
    <s v="R"/>
    <m/>
    <s v="Walt Disney Pictures"/>
    <s v="Original Screenplay"/>
    <s v="Comedy"/>
    <m/>
    <s v="Arthur Hiller"/>
    <m/>
    <n v="3.5"/>
    <n v="2152"/>
    <m/>
    <x v="21"/>
  </r>
  <r>
    <x v="840"/>
    <n v="14435076"/>
    <n v="27257061"/>
    <n v="27000000"/>
    <x v="38"/>
    <n v="2"/>
    <n v="27"/>
    <s v="R"/>
    <m/>
    <s v="New Line"/>
    <s v="Original Screenplay"/>
    <s v="Thriller/Suspense"/>
    <s v="Fantasy"/>
    <s v="Alex Proyas"/>
    <n v="77"/>
    <n v="7.8"/>
    <n v="62991"/>
    <m/>
    <x v="21"/>
  </r>
  <r>
    <x v="841"/>
    <n v="2542264"/>
    <n v="2542264"/>
    <n v="4030000"/>
    <x v="38"/>
    <n v="3"/>
    <n v="6"/>
    <s v="PG-13"/>
    <m/>
    <s v="Lionsgate"/>
    <s v="Based on Book/Short Story"/>
    <s v="Drama"/>
    <s v="Contemporary Fiction"/>
    <m/>
    <m/>
    <n v="6.9"/>
    <n v="2506"/>
    <m/>
    <x v="21"/>
  </r>
  <r>
    <x v="842"/>
    <n v="17498804"/>
    <n v="46189568"/>
    <n v="15000000"/>
    <x v="38"/>
    <n v="3"/>
    <n v="6"/>
    <s v="R"/>
    <n v="127"/>
    <s v="Gramercy"/>
    <s v="Original Screenplay"/>
    <s v="Comedy"/>
    <s v="Contemporary Fiction"/>
    <s v="Joel Coen"/>
    <n v="78"/>
    <n v="8.1999999999999993"/>
    <n v="177960"/>
    <m/>
    <x v="21"/>
  </r>
  <r>
    <x v="843"/>
    <n v="15055091"/>
    <n v="15055091"/>
    <n v="20000000"/>
    <x v="38"/>
    <n v="3"/>
    <n v="6"/>
    <s v="R"/>
    <m/>
    <s v="Paramount Pictures"/>
    <s v="Original Screenplay"/>
    <s v="Drama"/>
    <s v="Contemporary Fiction"/>
    <m/>
    <n v="60"/>
    <n v="6.1"/>
    <n v="4840"/>
    <m/>
    <x v="21"/>
  </r>
  <r>
    <x v="844"/>
    <n v="306715"/>
    <n v="306715"/>
    <n v="7000000"/>
    <x v="38"/>
    <n v="3"/>
    <n v="13"/>
    <s v="PG-13"/>
    <m/>
    <s v="Trimark"/>
    <s v="Original Screenplay"/>
    <s v="Comedy"/>
    <s v="Contemporary Fiction"/>
    <m/>
    <n v="14"/>
    <n v="2.1"/>
    <n v="3164"/>
    <m/>
    <x v="21"/>
  </r>
  <r>
    <x v="845"/>
    <n v="56968169"/>
    <n v="56968169"/>
    <n v="35000000"/>
    <x v="38"/>
    <n v="3"/>
    <n v="13"/>
    <s v="PG-13"/>
    <n v="132"/>
    <s v="MGM"/>
    <s v="Based on Book/Short Story"/>
    <s v="Adventure"/>
    <s v="Historical Fiction"/>
    <m/>
    <n v="31"/>
    <n v="7.2"/>
    <n v="561"/>
    <m/>
    <x v="21"/>
  </r>
  <r>
    <x v="846"/>
    <n v="48856"/>
    <n v="48856"/>
    <n v="11900000"/>
    <x v="38"/>
    <n v="3"/>
    <n v="20"/>
    <m/>
    <m/>
    <s v="WinStar Cinema"/>
    <s v="Based on Real Life Events"/>
    <s v="Drama"/>
    <s v="Dramatization"/>
    <s v="Akira Kurosawa"/>
    <m/>
    <n v="7.4"/>
    <n v="1748"/>
    <m/>
    <x v="21"/>
  </r>
  <r>
    <x v="847"/>
    <n v="12716953"/>
    <n v="31716953"/>
    <n v="6000000"/>
    <x v="38"/>
    <n v="3"/>
    <n v="20"/>
    <s v="PG-13"/>
    <m/>
    <s v="New Line"/>
    <s v="Original Screenplay"/>
    <s v="Action"/>
    <s v="Contemporary Fiction"/>
    <s v="Sammo Hung Kam-Bo"/>
    <m/>
    <n v="5.2"/>
    <n v="174"/>
    <m/>
    <x v="21"/>
  </r>
  <r>
    <x v="848"/>
    <n v="39017984"/>
    <n v="39017984"/>
    <n v="65000000"/>
    <x v="38"/>
    <n v="3"/>
    <n v="20"/>
    <s v="R"/>
    <n v="143"/>
    <s v="Universal"/>
    <s v="Based on Book/Short Story"/>
    <s v="Comedy"/>
    <s v="Dramatization"/>
    <s v="Mike Nichols"/>
    <n v="80"/>
    <n v="6.7"/>
    <n v="15340"/>
    <m/>
    <x v="21"/>
  </r>
  <r>
    <x v="849"/>
    <n v="29795299"/>
    <n v="55576699"/>
    <n v="20000000"/>
    <x v="38"/>
    <n v="3"/>
    <n v="20"/>
    <s v="R"/>
    <n v="108"/>
    <s v="Sony Pictures"/>
    <s v="Original Screenplay"/>
    <s v="Thriller/Suspense"/>
    <s v="Contemporary Fiction"/>
    <m/>
    <n v="64"/>
    <n v="6.6"/>
    <n v="40110"/>
    <m/>
    <x v="21"/>
  </r>
  <r>
    <x v="850"/>
    <n v="713413"/>
    <n v="713413"/>
    <n v="4500000"/>
    <x v="38"/>
    <n v="3"/>
    <n v="27"/>
    <s v="R"/>
    <m/>
    <s v="Sony Pictures Classics"/>
    <s v="Based on Book/Short Story"/>
    <s v="Drama"/>
    <s v="Historical Fiction"/>
    <m/>
    <m/>
    <n v="7.8"/>
    <n v="5531"/>
    <m/>
    <x v="21"/>
  </r>
  <r>
    <x v="851"/>
    <n v="143273"/>
    <n v="143273"/>
    <n v="5000000"/>
    <x v="38"/>
    <n v="3"/>
    <n v="27"/>
    <s v="R"/>
    <m/>
    <s v="Gramercy"/>
    <m/>
    <m/>
    <m/>
    <s v="Edward Burns"/>
    <n v="38"/>
    <n v="5.7"/>
    <n v="1145"/>
    <m/>
    <x v="21"/>
  </r>
  <r>
    <x v="852"/>
    <n v="146072"/>
    <n v="26146072"/>
    <n v="20000000"/>
    <x v="38"/>
    <n v="3"/>
    <n v="27"/>
    <m/>
    <m/>
    <m/>
    <s v="Original Screenplay"/>
    <s v="Comedy"/>
    <m/>
    <m/>
    <m/>
    <m/>
    <m/>
    <m/>
    <x v="21"/>
  </r>
  <r>
    <x v="853"/>
    <n v="4356126"/>
    <n v="4356126"/>
    <n v="24000000"/>
    <x v="38"/>
    <n v="3"/>
    <n v="27"/>
    <s v="PG"/>
    <m/>
    <s v="Walt Disney Pictures"/>
    <s v="Original Screenplay"/>
    <s v="Comedy"/>
    <s v="Contemporary Fiction"/>
    <m/>
    <n v="4"/>
    <n v="3.4"/>
    <n v="1379"/>
    <m/>
    <x v="21"/>
  </r>
  <r>
    <x v="854"/>
    <n v="10341093"/>
    <n v="10341093"/>
    <n v="27000000"/>
    <x v="38"/>
    <n v="3"/>
    <n v="27"/>
    <s v="PG-13"/>
    <m/>
    <s v="20th Century Fox"/>
    <s v="Based on Real Life Events"/>
    <s v="Drama"/>
    <s v="Dramatization"/>
    <s v="Richard Linklater"/>
    <n v="61"/>
    <n v="5.7"/>
    <n v="4443"/>
    <m/>
    <x v="21"/>
  </r>
  <r>
    <x v="855"/>
    <n v="11156471"/>
    <n v="11156471"/>
    <n v="15000000"/>
    <x v="38"/>
    <n v="4"/>
    <n v="3"/>
    <s v="G"/>
    <m/>
    <s v="Polygram"/>
    <s v="Based on TV"/>
    <s v="Adventure"/>
    <s v="Kids Fiction"/>
    <m/>
    <m/>
    <n v="2.1"/>
    <n v="1456"/>
    <m/>
    <x v="21"/>
  </r>
  <r>
    <x v="856"/>
    <n v="69117629"/>
    <n v="136117629"/>
    <n v="80000000"/>
    <x v="38"/>
    <n v="4"/>
    <n v="3"/>
    <s v="PG-13"/>
    <n v="131"/>
    <s v="New Line"/>
    <s v="Based on TV"/>
    <s v="Adventure"/>
    <s v="Science Fiction"/>
    <s v="Stephen Hopkins"/>
    <n v="26"/>
    <n v="4.8"/>
    <n v="31611"/>
    <m/>
    <x v="21"/>
  </r>
  <r>
    <x v="857"/>
    <n v="32983332"/>
    <n v="32983332"/>
    <n v="60000000"/>
    <x v="38"/>
    <n v="4"/>
    <n v="3"/>
    <s v="R"/>
    <n v="112"/>
    <s v="Universal"/>
    <s v="Based on Book/Short Story"/>
    <s v="Thriller/Suspense"/>
    <s v="Contemporary Fiction"/>
    <s v="Harold Becker"/>
    <n v="17"/>
    <n v="5.8"/>
    <n v="21449"/>
    <m/>
    <x v="21"/>
  </r>
  <r>
    <x v="858"/>
    <n v="23047939"/>
    <n v="23047939"/>
    <n v="5000000"/>
    <x v="38"/>
    <n v="4"/>
    <n v="8"/>
    <s v="R"/>
    <n v="104"/>
    <s v="New Line"/>
    <s v="Original Screenplay"/>
    <s v="Drama"/>
    <s v="Contemporary Fiction"/>
    <m/>
    <n v="27"/>
    <n v="4.8"/>
    <n v="2072"/>
    <m/>
    <x v="21"/>
  </r>
  <r>
    <x v="859"/>
    <n v="78750909"/>
    <n v="198750909"/>
    <n v="55000000"/>
    <x v="38"/>
    <n v="4"/>
    <n v="10"/>
    <s v="PG-13"/>
    <n v="117"/>
    <s v="Warner Bros."/>
    <s v="Remake"/>
    <s v="Drama"/>
    <s v="Fantasy"/>
    <s v="Brad Silberling"/>
    <n v="59"/>
    <n v="6.4"/>
    <n v="40053"/>
    <m/>
    <x v="21"/>
  </r>
  <r>
    <x v="860"/>
    <n v="72544"/>
    <n v="72544"/>
    <n v="2000000"/>
    <x v="38"/>
    <n v="4"/>
    <n v="15"/>
    <s v="R"/>
    <m/>
    <s v="October Films"/>
    <s v="Original Screenplay"/>
    <s v="Comedy"/>
    <m/>
    <s v="Shane Meadows"/>
    <m/>
    <n v="6.9"/>
    <n v="1417"/>
    <m/>
    <x v="21"/>
  </r>
  <r>
    <x v="861"/>
    <n v="29145924"/>
    <n v="29145924"/>
    <n v="15000000"/>
    <x v="38"/>
    <n v="4"/>
    <n v="17"/>
    <s v="R"/>
    <n v="112"/>
    <s v="20th Century Fox"/>
    <s v="Based on Book/Short Story"/>
    <s v="Romantic Comedy"/>
    <s v="Contemporary Fiction"/>
    <m/>
    <n v="50"/>
    <n v="5.9"/>
    <n v="8492"/>
    <m/>
    <x v="21"/>
  </r>
  <r>
    <x v="862"/>
    <n v="27066941"/>
    <n v="27066941"/>
    <n v="13000000"/>
    <x v="38"/>
    <n v="4"/>
    <n v="24"/>
    <s v="R"/>
    <n v="91"/>
    <s v="Sony Pictures"/>
    <s v="Original Screenplay"/>
    <s v="Action"/>
    <s v="Contemporary Fiction"/>
    <m/>
    <n v="41"/>
    <n v="5.8"/>
    <n v="14157"/>
    <m/>
    <x v="21"/>
  </r>
  <r>
    <x v="863"/>
    <n v="2057193"/>
    <n v="2315026"/>
    <n v="1000000"/>
    <x v="38"/>
    <n v="4"/>
    <n v="24"/>
    <s v="R"/>
    <m/>
    <s v="Fox Searchlight"/>
    <s v="Original Screenplay"/>
    <s v="Drama"/>
    <s v="Contemporary Fiction"/>
    <s v="James Toback"/>
    <m/>
    <n v="5.6"/>
    <n v="3722"/>
    <m/>
    <x v="21"/>
  </r>
  <r>
    <x v="864"/>
    <n v="302204"/>
    <n v="302204"/>
    <n v="4000000"/>
    <x v="38"/>
    <n v="5"/>
    <n v="1"/>
    <s v="PG"/>
    <m/>
    <s v="Fox Searchlight"/>
    <m/>
    <m/>
    <m/>
    <m/>
    <m/>
    <n v="6.4"/>
    <n v="4849"/>
    <m/>
    <x v="21"/>
  </r>
  <r>
    <x v="865"/>
    <n v="574838"/>
    <n v="574838"/>
    <n v="2300000"/>
    <x v="38"/>
    <n v="5"/>
    <n v="1"/>
    <s v="PG"/>
    <m/>
    <s v="Sony Pictures"/>
    <s v="Original Screenplay"/>
    <s v="Comedy"/>
    <s v="Contemporary Fiction"/>
    <m/>
    <n v="80"/>
    <m/>
    <m/>
    <m/>
    <x v="21"/>
  </r>
  <r>
    <x v="866"/>
    <n v="21567853"/>
    <n v="21567853"/>
    <n v="25000000"/>
    <x v="38"/>
    <n v="5"/>
    <n v="1"/>
    <s v="R"/>
    <n v="134"/>
    <s v="Walt Disney Pictures"/>
    <s v="Original Screenplay"/>
    <s v="Drama"/>
    <s v="Contemporary Fiction"/>
    <s v="Spike Lee"/>
    <n v="80"/>
    <n v="6.8"/>
    <n v="14494"/>
    <m/>
    <x v="21"/>
  </r>
  <r>
    <x v="867"/>
    <n v="140464664"/>
    <n v="349464664"/>
    <n v="80000000"/>
    <x v="38"/>
    <n v="5"/>
    <n v="8"/>
    <s v="PG-13"/>
    <n v="120"/>
    <s v="Paramount Pictures"/>
    <s v="Original Screenplay"/>
    <s v="Adventure"/>
    <s v="Science Fiction"/>
    <s v="Mimi Leder"/>
    <n v="47"/>
    <n v="6"/>
    <n v="54160"/>
    <m/>
    <x v="21"/>
  </r>
  <r>
    <x v="868"/>
    <n v="8064972"/>
    <n v="8064972"/>
    <n v="13000000"/>
    <x v="38"/>
    <n v="5"/>
    <n v="8"/>
    <s v="R"/>
    <m/>
    <s v="New Line"/>
    <s v="Original Screenplay"/>
    <s v="Romantic Comedy"/>
    <s v="Contemporary Fiction"/>
    <m/>
    <n v="5"/>
    <n v="3.4"/>
    <n v="982"/>
    <m/>
    <x v="21"/>
  </r>
  <r>
    <x v="869"/>
    <n v="444354"/>
    <n v="444354"/>
    <n v="2000000"/>
    <x v="38"/>
    <n v="5"/>
    <n v="15"/>
    <s v="PG-13"/>
    <m/>
    <s v="Artistic License"/>
    <m/>
    <m/>
    <m/>
    <m/>
    <m/>
    <n v="5.9"/>
    <n v="3171"/>
    <m/>
    <x v="21"/>
  </r>
  <r>
    <x v="870"/>
    <n v="26528684"/>
    <n v="29203383"/>
    <n v="30000000"/>
    <x v="38"/>
    <n v="5"/>
    <n v="15"/>
    <s v="R"/>
    <n v="107"/>
    <s v="20th Century Fox"/>
    <s v="Original Screenplay"/>
    <s v="Comedy"/>
    <s v="Contemporary Fiction"/>
    <s v="Warren Beatty"/>
    <n v="75"/>
    <n v="6.8"/>
    <n v="15486"/>
    <m/>
    <x v="21"/>
  </r>
  <r>
    <x v="871"/>
    <n v="75383563"/>
    <n v="75383563"/>
    <n v="60000000"/>
    <x v="38"/>
    <n v="5"/>
    <n v="15"/>
    <s v="PG-13"/>
    <n v="168"/>
    <s v="Walt Disney Pictures"/>
    <s v="Based on Book/Short Story"/>
    <s v="Drama"/>
    <s v="Contemporary Fiction"/>
    <s v="Robert Redford"/>
    <n v="71"/>
    <n v="6.3"/>
    <n v="15831"/>
    <m/>
    <x v="21"/>
  </r>
  <r>
    <x v="872"/>
    <n v="22772500"/>
    <n v="38172500"/>
    <n v="40000000"/>
    <x v="38"/>
    <n v="5"/>
    <n v="15"/>
    <s v="G"/>
    <n v="85"/>
    <s v="Warner Bros."/>
    <s v="Based on Book/Short Story"/>
    <s v="Adventure"/>
    <s v="Kids Fiction"/>
    <m/>
    <n v="33"/>
    <n v="5"/>
    <n v="3053"/>
    <m/>
    <x v="21"/>
  </r>
  <r>
    <x v="873"/>
    <n v="136314294"/>
    <n v="376000000"/>
    <n v="125000000"/>
    <x v="38"/>
    <n v="5"/>
    <n v="19"/>
    <s v="PG-13"/>
    <n v="139"/>
    <s v="Sony Pictures"/>
    <s v="Remake"/>
    <s v="Action"/>
    <s v="Science Fiction"/>
    <s v="Roland Emmerich"/>
    <n v="25"/>
    <n v="4.8"/>
    <n v="59455"/>
    <m/>
    <x v="21"/>
  </r>
  <r>
    <x v="874"/>
    <n v="10680275"/>
    <n v="13711903"/>
    <n v="18500000"/>
    <x v="38"/>
    <n v="5"/>
    <n v="22"/>
    <s v="R"/>
    <m/>
    <s v="Universal"/>
    <s v="Based on Book/Short Story"/>
    <s v="Comedy"/>
    <s v="Dramatization"/>
    <s v="Terry Gilliam"/>
    <n v="47"/>
    <n v="7.6"/>
    <n v="81560"/>
    <m/>
    <x v="21"/>
  </r>
  <r>
    <x v="875"/>
    <n v="10317779"/>
    <n v="10317779"/>
    <n v="3500000"/>
    <x v="38"/>
    <n v="5"/>
    <n v="27"/>
    <s v="R"/>
    <m/>
    <s v="Miramax"/>
    <s v="Original Screenplay"/>
    <s v="Comedy"/>
    <s v="Contemporary Fiction"/>
    <m/>
    <n v="17"/>
    <n v="3.3"/>
    <n v="985"/>
    <m/>
    <x v="21"/>
  </r>
  <r>
    <x v="876"/>
    <n v="60110313"/>
    <n v="81529000"/>
    <n v="30000000"/>
    <x v="38"/>
    <n v="5"/>
    <n v="29"/>
    <s v="PG-13"/>
    <n v="114"/>
    <s v="20th Century Fox"/>
    <s v="Original Screenplay"/>
    <s v="Drama"/>
    <s v="Contemporary Fiction"/>
    <s v="Forest Whitaker"/>
    <n v="23"/>
    <n v="5.3"/>
    <n v="9168"/>
    <m/>
    <x v="21"/>
  </r>
  <r>
    <x v="877"/>
    <n v="125618201"/>
    <n v="248400000"/>
    <n v="60000000"/>
    <x v="38"/>
    <n v="6"/>
    <n v="5"/>
    <s v="PG"/>
    <n v="102"/>
    <s v="Paramount Pictures"/>
    <s v="Original Screenplay"/>
    <s v="Drama"/>
    <s v="Contemporary Fiction"/>
    <s v="Peter Weir"/>
    <n v="95"/>
    <n v="8"/>
    <n v="156346"/>
    <m/>
    <x v="21"/>
  </r>
  <r>
    <x v="878"/>
    <n v="146083"/>
    <n v="146083"/>
    <n v="8000000"/>
    <x v="38"/>
    <n v="6"/>
    <n v="12"/>
    <s v="R"/>
    <m/>
    <s v="Gramercy"/>
    <m/>
    <m/>
    <m/>
    <m/>
    <m/>
    <n v="6.1"/>
    <n v="1071"/>
    <m/>
    <x v="21"/>
  </r>
  <r>
    <x v="879"/>
    <n v="25358996"/>
    <n v="25358996"/>
    <n v="10000000"/>
    <x v="38"/>
    <n v="6"/>
    <n v="12"/>
    <s v="PG-13"/>
    <n v="98"/>
    <s v="Sony Pictures"/>
    <s v="Original Screenplay"/>
    <s v="Comedy"/>
    <s v="Contemporary Fiction"/>
    <m/>
    <n v="44"/>
    <n v="6.2"/>
    <n v="19470"/>
    <m/>
    <x v="21"/>
  </r>
  <r>
    <x v="880"/>
    <n v="10020081"/>
    <n v="10020081"/>
    <n v="13000000"/>
    <x v="38"/>
    <n v="6"/>
    <n v="12"/>
    <s v="PG-13"/>
    <m/>
    <s v="MGM"/>
    <s v="Original Screenplay"/>
    <s v="Comedy"/>
    <s v="Contemporary Fiction"/>
    <m/>
    <n v="17"/>
    <n v="4.8"/>
    <n v="207"/>
    <m/>
    <x v="21"/>
  </r>
  <r>
    <x v="881"/>
    <n v="74339294"/>
    <n v="164800000"/>
    <n v="80000000"/>
    <x v="38"/>
    <n v="6"/>
    <n v="12"/>
    <s v="PG-13"/>
    <n v="101"/>
    <s v="Walt Disney Pictures"/>
    <s v="Original Screenplay"/>
    <s v="Romantic Comedy"/>
    <s v="Contemporary Fiction"/>
    <s v="Ivan Reitman"/>
    <n v="37"/>
    <n v="4.7"/>
    <n v="48"/>
    <m/>
    <x v="21"/>
  </r>
  <r>
    <x v="882"/>
    <n v="2301777"/>
    <n v="2301777"/>
    <n v="650000"/>
    <x v="38"/>
    <n v="6"/>
    <n v="19"/>
    <s v="R"/>
    <m/>
    <s v="Miramax"/>
    <s v="Original Screenplay"/>
    <s v="Comedy"/>
    <s v="Contemporary Fiction"/>
    <m/>
    <m/>
    <n v="5.6"/>
    <n v="580"/>
    <m/>
    <x v="21"/>
  </r>
  <r>
    <x v="883"/>
    <n v="120620254"/>
    <n v="303500000"/>
    <n v="90000000"/>
    <x v="38"/>
    <n v="6"/>
    <n v="19"/>
    <s v="G"/>
    <n v="88"/>
    <s v="Walt Disney Pictures"/>
    <s v="Traditional/Legend/Fairytale"/>
    <s v="Adventure"/>
    <s v="Dramatization"/>
    <m/>
    <n v="86"/>
    <n v="7.2"/>
    <n v="34256"/>
    <m/>
    <x v="21"/>
  </r>
  <r>
    <x v="884"/>
    <n v="83898313"/>
    <n v="189176423"/>
    <n v="66000000"/>
    <x v="38"/>
    <n v="6"/>
    <n v="19"/>
    <s v="PG-13"/>
    <n v="120"/>
    <s v="20th Century Fox"/>
    <s v="Based on TV"/>
    <s v="Action"/>
    <s v="Science Fiction"/>
    <m/>
    <m/>
    <m/>
    <m/>
    <m/>
    <x v="21"/>
  </r>
  <r>
    <x v="885"/>
    <n v="6719300"/>
    <n v="7756617"/>
    <n v="2000000"/>
    <x v="38"/>
    <n v="6"/>
    <n v="26"/>
    <s v="PG-13"/>
    <m/>
    <s v="Miramax"/>
    <s v="Based on Book/Short Story"/>
    <s v="Comedy"/>
    <s v="Contemporary Fiction"/>
    <m/>
    <n v="86"/>
    <n v="6.9"/>
    <n v="5058"/>
    <m/>
    <x v="21"/>
  </r>
  <r>
    <x v="886"/>
    <n v="2380606"/>
    <n v="2380606"/>
    <n v="1500000"/>
    <x v="38"/>
    <n v="6"/>
    <n v="26"/>
    <s v="R"/>
    <m/>
    <s v="Lionsgate"/>
    <s v="Original Screenplay"/>
    <s v="Comedy"/>
    <s v="Contemporary Fiction"/>
    <s v="Vincent Gallo"/>
    <n v="78"/>
    <n v="7.3"/>
    <n v="17762"/>
    <m/>
    <x v="21"/>
  </r>
  <r>
    <x v="887"/>
    <n v="144156605"/>
    <n v="294156605"/>
    <n v="71500000"/>
    <x v="38"/>
    <n v="6"/>
    <n v="26"/>
    <s v="PG-13"/>
    <n v="85"/>
    <s v="20th Century Fox"/>
    <s v="Remake"/>
    <s v="Comedy"/>
    <s v="Kids Fiction"/>
    <s v="Betty Thomas"/>
    <m/>
    <n v="5.2"/>
    <n v="25648"/>
    <m/>
    <x v="21"/>
  </r>
  <r>
    <x v="888"/>
    <n v="37562568"/>
    <n v="37562568"/>
    <n v="48000000"/>
    <x v="38"/>
    <n v="6"/>
    <n v="26"/>
    <s v="R"/>
    <n v="129"/>
    <s v="Universal"/>
    <s v="Based on Book/Short Story"/>
    <s v="Drama"/>
    <s v="Contemporary Fiction"/>
    <s v="Steven Soderbergh"/>
    <n v="93"/>
    <n v="7.1"/>
    <n v="38263"/>
    <m/>
    <x v="21"/>
  </r>
  <r>
    <x v="889"/>
    <n v="201578182"/>
    <n v="554600000"/>
    <n v="140000000"/>
    <x v="38"/>
    <n v="7"/>
    <n v="1"/>
    <s v="PG-13"/>
    <n v="150"/>
    <s v="Walt Disney Pictures"/>
    <s v="Original Screenplay"/>
    <s v="Adventure"/>
    <s v="Contemporary Fiction"/>
    <s v="Michael Bay"/>
    <n v="42"/>
    <n v="6.1"/>
    <n v="194"/>
    <m/>
    <x v="21"/>
  </r>
  <r>
    <x v="890"/>
    <n v="3221152"/>
    <n v="4678513"/>
    <n v="68000"/>
    <x v="38"/>
    <n v="7"/>
    <n v="10"/>
    <s v="R"/>
    <m/>
    <s v="Live Entertainment"/>
    <s v="Original Screenplay"/>
    <s v="Thriller/Suspense"/>
    <s v="Science Fiction"/>
    <s v="Darren Aronofsky"/>
    <n v="86"/>
    <n v="7.5"/>
    <n v="53699"/>
    <m/>
    <x v="21"/>
  </r>
  <r>
    <x v="891"/>
    <n v="130444603"/>
    <n v="285400000"/>
    <n v="140000000"/>
    <x v="38"/>
    <n v="7"/>
    <n v="10"/>
    <s v="R"/>
    <n v="127"/>
    <s v="Warner Bros."/>
    <s v="Original Screenplay"/>
    <s v="Action"/>
    <s v="Contemporary Fiction"/>
    <s v="Richard Donner"/>
    <n v="54"/>
    <n v="6.4"/>
    <n v="47846"/>
    <m/>
    <x v="21"/>
  </r>
  <r>
    <x v="892"/>
    <n v="55143823"/>
    <n v="71743823"/>
    <n v="40000000"/>
    <x v="38"/>
    <n v="7"/>
    <n v="10"/>
    <s v="PG-13"/>
    <n v="110"/>
    <s v="Dreamworks SKG"/>
    <s v="Original Screenplay"/>
    <s v="Comedy"/>
    <s v="Kids Fiction"/>
    <s v="Joe Dante"/>
    <n v="46"/>
    <n v="5.9"/>
    <n v="20571"/>
    <m/>
    <x v="21"/>
  </r>
  <r>
    <x v="893"/>
    <n v="176484651"/>
    <n v="360099999"/>
    <n v="22000000"/>
    <x v="38"/>
    <n v="7"/>
    <n v="15"/>
    <s v="R"/>
    <n v="119"/>
    <s v="20th Century Fox"/>
    <s v="Original Screenplay"/>
    <s v="Romantic Comedy"/>
    <s v="Contemporary Fiction"/>
    <s v="Bobby Farrelly"/>
    <n v="83"/>
    <n v="7.2"/>
    <n v="96443"/>
    <m/>
    <x v="21"/>
  </r>
  <r>
    <x v="894"/>
    <n v="93828745"/>
    <n v="233700000"/>
    <n v="65000000"/>
    <x v="38"/>
    <n v="7"/>
    <n v="17"/>
    <s v="PG-13"/>
    <n v="136"/>
    <s v="Sony Pictures"/>
    <s v="Remake"/>
    <s v="Adventure"/>
    <s v="Historical Fiction"/>
    <s v="Martin Campbell"/>
    <n v="82"/>
    <n v="6.7"/>
    <n v="4789"/>
    <m/>
    <x v="21"/>
  </r>
  <r>
    <x v="895"/>
    <n v="1147784"/>
    <n v="1147784"/>
    <n v="55000000"/>
    <x v="38"/>
    <n v="7"/>
    <n v="22"/>
    <s v="R"/>
    <m/>
    <s v="MGM"/>
    <s v="Based on Book/Short Story"/>
    <s v="Drama"/>
    <s v="Historical Fiction"/>
    <s v="Adrian Lyne"/>
    <m/>
    <n v="6.7"/>
    <n v="15197"/>
    <m/>
    <x v="21"/>
  </r>
  <r>
    <x v="896"/>
    <n v="17507368"/>
    <n v="17507368"/>
    <n v="15000000"/>
    <x v="38"/>
    <n v="7"/>
    <n v="24"/>
    <s v="R"/>
    <n v="83"/>
    <s v="MGM"/>
    <s v="Original Screenplay"/>
    <s v="Thriller/Suspense"/>
    <s v="Contemporary Fiction"/>
    <m/>
    <n v="30"/>
    <n v="5.2"/>
    <n v="9394"/>
    <m/>
    <x v="21"/>
  </r>
  <r>
    <x v="897"/>
    <n v="19843795"/>
    <n v="30143795"/>
    <n v="10000000"/>
    <x v="38"/>
    <n v="7"/>
    <n v="24"/>
    <s v="PG-13"/>
    <n v="83"/>
    <s v="Walt Disney Pictures"/>
    <s v="Original Screenplay"/>
    <s v="Comedy"/>
    <s v="Contemporary Fiction"/>
    <s v="Jim Abrahams"/>
    <m/>
    <n v="5"/>
    <n v="7706"/>
    <m/>
    <x v="21"/>
  </r>
  <r>
    <x v="898"/>
    <n v="216335085"/>
    <n v="481635085"/>
    <n v="65000000"/>
    <x v="38"/>
    <n v="7"/>
    <n v="24"/>
    <s v="R"/>
    <n v="169"/>
    <s v="Dreamworks SKG"/>
    <s v="Original Screenplay"/>
    <s v="Drama"/>
    <s v="Historical Fiction"/>
    <s v="Steven Spielberg"/>
    <n v="91"/>
    <n v="8.5"/>
    <n v="270540"/>
    <m/>
    <x v="21"/>
  </r>
  <r>
    <x v="899"/>
    <n v="44705766"/>
    <n v="49105766"/>
    <n v="50000000"/>
    <x v="38"/>
    <n v="7"/>
    <n v="29"/>
    <s v="R"/>
    <n v="138"/>
    <s v="Warner Bros."/>
    <s v="Original Screenplay"/>
    <s v="Action"/>
    <s v="Contemporary Fiction"/>
    <s v="F. Gary Gray"/>
    <n v="81"/>
    <n v="7.2"/>
    <n v="46511"/>
    <m/>
    <x v="21"/>
  </r>
  <r>
    <x v="900"/>
    <n v="65705772"/>
    <n v="65705772"/>
    <n v="26000000"/>
    <x v="38"/>
    <n v="7"/>
    <n v="31"/>
    <s v="PG"/>
    <n v="122"/>
    <s v="20th Century Fox"/>
    <s v="Traditional/Legend/Fairytale"/>
    <s v="Drama"/>
    <s v="Historical Fiction"/>
    <s v="Andy Tennant"/>
    <m/>
    <m/>
    <m/>
    <m/>
    <x v="21"/>
  </r>
  <r>
    <x v="901"/>
    <n v="55041738"/>
    <n v="55041738"/>
    <n v="17000000"/>
    <x v="38"/>
    <n v="8"/>
    <n v="5"/>
    <s v="R"/>
    <n v="85"/>
    <s v="Miramax"/>
    <m/>
    <s v="Horror"/>
    <s v="Contemporary Fiction"/>
    <s v="Steve Miner"/>
    <m/>
    <m/>
    <m/>
    <m/>
    <x v="21"/>
  </r>
  <r>
    <x v="902"/>
    <n v="10876"/>
    <n v="10876"/>
    <n v="300000"/>
    <x v="38"/>
    <n v="8"/>
    <n v="7"/>
    <s v="R"/>
    <m/>
    <s v="Strand"/>
    <m/>
    <s v="Drama"/>
    <m/>
    <m/>
    <m/>
    <n v="6.9"/>
    <n v="207"/>
    <m/>
    <x v="21"/>
  </r>
  <r>
    <x v="903"/>
    <n v="21210"/>
    <n v="21210"/>
    <n v="1000000"/>
    <x v="38"/>
    <n v="8"/>
    <n v="7"/>
    <s v="R"/>
    <m/>
    <s v="October Films"/>
    <m/>
    <m/>
    <m/>
    <m/>
    <n v="58"/>
    <n v="5.9"/>
    <n v="1743"/>
    <m/>
    <x v="21"/>
  </r>
  <r>
    <x v="904"/>
    <n v="55591409"/>
    <n v="103891409"/>
    <n v="73000000"/>
    <x v="38"/>
    <n v="8"/>
    <n v="7"/>
    <s v="R"/>
    <n v="99"/>
    <s v="Paramount Pictures"/>
    <s v="Original Screenplay"/>
    <s v="Thriller/Suspense"/>
    <s v="Contemporary Fiction"/>
    <s v="Brian De Palma"/>
    <n v="41"/>
    <n v="5.8"/>
    <n v="29321"/>
    <m/>
    <x v="21"/>
  </r>
  <r>
    <x v="905"/>
    <n v="244465"/>
    <n v="244465"/>
    <n v="10000000"/>
    <x v="38"/>
    <n v="8"/>
    <n v="14"/>
    <m/>
    <m/>
    <s v="MGM"/>
    <s v="Based on Book/Short Story"/>
    <s v="Drama"/>
    <s v="Historical Fiction"/>
    <m/>
    <m/>
    <n v="6.8"/>
    <n v="822"/>
    <m/>
    <x v="21"/>
  </r>
  <r>
    <x v="906"/>
    <n v="23385416"/>
    <n v="48585416"/>
    <n v="60000000"/>
    <x v="38"/>
    <n v="8"/>
    <n v="14"/>
    <s v="PG-13"/>
    <n v="91"/>
    <s v="Warner Bros."/>
    <s v="Based on TV"/>
    <s v="Action"/>
    <s v="Contemporary Fiction"/>
    <m/>
    <n v="15"/>
    <n v="3.4"/>
    <n v="21432"/>
    <m/>
    <x v="21"/>
  </r>
  <r>
    <x v="907"/>
    <n v="5502773"/>
    <n v="5502773"/>
    <n v="5000000"/>
    <x v="38"/>
    <n v="8"/>
    <n v="14"/>
    <s v="R"/>
    <m/>
    <s v="Fox Searchlight"/>
    <s v="Based on Real Life Events"/>
    <s v="Comedy"/>
    <s v="Dramatization"/>
    <s v="Tamara Jenkins"/>
    <n v="79"/>
    <n v="6.4"/>
    <n v="5821"/>
    <m/>
    <x v="21"/>
  </r>
  <r>
    <x v="908"/>
    <n v="37672944"/>
    <n v="37672944"/>
    <n v="20000000"/>
    <x v="38"/>
    <n v="8"/>
    <n v="14"/>
    <s v="R"/>
    <n v="124"/>
    <s v="20th Century Fox"/>
    <s v="Based on Book/Short Story"/>
    <s v="Drama"/>
    <s v="Contemporary Fiction"/>
    <m/>
    <n v="49"/>
    <n v="5.0999999999999996"/>
    <n v="3080"/>
    <m/>
    <x v="21"/>
  </r>
  <r>
    <x v="909"/>
    <n v="3386698"/>
    <n v="3456820"/>
    <n v="1000000"/>
    <x v="38"/>
    <n v="8"/>
    <n v="21"/>
    <s v="R"/>
    <m/>
    <s v="Miramax"/>
    <s v="Original Screenplay"/>
    <s v="Romantic Comedy"/>
    <s v="Contemporary Fiction"/>
    <s v="Brad Anderson"/>
    <m/>
    <m/>
    <m/>
    <m/>
    <x v="21"/>
  </r>
  <r>
    <x v="910"/>
    <n v="70141876"/>
    <n v="131237688"/>
    <n v="45000000"/>
    <x v="38"/>
    <n v="8"/>
    <n v="21"/>
    <s v="R"/>
    <n v="121"/>
    <s v="New Line"/>
    <s v="Based on Comic/Graphic Novel"/>
    <s v="Action"/>
    <s v="Super Hero"/>
    <s v="Stephen Norrington"/>
    <n v="55"/>
    <n v="7"/>
    <n v="64896"/>
    <m/>
    <x v="21"/>
  </r>
  <r>
    <x v="911"/>
    <n v="15064948"/>
    <n v="15064948"/>
    <n v="14000000"/>
    <x v="38"/>
    <n v="8"/>
    <n v="21"/>
    <s v="R"/>
    <n v="93"/>
    <s v="Paramount Pictures"/>
    <s v="Original Screenplay"/>
    <s v="Black Comedy"/>
    <s v="Contemporary Fiction"/>
    <m/>
    <n v="15"/>
    <n v="5.6"/>
    <n v="7109"/>
    <m/>
    <x v="21"/>
  </r>
  <r>
    <x v="912"/>
    <n v="203134"/>
    <n v="203134"/>
    <n v="250000"/>
    <x v="38"/>
    <n v="8"/>
    <n v="28"/>
    <m/>
    <m/>
    <s v="Lionsgate"/>
    <m/>
    <s v="Comedy"/>
    <m/>
    <m/>
    <m/>
    <n v="6.8"/>
    <n v="865"/>
    <m/>
    <x v="21"/>
  </r>
  <r>
    <x v="913"/>
    <n v="16757163"/>
    <n v="16757163"/>
    <n v="13000000"/>
    <x v="38"/>
    <n v="8"/>
    <n v="28"/>
    <s v="R"/>
    <n v="92"/>
    <s v="Miramax"/>
    <s v="Original Screenplay"/>
    <s v="Drama"/>
    <s v="Dramatization"/>
    <m/>
    <n v="13"/>
    <n v="5.6"/>
    <n v="15023"/>
    <m/>
    <x v="21"/>
  </r>
  <r>
    <x v="914"/>
    <n v="10319915"/>
    <n v="10319915"/>
    <n v="35000000"/>
    <x v="38"/>
    <n v="9"/>
    <n v="4"/>
    <s v="R"/>
    <m/>
    <s v="Sony Pictures"/>
    <s v="Original Screenplay"/>
    <s v="Action"/>
    <s v="Contemporary Fiction"/>
    <m/>
    <n v="8"/>
    <n v="4.0999999999999996"/>
    <n v="5852"/>
    <m/>
    <x v="21"/>
  </r>
  <r>
    <x v="915"/>
    <n v="373615"/>
    <n v="373615"/>
    <n v="300000"/>
    <x v="38"/>
    <n v="9"/>
    <n v="11"/>
    <m/>
    <m/>
    <s v="Fine Line"/>
    <m/>
    <s v="Comedy"/>
    <m/>
    <m/>
    <n v="13"/>
    <m/>
    <m/>
    <m/>
    <x v="21"/>
  </r>
  <r>
    <x v="916"/>
    <n v="489220"/>
    <n v="489220"/>
    <n v="250000"/>
    <x v="38"/>
    <n v="9"/>
    <n v="11"/>
    <m/>
    <m/>
    <m/>
    <m/>
    <m/>
    <m/>
    <m/>
    <m/>
    <n v="7.1"/>
    <n v="202"/>
    <m/>
    <x v="21"/>
  </r>
  <r>
    <x v="917"/>
    <n v="22921898"/>
    <n v="22921898"/>
    <n v="12000000"/>
    <x v="38"/>
    <n v="9"/>
    <n v="11"/>
    <s v="R"/>
    <n v="120"/>
    <s v="Miramax"/>
    <s v="Original Screenplay"/>
    <s v="Drama"/>
    <s v="Contemporary Fiction"/>
    <s v="John Dahl"/>
    <n v="64"/>
    <n v="7.3"/>
    <n v="45439"/>
    <m/>
    <x v="21"/>
  </r>
  <r>
    <x v="918"/>
    <n v="18253415"/>
    <n v="18253415"/>
    <n v="20000000"/>
    <x v="38"/>
    <n v="9"/>
    <n v="11"/>
    <s v="PG"/>
    <n v="110"/>
    <s v="Walt Disney Pictures"/>
    <s v="Based on Book/Short Story"/>
    <s v="Drama"/>
    <s v="Contemporary Fiction"/>
    <s v="Mark Steven Johnson"/>
    <n v="44"/>
    <n v="6.7"/>
    <n v="11371"/>
    <m/>
    <x v="21"/>
  </r>
  <r>
    <x v="919"/>
    <n v="780326"/>
    <n v="780326"/>
    <n v="25000000"/>
    <x v="38"/>
    <n v="9"/>
    <n v="11"/>
    <s v="PG-13"/>
    <m/>
    <s v="Warner Bros."/>
    <s v="Based on Real Life Events"/>
    <s v="Drama"/>
    <s v="Dramatization"/>
    <m/>
    <n v="78"/>
    <n v="6.9"/>
    <n v="3369"/>
    <m/>
    <x v="21"/>
  </r>
  <r>
    <x v="920"/>
    <n v="134624"/>
    <n v="134624"/>
    <n v="2000000"/>
    <x v="38"/>
    <n v="9"/>
    <n v="18"/>
    <s v="PG-13"/>
    <m/>
    <s v="Palm Pictures"/>
    <m/>
    <m/>
    <m/>
    <m/>
    <n v="60"/>
    <n v="6.4"/>
    <n v="3462"/>
    <m/>
    <x v="21"/>
  </r>
  <r>
    <x v="921"/>
    <n v="23337196"/>
    <n v="26708196"/>
    <n v="30000000"/>
    <x v="38"/>
    <n v="9"/>
    <n v="18"/>
    <s v="R"/>
    <n v="127"/>
    <s v="Universal"/>
    <s v="Based on Book/Short Story"/>
    <s v="Drama"/>
    <s v="Contemporary Fiction"/>
    <s v="Carl Franklin"/>
    <n v="88"/>
    <n v="6.9"/>
    <n v="5591"/>
    <m/>
    <x v="21"/>
  </r>
  <r>
    <x v="922"/>
    <n v="141186864"/>
    <n v="245300000"/>
    <n v="35000000"/>
    <x v="38"/>
    <n v="9"/>
    <n v="18"/>
    <s v="PG-13"/>
    <n v="98"/>
    <s v="New Line"/>
    <s v="Original Screenplay"/>
    <s v="Action"/>
    <s v="Contemporary Fiction"/>
    <s v="Brett Ratner"/>
    <n v="60"/>
    <n v="6.8"/>
    <n v="55248"/>
    <m/>
    <x v="21"/>
  </r>
  <r>
    <x v="923"/>
    <n v="22434"/>
    <n v="22434"/>
    <n v="1000000"/>
    <x v="38"/>
    <n v="9"/>
    <n v="25"/>
    <s v="R"/>
    <m/>
    <s v="Stratosphere Entertainment"/>
    <m/>
    <m/>
    <m/>
    <m/>
    <m/>
    <n v="6"/>
    <n v="139"/>
    <m/>
    <x v="21"/>
  </r>
  <r>
    <x v="924"/>
    <n v="41610884"/>
    <n v="41610884"/>
    <n v="55000000"/>
    <x v="38"/>
    <n v="9"/>
    <n v="25"/>
    <s v="R"/>
    <n v="121"/>
    <s v="MGM"/>
    <s v="Original Screenplay"/>
    <s v="Action"/>
    <s v="Contemporary Fiction"/>
    <s v="John Frankenheimer"/>
    <n v="68"/>
    <n v="7.2"/>
    <n v="57484"/>
    <m/>
    <x v="21"/>
  </r>
  <r>
    <x v="925"/>
    <n v="38116707"/>
    <n v="72571864"/>
    <n v="14000000"/>
    <x v="38"/>
    <n v="9"/>
    <n v="25"/>
    <s v="R"/>
    <n v="100"/>
    <s v="Sony Pictures"/>
    <s v="Original Screenplay"/>
    <s v="Horror"/>
    <s v="Contemporary Fiction"/>
    <m/>
    <n v="21"/>
    <n v="5.2"/>
    <n v="19113"/>
    <m/>
    <x v="21"/>
  </r>
  <r>
    <x v="926"/>
    <n v="30331165"/>
    <n v="30331165"/>
    <n v="17000000"/>
    <x v="38"/>
    <n v="10"/>
    <n v="2"/>
    <s v="PG-13"/>
    <n v="81"/>
    <s v="Paramount Pictures"/>
    <s v="Based on TV"/>
    <s v="Comedy"/>
    <s v="Contemporary Fiction"/>
    <m/>
    <n v="11"/>
    <n v="5.7"/>
    <n v="23259"/>
    <m/>
    <x v="21"/>
  </r>
  <r>
    <x v="927"/>
    <n v="90757863"/>
    <n v="152457863"/>
    <n v="60000000"/>
    <x v="38"/>
    <n v="10"/>
    <n v="2"/>
    <s v="PG"/>
    <n v="83"/>
    <s v="Dreamworks SKG"/>
    <s v="Original Screenplay"/>
    <s v="Adventure"/>
    <s v="Kids Fiction"/>
    <s v="Tim Johnson"/>
    <n v="95"/>
    <n v="6.8"/>
    <n v="37343"/>
    <m/>
    <x v="21"/>
  </r>
  <r>
    <x v="928"/>
    <n v="55485043"/>
    <n v="71485043"/>
    <n v="80000000"/>
    <x v="38"/>
    <n v="10"/>
    <n v="2"/>
    <s v="PG-13"/>
    <n v="113"/>
    <s v="Polygram"/>
    <s v="Based on Book/Short Story"/>
    <s v="Drama"/>
    <s v="Fantasy"/>
    <m/>
    <n v="55"/>
    <n v="6.6"/>
    <n v="30486"/>
    <m/>
    <x v="21"/>
  </r>
  <r>
    <x v="929"/>
    <n v="1009819"/>
    <n v="1087521"/>
    <n v="1000000"/>
    <x v="38"/>
    <n v="10"/>
    <n v="9"/>
    <s v="R"/>
    <m/>
    <s v="Trimark"/>
    <s v="Original Screenplay"/>
    <s v="Drama"/>
    <s v="Contemporary Fiction"/>
    <m/>
    <n v="62"/>
    <n v="3.4"/>
    <n v="165"/>
    <m/>
    <x v="21"/>
  </r>
  <r>
    <x v="930"/>
    <n v="1647780"/>
    <n v="1647780"/>
    <n v="1300000"/>
    <x v="38"/>
    <n v="10"/>
    <n v="9"/>
    <s v="R"/>
    <m/>
    <s v="October Films"/>
    <s v="Original Screenplay"/>
    <s v="Comedy"/>
    <s v="Contemporary Fiction"/>
    <s v="Thomas Vinterberg"/>
    <m/>
    <n v="8.1"/>
    <n v="26607"/>
    <m/>
    <x v="21"/>
  </r>
  <r>
    <x v="931"/>
    <n v="12069719"/>
    <n v="12069719"/>
    <n v="60000000"/>
    <x v="38"/>
    <n v="10"/>
    <n v="9"/>
    <s v="PG"/>
    <m/>
    <s v="Walt Disney Pictures"/>
    <s v="Original Screenplay"/>
    <s v="Comedy"/>
    <s v="Contemporary Fiction"/>
    <s v="Stephen Herek"/>
    <n v="12"/>
    <n v="4.7"/>
    <n v="9105"/>
    <m/>
    <x v="21"/>
  </r>
  <r>
    <x v="932"/>
    <n v="2746453"/>
    <n v="5746453"/>
    <n v="3000000"/>
    <x v="38"/>
    <n v="10"/>
    <n v="16"/>
    <s v="Not Rated"/>
    <m/>
    <s v="Good Machine Releasing"/>
    <s v="Original Screenplay"/>
    <s v="Comedy"/>
    <s v="Contemporary Fiction"/>
    <s v="Todd Solondz"/>
    <n v="84"/>
    <n v="6.5"/>
    <n v="64"/>
    <m/>
    <x v="21"/>
  </r>
  <r>
    <x v="933"/>
    <n v="22852487"/>
    <n v="22852487"/>
    <n v="53000000"/>
    <x v="38"/>
    <n v="10"/>
    <n v="16"/>
    <s v="R"/>
    <n v="172"/>
    <s v="Walt Disney Pictures"/>
    <s v="Based on Book/Short Story"/>
    <s v="Drama"/>
    <s v="Historical Fiction"/>
    <s v="Jonathan Demme"/>
    <n v="77"/>
    <n v="5.3"/>
    <n v="102"/>
    <m/>
    <x v="21"/>
  </r>
  <r>
    <x v="934"/>
    <n v="32404188"/>
    <n v="50692188"/>
    <n v="25000000"/>
    <x v="38"/>
    <n v="10"/>
    <n v="16"/>
    <s v="R"/>
    <n v="89"/>
    <s v="Universal"/>
    <s v="Original Screenplay"/>
    <s v="Horror"/>
    <s v="Fantasy"/>
    <s v="Ronny Yu"/>
    <n v="43"/>
    <n v="5.3"/>
    <n v="13735"/>
    <m/>
    <x v="21"/>
  </r>
  <r>
    <x v="935"/>
    <n v="46850558"/>
    <n v="68336997"/>
    <n v="60000000"/>
    <x v="38"/>
    <n v="10"/>
    <n v="16"/>
    <s v="PG-13"/>
    <n v="105"/>
    <s v="Warner Bros."/>
    <s v="Based on Book/Short Story"/>
    <s v="Comedy"/>
    <s v="Fantasy"/>
    <s v="Griffin Dunne"/>
    <n v="21"/>
    <n v="5.5"/>
    <n v="20196"/>
    <m/>
    <x v="21"/>
  </r>
  <r>
    <x v="936"/>
    <n v="582024"/>
    <n v="627287"/>
    <n v="1000000"/>
    <x v="38"/>
    <n v="10"/>
    <n v="23"/>
    <s v="NC-17"/>
    <m/>
    <s v="October Films"/>
    <s v="Original Screenplay"/>
    <s v="Comedy"/>
    <s v="Contemporary Fiction"/>
    <s v="Trey Parker"/>
    <m/>
    <n v="6"/>
    <n v="15592"/>
    <m/>
    <x v="21"/>
  </r>
  <r>
    <x v="937"/>
    <n v="14623082"/>
    <n v="14623082"/>
    <n v="75000000"/>
    <x v="38"/>
    <n v="10"/>
    <n v="23"/>
    <s v="R"/>
    <m/>
    <s v="Warner Bros."/>
    <s v="Original Screenplay"/>
    <s v="Action"/>
    <s v="Science Fiction"/>
    <s v="Paul Anderson"/>
    <m/>
    <m/>
    <m/>
    <m/>
    <x v="21"/>
  </r>
  <r>
    <x v="938"/>
    <n v="6719864"/>
    <n v="6719864"/>
    <n v="10000000"/>
    <x v="38"/>
    <n v="10"/>
    <n v="30"/>
    <s v="R"/>
    <m/>
    <s v="New Line"/>
    <s v="Original Screenplay"/>
    <s v="Drama"/>
    <s v="Contemporary Fiction"/>
    <m/>
    <n v="83"/>
    <n v="8.6"/>
    <n v="224857"/>
    <m/>
    <x v="21"/>
  </r>
  <r>
    <x v="939"/>
    <n v="12905901"/>
    <n v="12905901"/>
    <n v="12000000"/>
    <x v="38"/>
    <n v="10"/>
    <n v="30"/>
    <s v="R"/>
    <m/>
    <s v="New Line"/>
    <s v="Original Screenplay"/>
    <s v="Drama"/>
    <s v="Contemporary Fiction"/>
    <s v="Richard LaGravenese"/>
    <n v="58"/>
    <n v="6.5"/>
    <n v="3040"/>
    <m/>
    <x v="21"/>
  </r>
  <r>
    <x v="940"/>
    <n v="20268825"/>
    <n v="20268825"/>
    <n v="20000000"/>
    <x v="38"/>
    <n v="10"/>
    <n v="30"/>
    <s v="R"/>
    <n v="108"/>
    <s v="Sony Pictures"/>
    <s v="Based on Book/Short Story"/>
    <s v="Horror"/>
    <s v="Fantasy"/>
    <s v="John Carpenter"/>
    <n v="33"/>
    <n v="6.8"/>
    <n v="54"/>
    <m/>
    <x v="21"/>
  </r>
  <r>
    <x v="941"/>
    <n v="30082699"/>
    <n v="82150642"/>
    <n v="25000000"/>
    <x v="38"/>
    <n v="11"/>
    <n v="6"/>
    <s v="R"/>
    <n v="124"/>
    <s v="Gramercy"/>
    <s v="Based on Real Life Events"/>
    <s v="Drama"/>
    <s v="Dramatization"/>
    <s v="Shekhar Kapur"/>
    <n v="81"/>
    <n v="7.6"/>
    <n v="33773"/>
    <m/>
    <x v="21"/>
  </r>
  <r>
    <x v="942"/>
    <n v="6451628"/>
    <n v="6451628"/>
    <n v="3500000"/>
    <x v="38"/>
    <n v="11"/>
    <n v="6"/>
    <s v="R"/>
    <m/>
    <s v="Lionsgate"/>
    <s v="Based on Book/Short Story"/>
    <s v="Drama"/>
    <s v="Historical Fiction"/>
    <s v="Bill Condon"/>
    <n v="96"/>
    <n v="7.5"/>
    <n v="15946"/>
    <m/>
    <x v="21"/>
  </r>
  <r>
    <x v="943"/>
    <n v="40934175"/>
    <n v="116625798"/>
    <n v="70000000"/>
    <x v="38"/>
    <n v="11"/>
    <n v="6"/>
    <s v="R"/>
    <n v="116"/>
    <s v="20th Century Fox"/>
    <s v="Original Screenplay"/>
    <s v="Action"/>
    <s v="Contemporary Fiction"/>
    <s v="Edward Zwick"/>
    <n v="44"/>
    <m/>
    <m/>
    <m/>
    <x v="21"/>
  </r>
  <r>
    <x v="944"/>
    <n v="161491646"/>
    <n v="190191646"/>
    <n v="23000000"/>
    <x v="38"/>
    <n v="11"/>
    <n v="6"/>
    <s v="PG-13"/>
    <n v="86"/>
    <s v="Walt Disney Pictures"/>
    <s v="Original Screenplay"/>
    <s v="Comedy"/>
    <s v="Contemporary Fiction"/>
    <s v="Frank Coraci"/>
    <n v="32"/>
    <n v="5.7"/>
    <n v="43251"/>
    <m/>
    <x v="21"/>
  </r>
  <r>
    <x v="945"/>
    <n v="40020622"/>
    <n v="40020622"/>
    <n v="24000000"/>
    <x v="38"/>
    <n v="11"/>
    <n v="13"/>
    <s v="R"/>
    <n v="101"/>
    <s v="Sony Pictures"/>
    <s v="Based on Book/Short Story"/>
    <s v="Horror"/>
    <s v="Contemporary Fiction"/>
    <m/>
    <n v="8"/>
    <n v="4.0999999999999996"/>
    <n v="23268"/>
    <m/>
    <x v="21"/>
  </r>
  <r>
    <x v="946"/>
    <n v="44650003"/>
    <n v="44650003"/>
    <n v="85000000"/>
    <x v="38"/>
    <n v="11"/>
    <n v="13"/>
    <s v="PG-13"/>
    <n v="154"/>
    <s v="Universal"/>
    <s v="Original Screenplay"/>
    <s v="Drama"/>
    <s v="Fantasy"/>
    <s v="Martin Brest"/>
    <n v="50"/>
    <n v="6.9"/>
    <n v="56067"/>
    <m/>
    <x v="21"/>
  </r>
  <r>
    <x v="947"/>
    <n v="5969553"/>
    <n v="17006158"/>
    <n v="2900000"/>
    <x v="38"/>
    <n v="11"/>
    <n v="20"/>
    <s v="R"/>
    <m/>
    <s v="Sony Pictures Classics"/>
    <s v="Original Screenplay"/>
    <s v="Drama"/>
    <s v="Contemporary Fiction"/>
    <s v="Walter Salles"/>
    <m/>
    <n v="8"/>
    <n v="17343"/>
    <m/>
    <x v="21"/>
  </r>
  <r>
    <x v="948"/>
    <n v="162798565"/>
    <n v="363109485"/>
    <n v="45000000"/>
    <x v="38"/>
    <n v="11"/>
    <n v="20"/>
    <s v="G"/>
    <n v="96"/>
    <s v="Walt Disney Pictures"/>
    <s v="Original Screenplay"/>
    <s v="Adventure"/>
    <s v="Fantasy"/>
    <s v="John Lasseter"/>
    <n v="91"/>
    <n v="7.3"/>
    <n v="56866"/>
    <m/>
    <x v="21"/>
  </r>
  <r>
    <x v="949"/>
    <n v="5078660"/>
    <n v="6200000"/>
    <n v="12000000"/>
    <x v="38"/>
    <n v="11"/>
    <n v="20"/>
    <s v="R"/>
    <m/>
    <s v="Miramax"/>
    <s v="Original Screenplay"/>
    <s v="Comedy"/>
    <s v="Contemporary Fiction"/>
    <s v="Woody Allen"/>
    <n v="41"/>
    <n v="6.1"/>
    <n v="10978"/>
    <m/>
    <x v="21"/>
  </r>
  <r>
    <x v="950"/>
    <n v="111549836"/>
    <n v="250649836"/>
    <n v="85000000"/>
    <x v="38"/>
    <n v="11"/>
    <n v="20"/>
    <s v="R"/>
    <n v="127"/>
    <s v="Walt Disney Pictures"/>
    <s v="Original Screenplay"/>
    <s v="Action"/>
    <s v="Contemporary Fiction"/>
    <s v="Tony Scott"/>
    <n v="70"/>
    <n v="7.2"/>
    <n v="66700"/>
    <m/>
    <x v="21"/>
  </r>
  <r>
    <x v="951"/>
    <n v="100494685"/>
    <n v="140894685"/>
    <n v="28000000"/>
    <x v="38"/>
    <n v="11"/>
    <n v="20"/>
    <s v="G"/>
    <n v="79"/>
    <s v="Paramount Pictures"/>
    <s v="Based on TV"/>
    <s v="Adventure"/>
    <s v="Kids Fiction"/>
    <m/>
    <n v="57"/>
    <n v="5.4"/>
    <n v="4857"/>
    <m/>
    <x v="21"/>
  </r>
  <r>
    <x v="952"/>
    <n v="24793251"/>
    <n v="55193251"/>
    <n v="3000000"/>
    <x v="38"/>
    <n v="11"/>
    <n v="20"/>
    <s v="PG"/>
    <n v="91"/>
    <s v="20th Century Fox"/>
    <s v="Original Screenplay"/>
    <s v="Comedy"/>
    <s v="Contemporary Fiction"/>
    <m/>
    <n v="82"/>
    <m/>
    <m/>
    <m/>
    <x v="21"/>
  </r>
  <r>
    <x v="953"/>
    <n v="18319860"/>
    <n v="69131860"/>
    <n v="80000000"/>
    <x v="38"/>
    <n v="11"/>
    <n v="25"/>
    <s v="G"/>
    <n v="75"/>
    <s v="Universal"/>
    <s v="Based on Book/Short Story"/>
    <s v="Adventure"/>
    <s v="Kids Fiction"/>
    <s v="George Miller"/>
    <n v="61"/>
    <n v="6.1"/>
    <n v="9918"/>
    <m/>
    <x v="21"/>
  </r>
  <r>
    <x v="954"/>
    <n v="10513979"/>
    <n v="10513979"/>
    <n v="15000000"/>
    <x v="38"/>
    <n v="11"/>
    <n v="25"/>
    <s v="PG-13"/>
    <m/>
    <s v="Warner Bros."/>
    <s v="Original Screenplay"/>
    <s v="Black Comedy"/>
    <s v="Contemporary Fiction"/>
    <m/>
    <n v="31"/>
    <n v="4.7"/>
    <n v="4806"/>
    <m/>
    <x v="21"/>
  </r>
  <r>
    <x v="955"/>
    <n v="4595000"/>
    <n v="4595000"/>
    <n v="6000000"/>
    <x v="38"/>
    <n v="12"/>
    <n v="4"/>
    <s v="R"/>
    <m/>
    <s v="Miramax"/>
    <s v="Based on Play"/>
    <s v="Musical"/>
    <s v="Contemporary Fiction"/>
    <m/>
    <n v="83"/>
    <n v="6.9"/>
    <n v="8453"/>
    <m/>
    <x v="21"/>
  </r>
  <r>
    <x v="956"/>
    <n v="21541218"/>
    <n v="37226218"/>
    <n v="20000000"/>
    <x v="38"/>
    <n v="12"/>
    <n v="4"/>
    <s v="R"/>
    <n v="100"/>
    <s v="Universal"/>
    <s v="Remake"/>
    <s v="Horror"/>
    <s v="Contemporary Fiction"/>
    <s v="Gus Van Sant"/>
    <n v="35"/>
    <n v="4.5"/>
    <n v="19769"/>
    <m/>
    <x v="21"/>
  </r>
  <r>
    <x v="957"/>
    <n v="16316273"/>
    <n v="16316273"/>
    <n v="17000000"/>
    <x v="38"/>
    <n v="12"/>
    <n v="11"/>
    <s v="R"/>
    <n v="121"/>
    <s v="Paramount Pictures"/>
    <s v="Based on Book/Short Story"/>
    <s v="Drama"/>
    <s v="Contemporary Fiction"/>
    <s v="Sam Raimi"/>
    <n v="90"/>
    <n v="7.6"/>
    <n v="29095"/>
    <m/>
    <x v="21"/>
  </r>
  <r>
    <x v="958"/>
    <n v="34645374"/>
    <n v="34645374"/>
    <n v="50000000"/>
    <x v="38"/>
    <n v="12"/>
    <n v="11"/>
    <s v="PG"/>
    <n v="95"/>
    <s v="Warner Bros."/>
    <s v="Original Screenplay"/>
    <s v="Comedy"/>
    <s v="Fantasy"/>
    <m/>
    <n v="15"/>
    <n v="4.5999999999999996"/>
    <n v="6932"/>
    <m/>
    <x v="21"/>
  </r>
  <r>
    <x v="959"/>
    <n v="17105219"/>
    <n v="19080435"/>
    <n v="10000000"/>
    <x v="38"/>
    <n v="12"/>
    <n v="11"/>
    <s v="R"/>
    <n v="89"/>
    <s v="Walt Disney Pictures"/>
    <s v="Original Screenplay"/>
    <s v="Black Comedy"/>
    <s v="Contemporary Fiction"/>
    <s v="Wes Anderson"/>
    <n v="87"/>
    <n v="7.8"/>
    <n v="53192"/>
    <m/>
    <x v="21"/>
  </r>
  <r>
    <x v="960"/>
    <n v="100317794"/>
    <n v="279500000"/>
    <n v="26000000"/>
    <x v="38"/>
    <n v="12"/>
    <n v="11"/>
    <s v="R"/>
    <n v="122"/>
    <s v="Miramax"/>
    <s v="Original Screenplay"/>
    <s v="Romantic Comedy"/>
    <s v="Historical Fiction"/>
    <s v="John Madden"/>
    <n v="93"/>
    <n v="7.4"/>
    <n v="77911"/>
    <m/>
    <x v="21"/>
  </r>
  <r>
    <x v="961"/>
    <n v="70187658"/>
    <n v="117800000"/>
    <n v="70000000"/>
    <x v="38"/>
    <n v="12"/>
    <n v="11"/>
    <s v="PG"/>
    <n v="100"/>
    <s v="Paramount Pictures"/>
    <s v="Based on TV"/>
    <s v="Adventure"/>
    <s v="Science Fiction"/>
    <s v="Jonathan Frakes"/>
    <m/>
    <n v="6.4"/>
    <n v="26559"/>
    <m/>
    <x v="21"/>
  </r>
  <r>
    <x v="962"/>
    <n v="101413188"/>
    <n v="218600000"/>
    <n v="60000000"/>
    <x v="38"/>
    <n v="12"/>
    <n v="18"/>
    <s v="PG"/>
    <n v="97"/>
    <s v="Dreamworks SKG"/>
    <s v="Based on Book/Short Story"/>
    <s v="Adventure"/>
    <s v="Dramatization"/>
    <s v="Steve Hickner"/>
    <n v="79"/>
    <n v="6.8"/>
    <n v="24569"/>
    <m/>
    <x v="21"/>
  </r>
  <r>
    <x v="963"/>
    <n v="115821495"/>
    <n v="250800000"/>
    <n v="65000000"/>
    <x v="38"/>
    <n v="12"/>
    <n v="18"/>
    <s v="PG"/>
    <n v="119"/>
    <s v="Warner Bros."/>
    <s v="Based on Play"/>
    <s v="Drama"/>
    <s v="Contemporary Fiction"/>
    <s v="Nora Ephron"/>
    <n v="68"/>
    <n v="6.2"/>
    <n v="52587"/>
    <m/>
    <x v="21"/>
  </r>
  <r>
    <x v="964"/>
    <n v="36400491"/>
    <n v="36400491"/>
    <n v="52000000"/>
    <x v="38"/>
    <n v="12"/>
    <n v="23"/>
    <s v="R"/>
    <n v="166"/>
    <s v="20th Century Fox"/>
    <s v="Based on Book/Short Story"/>
    <s v="Drama"/>
    <s v="Dramatization"/>
    <s v="Terrence Malick"/>
    <n v="78"/>
    <n v="7.5"/>
    <n v="60966"/>
    <m/>
    <x v="21"/>
  </r>
  <r>
    <x v="965"/>
    <n v="245359"/>
    <n v="5045359"/>
    <n v="10000000"/>
    <x v="38"/>
    <n v="12"/>
    <n v="25"/>
    <m/>
    <m/>
    <s v="New Yorker"/>
    <m/>
    <s v="Comedy"/>
    <m/>
    <m/>
    <m/>
    <n v="5.2"/>
    <n v="1417"/>
    <m/>
    <x v="21"/>
  </r>
  <r>
    <x v="966"/>
    <n v="56709981"/>
    <n v="56709981"/>
    <n v="60000000"/>
    <x v="38"/>
    <n v="12"/>
    <n v="25"/>
    <s v="PG-13"/>
    <n v="112"/>
    <s v="Walt Disney Pictures"/>
    <s v="Based on Book/Short Story"/>
    <s v="Drama"/>
    <s v="Contemporary Fiction"/>
    <s v="Steven Zaillian"/>
    <n v="61"/>
    <n v="6.4"/>
    <n v="14244"/>
    <m/>
    <x v="21"/>
  </r>
  <r>
    <x v="967"/>
    <n v="40283321"/>
    <n v="40283321"/>
    <n v="15000000"/>
    <x v="38"/>
    <n v="12"/>
    <n v="25"/>
    <s v="R"/>
    <n v="102"/>
    <s v="Miramax"/>
    <s v="Original Screenplay"/>
    <s v="Horror"/>
    <s v="Contemporary Fiction"/>
    <s v="Robert Rodriguez"/>
    <n v="51"/>
    <n v="6.3"/>
    <n v="36139"/>
    <m/>
    <x v="21"/>
  </r>
  <r>
    <x v="968"/>
    <n v="50632037"/>
    <n v="50632037"/>
    <n v="80000000"/>
    <x v="38"/>
    <n v="12"/>
    <n v="25"/>
    <s v="PG"/>
    <n v="114"/>
    <s v="Walt Disney Pictures"/>
    <s v="Remake"/>
    <s v="Adventure"/>
    <s v="Science Fiction"/>
    <m/>
    <n v="52"/>
    <n v="5.4"/>
    <n v="9187"/>
    <m/>
    <x v="21"/>
  </r>
  <r>
    <x v="969"/>
    <n v="135041968"/>
    <n v="202200000"/>
    <n v="50000000"/>
    <x v="38"/>
    <n v="12"/>
    <n v="25"/>
    <s v="PG-13"/>
    <n v="110"/>
    <s v="Universal"/>
    <s v="Based on Real Life Events"/>
    <s v="Comedy"/>
    <s v="Contemporary Fiction"/>
    <s v="Tom Shadyac"/>
    <n v="24"/>
    <n v="6.3"/>
    <n v="31481"/>
    <m/>
    <x v="21"/>
  </r>
  <r>
    <x v="970"/>
    <n v="91137662"/>
    <n v="119709917"/>
    <n v="50000000"/>
    <x v="38"/>
    <n v="12"/>
    <n v="25"/>
    <s v="PG-13"/>
    <n v="127"/>
    <s v="Sony/TriStar"/>
    <s v="Original Screenplay"/>
    <s v="Drama"/>
    <s v="Contemporary Fiction"/>
    <s v="Chris Columbus"/>
    <n v="43"/>
    <n v="6.2"/>
    <n v="18505"/>
    <m/>
    <x v="21"/>
  </r>
  <r>
    <x v="971"/>
    <n v="18195"/>
    <n v="20628"/>
    <n v="250000"/>
    <x v="39"/>
    <n v="1"/>
    <n v="8"/>
    <m/>
    <m/>
    <s v="Strand"/>
    <m/>
    <s v="Thriller/Suspense"/>
    <m/>
    <m/>
    <m/>
    <m/>
    <m/>
    <m/>
    <x v="21"/>
  </r>
  <r>
    <x v="972"/>
    <n v="24551"/>
    <n v="2624551"/>
    <n v="1600000"/>
    <x v="39"/>
    <n v="1"/>
    <n v="15"/>
    <m/>
    <m/>
    <s v="MGM"/>
    <m/>
    <m/>
    <m/>
    <m/>
    <m/>
    <m/>
    <m/>
    <m/>
    <x v="21"/>
  </r>
  <r>
    <x v="973"/>
    <n v="22365133"/>
    <n v="22365133"/>
    <n v="40000000"/>
    <x v="39"/>
    <n v="1"/>
    <n v="15"/>
    <s v="PG-13"/>
    <n v="128"/>
    <s v="MGM"/>
    <s v="Original Screenplay"/>
    <s v="Drama"/>
    <s v="Contemporary Fiction"/>
    <m/>
    <n v="33"/>
    <n v="5.6"/>
    <n v="6872"/>
    <m/>
    <x v="21"/>
  </r>
  <r>
    <x v="974"/>
    <n v="12017369"/>
    <n v="12017369"/>
    <n v="30000000"/>
    <x v="39"/>
    <n v="1"/>
    <n v="15"/>
    <s v="R"/>
    <m/>
    <s v="Dreamworks SKG"/>
    <s v="Based on Book/Short Story"/>
    <s v="Horror"/>
    <s v="Contemporary Fiction"/>
    <s v="Neil Jordan"/>
    <n v="22"/>
    <n v="5.3"/>
    <n v="7138"/>
    <m/>
    <x v="21"/>
  </r>
  <r>
    <x v="975"/>
    <n v="14010690"/>
    <n v="30626690"/>
    <n v="75000000"/>
    <x v="39"/>
    <n v="1"/>
    <n v="15"/>
    <s v="R"/>
    <m/>
    <s v="Universal"/>
    <s v="Based on Comic/Graphic Novel"/>
    <s v="Action"/>
    <s v="Science Fiction"/>
    <m/>
    <n v="9"/>
    <n v="4.5"/>
    <n v="10487"/>
    <m/>
    <x v="21"/>
  </r>
  <r>
    <x v="976"/>
    <n v="52894169"/>
    <n v="54294169"/>
    <n v="16000000"/>
    <x v="39"/>
    <n v="1"/>
    <n v="15"/>
    <s v="R"/>
    <n v="104"/>
    <s v="Paramount Pictures"/>
    <s v="Original Screenplay"/>
    <s v="Drama"/>
    <s v="Contemporary Fiction"/>
    <s v="Brian Robbins"/>
    <n v="39"/>
    <n v="6"/>
    <n v="18066"/>
    <m/>
    <x v="21"/>
  </r>
  <r>
    <x v="977"/>
    <n v="925402"/>
    <n v="925402"/>
    <n v="180000"/>
    <x v="39"/>
    <n v="1"/>
    <n v="22"/>
    <s v="PG"/>
    <m/>
    <s v="Miramax"/>
    <s v="Original Screenplay"/>
    <s v="Comedy"/>
    <s v="Contemporary Fiction"/>
    <m/>
    <m/>
    <n v="8"/>
    <n v="6657"/>
    <m/>
    <x v="21"/>
  </r>
  <r>
    <x v="978"/>
    <n v="4167493"/>
    <n v="4967493"/>
    <n v="30000000"/>
    <x v="39"/>
    <n v="1"/>
    <n v="22"/>
    <s v="R"/>
    <m/>
    <s v="Sony Pictures"/>
    <s v="Remake"/>
    <s v="Drama"/>
    <s v="Contemporary Fiction"/>
    <s v="Sidney Lumet"/>
    <n v="19"/>
    <n v="4.7"/>
    <n v="2726"/>
    <m/>
    <x v="21"/>
  </r>
  <r>
    <x v="979"/>
    <n v="63465522"/>
    <n v="63465522"/>
    <n v="10000000"/>
    <x v="39"/>
    <n v="1"/>
    <n v="29"/>
    <s v="PG-13"/>
    <n v="91"/>
    <s v="Miramax"/>
    <s v="Original Screenplay"/>
    <s v="Romantic Comedy"/>
    <s v="Contemporary Fiction"/>
    <m/>
    <n v="38"/>
    <n v="5.4"/>
    <n v="28498"/>
    <m/>
    <x v="21"/>
  </r>
  <r>
    <x v="980"/>
    <n v="81526121"/>
    <n v="161626121"/>
    <n v="50000000"/>
    <x v="39"/>
    <n v="2"/>
    <n v="5"/>
    <s v="R"/>
    <n v="110"/>
    <s v="Paramount Pictures"/>
    <s v="Based on Book/Short Story"/>
    <s v="Action"/>
    <s v="Contemporary Fiction"/>
    <m/>
    <n v="51"/>
    <n v="5.8"/>
    <n v="304"/>
    <m/>
    <x v="21"/>
  </r>
  <r>
    <x v="981"/>
    <n v="4398989"/>
    <n v="4398989"/>
    <n v="6000000"/>
    <x v="39"/>
    <n v="2"/>
    <n v="5"/>
    <s v="PG-13"/>
    <m/>
    <s v="20th Century Fox"/>
    <s v="Original Screenplay"/>
    <s v="Romantic Comedy"/>
    <s v="Contemporary Fiction"/>
    <m/>
    <n v="14"/>
    <n v="4.8"/>
    <n v="6927"/>
    <m/>
    <x v="21"/>
  </r>
  <r>
    <x v="982"/>
    <n v="1687311"/>
    <n v="1687311"/>
    <n v="4500000"/>
    <x v="39"/>
    <n v="2"/>
    <n v="12"/>
    <s v="PG-13"/>
    <m/>
    <s v="Sony Pictures Classics"/>
    <s v="Original Screenplay"/>
    <s v="Drama"/>
    <s v="Historical Fiction"/>
    <m/>
    <m/>
    <n v="6.9"/>
    <n v="1490"/>
    <m/>
    <x v="21"/>
  </r>
  <r>
    <x v="983"/>
    <n v="26613620"/>
    <n v="26613620"/>
    <n v="35000000"/>
    <x v="39"/>
    <n v="2"/>
    <n v="12"/>
    <s v="PG-13"/>
    <n v="111"/>
    <s v="New Line"/>
    <s v="Original Screenplay"/>
    <s v="Comedy"/>
    <s v="Contemporary Fiction"/>
    <s v="Hugh Wilson"/>
    <n v="60"/>
    <n v="6.4"/>
    <n v="23243"/>
    <m/>
    <x v="21"/>
  </r>
  <r>
    <x v="984"/>
    <n v="52880016"/>
    <n v="52880016"/>
    <n v="30000000"/>
    <x v="39"/>
    <n v="2"/>
    <n v="12"/>
    <s v="PG-13"/>
    <n v="132"/>
    <s v="Warner Bros."/>
    <s v="Based on Book/Short Story"/>
    <s v="Drama"/>
    <s v="Contemporary Fiction"/>
    <m/>
    <n v="31"/>
    <n v="5.6"/>
    <n v="13108"/>
    <m/>
    <x v="21"/>
  </r>
  <r>
    <x v="985"/>
    <n v="36850101"/>
    <n v="36850101"/>
    <n v="60000000"/>
    <x v="39"/>
    <n v="2"/>
    <n v="12"/>
    <s v="PG"/>
    <n v="93"/>
    <s v="Walt Disney Pictures"/>
    <s v="Based on TV"/>
    <s v="Comedy"/>
    <s v="Science Fiction"/>
    <s v="Donald Petrie"/>
    <n v="13"/>
    <n v="4.5"/>
    <n v="4918"/>
    <m/>
    <x v="21"/>
  </r>
  <r>
    <x v="986"/>
    <n v="3076820"/>
    <n v="3076820"/>
    <n v="3000000"/>
    <x v="39"/>
    <n v="2"/>
    <n v="19"/>
    <s v="R"/>
    <m/>
    <s v="Sony Pictures"/>
    <s v="Original Screenplay"/>
    <s v="Black Comedy"/>
    <s v="Contemporary Fiction"/>
    <m/>
    <n v="7"/>
    <n v="4.8"/>
    <n v="9329"/>
    <m/>
    <x v="21"/>
  </r>
  <r>
    <x v="987"/>
    <n v="10827813"/>
    <n v="12827813"/>
    <n v="10000000"/>
    <x v="39"/>
    <n v="2"/>
    <n v="19"/>
    <s v="R"/>
    <m/>
    <s v="Miramax"/>
    <s v="Based on Short Film"/>
    <s v="Black Comedy"/>
    <s v="Contemporary Fiction"/>
    <s v="Mike Judge"/>
    <n v="80"/>
    <n v="7.9"/>
    <n v="80972"/>
    <m/>
    <x v="21"/>
  </r>
  <r>
    <x v="988"/>
    <n v="541636"/>
    <n v="541636"/>
    <n v="66000"/>
    <x v="39"/>
    <n v="2"/>
    <n v="26"/>
    <s v="R"/>
    <m/>
    <s v="Fox Searchlight"/>
    <s v="Original Screenplay"/>
    <s v="Comedy"/>
    <m/>
    <m/>
    <m/>
    <n v="4.9000000000000004"/>
    <n v="1423"/>
    <m/>
    <x v="21"/>
  </r>
  <r>
    <x v="989"/>
    <n v="36443442"/>
    <n v="96398826"/>
    <n v="40000000"/>
    <x v="39"/>
    <n v="2"/>
    <n v="26"/>
    <s v="R"/>
    <n v="119"/>
    <s v="Sony Pictures"/>
    <s v="Original Screenplay"/>
    <s v="Thriller/Suspense"/>
    <s v="Contemporary Fiction"/>
    <s v="Joel Schumacher"/>
    <n v="22"/>
    <n v="6.3"/>
    <n v="47753"/>
    <m/>
    <x v="21"/>
  </r>
  <r>
    <x v="990"/>
    <n v="6852450"/>
    <n v="6852450"/>
    <n v="6000000"/>
    <x v="39"/>
    <n v="2"/>
    <n v="26"/>
    <s v="R"/>
    <m/>
    <s v="Paramount Pictures"/>
    <s v="Original Screenplay"/>
    <s v="Romantic Comedy"/>
    <s v="Contemporary Fiction"/>
    <m/>
    <n v="30"/>
    <n v="5.4"/>
    <n v="8645"/>
    <m/>
    <x v="21"/>
  </r>
  <r>
    <x v="991"/>
    <n v="106885658"/>
    <n v="176885658"/>
    <n v="30000000"/>
    <x v="39"/>
    <n v="3"/>
    <n v="5"/>
    <s v="R"/>
    <n v="103"/>
    <s v="Warner Bros."/>
    <s v="Original Screenplay"/>
    <s v="Comedy"/>
    <s v="Contemporary Fiction"/>
    <s v="Harold Ramis"/>
    <n v="68"/>
    <n v="6.6"/>
    <n v="52894"/>
    <m/>
    <x v="21"/>
  </r>
  <r>
    <x v="992"/>
    <n v="38230075"/>
    <n v="75803716"/>
    <n v="11000000"/>
    <x v="39"/>
    <n v="3"/>
    <n v="5"/>
    <s v="R"/>
    <n v="95"/>
    <s v="Sony Pictures"/>
    <s v="Based on Book/Short Story"/>
    <s v="Drama"/>
    <s v="Contemporary Fiction"/>
    <s v="Roger Kumble"/>
    <n v="47"/>
    <n v="6.7"/>
    <n v="66861"/>
    <m/>
    <x v="21"/>
  </r>
  <r>
    <x v="993"/>
    <n v="3897569"/>
    <n v="25297569"/>
    <n v="1350000"/>
    <x v="39"/>
    <n v="3"/>
    <n v="5"/>
    <s v="R"/>
    <m/>
    <s v="Gramercy"/>
    <s v="Original Screenplay"/>
    <s v="Black Comedy"/>
    <s v="Contemporary Fiction"/>
    <s v="Guy Ritchie"/>
    <m/>
    <m/>
    <m/>
    <m/>
    <x v="21"/>
  </r>
  <r>
    <x v="994"/>
    <n v="27151490"/>
    <n v="27151490"/>
    <n v="13000000"/>
    <x v="39"/>
    <n v="3"/>
    <n v="12"/>
    <s v="PG"/>
    <n v="94"/>
    <s v="Sony Pictures"/>
    <s v="Original Screenplay"/>
    <s v="Comedy"/>
    <s v="Kids Fiction"/>
    <m/>
    <n v="2"/>
    <n v="2.2000000000000002"/>
    <n v="9038"/>
    <m/>
    <x v="21"/>
  </r>
  <r>
    <x v="995"/>
    <n v="17760244"/>
    <n v="17760244"/>
    <n v="21000000"/>
    <x v="39"/>
    <n v="3"/>
    <n v="12"/>
    <s v="R"/>
    <n v="101"/>
    <s v="MGM"/>
    <s v="Based on Book/Short Story"/>
    <s v="Horror"/>
    <s v="Contemporary Fiction"/>
    <m/>
    <n v="16"/>
    <n v="4.3"/>
    <n v="7235"/>
    <m/>
    <x v="21"/>
  </r>
  <r>
    <x v="996"/>
    <n v="15164492"/>
    <n v="15164492"/>
    <n v="10000000"/>
    <x v="39"/>
    <n v="3"/>
    <n v="12"/>
    <s v="R"/>
    <n v="110"/>
    <s v="New Line"/>
    <s v="Original Screenplay"/>
    <s v="Action"/>
    <s v="Contemporary Fiction"/>
    <s v="James Foley"/>
    <n v="48"/>
    <n v="5.8"/>
    <n v="9008"/>
    <m/>
    <x v="21"/>
  </r>
  <r>
    <x v="997"/>
    <n v="13508635"/>
    <n v="13508635"/>
    <n v="40000000"/>
    <x v="39"/>
    <n v="3"/>
    <n v="12"/>
    <s v="PG-13"/>
    <m/>
    <s v="Sony Pictures"/>
    <s v="Based on Book/Short Story"/>
    <s v="Drama"/>
    <s v="Contemporary Fiction"/>
    <m/>
    <n v="42"/>
    <n v="6"/>
    <n v="5790"/>
    <m/>
    <x v="21"/>
  </r>
  <r>
    <x v="998"/>
    <n v="11578022"/>
    <n v="11578022"/>
    <n v="30000000"/>
    <x v="39"/>
    <n v="3"/>
    <n v="12"/>
    <s v="PG-13"/>
    <m/>
    <s v="20th Century Fox"/>
    <s v="Based on Game"/>
    <s v="Action"/>
    <s v="Science Fiction"/>
    <m/>
    <n v="11"/>
    <n v="3.7"/>
    <n v="9460"/>
    <m/>
    <x v="21"/>
  </r>
  <r>
    <x v="999"/>
    <n v="5494"/>
    <n v="5494"/>
    <n v="1000000"/>
    <x v="39"/>
    <n v="3"/>
    <n v="19"/>
    <s v="R"/>
    <m/>
    <s v="Strand"/>
    <m/>
    <m/>
    <m/>
    <m/>
    <n v="17"/>
    <n v="5.5"/>
    <n v="320"/>
    <m/>
    <x v="21"/>
  </r>
  <r>
    <x v="1000"/>
    <n v="2062406"/>
    <n v="2062406"/>
    <n v="12000000"/>
    <x v="39"/>
    <n v="3"/>
    <n v="19"/>
    <s v="R"/>
    <m/>
    <s v="20th Century Fox"/>
    <s v="Original Screenplay"/>
    <s v="Horror"/>
    <s v="Historical Fiction"/>
    <m/>
    <n v="39"/>
    <n v="6.9"/>
    <n v="15804"/>
    <m/>
    <x v="21"/>
  </r>
  <r>
    <x v="1001"/>
    <n v="64359"/>
    <n v="64359"/>
    <n v="4000000"/>
    <x v="39"/>
    <n v="3"/>
    <n v="26"/>
    <s v="R"/>
    <m/>
    <s v="Fox Searchlight"/>
    <s v="Original Screenplay"/>
    <s v="Romantic Comedy"/>
    <m/>
    <m/>
    <m/>
    <n v="5.7"/>
    <n v="546"/>
    <m/>
    <x v="21"/>
  </r>
  <r>
    <x v="1002"/>
    <n v="4741987"/>
    <n v="4741987"/>
    <n v="14000000"/>
    <x v="39"/>
    <n v="3"/>
    <n v="26"/>
    <s v="R"/>
    <m/>
    <s v="Miramax"/>
    <s v="Original Screenplay"/>
    <s v="Drama"/>
    <s v="Historical Fiction"/>
    <s v="Tony Goldwyn"/>
    <n v="74"/>
    <n v="6.4"/>
    <n v="4125"/>
    <m/>
    <x v="21"/>
  </r>
  <r>
    <x v="1003"/>
    <n v="19421271"/>
    <n v="19421271"/>
    <n v="5000000"/>
    <x v="39"/>
    <n v="3"/>
    <n v="26"/>
    <s v="G"/>
    <n v="77"/>
    <s v="Walt Disney Pictures"/>
    <s v="Based on TV"/>
    <s v="Adventure"/>
    <s v="Kids Fiction"/>
    <m/>
    <m/>
    <n v="4.8"/>
    <n v="920"/>
    <m/>
    <x v="21"/>
  </r>
  <r>
    <x v="1004"/>
    <n v="22508689"/>
    <n v="35319689"/>
    <n v="60000000"/>
    <x v="39"/>
    <n v="3"/>
    <n v="26"/>
    <s v="PG-13"/>
    <n v="122"/>
    <s v="Universal"/>
    <s v="Original Screenplay"/>
    <s v="Comedy"/>
    <s v="Contemporary Fiction"/>
    <s v="Ron Howard"/>
    <n v="62"/>
    <n v="6"/>
    <n v="21734"/>
    <m/>
    <x v="21"/>
  </r>
  <r>
    <x v="1005"/>
    <n v="38177966"/>
    <n v="38177966"/>
    <n v="13000000"/>
    <x v="39"/>
    <n v="3"/>
    <n v="31"/>
    <s v="PG-13"/>
    <n v="97"/>
    <s v="Walt Disney Pictures"/>
    <s v="Based on Play"/>
    <s v="Romantic Comedy"/>
    <s v="Contemporary Fiction"/>
    <m/>
    <m/>
    <n v="6.9"/>
    <n v="61910"/>
    <m/>
    <x v="21"/>
  </r>
  <r>
    <x v="1006"/>
    <n v="171479930"/>
    <n v="460279930"/>
    <n v="65000000"/>
    <x v="39"/>
    <n v="3"/>
    <n v="31"/>
    <s v="R"/>
    <n v="136"/>
    <s v="Warner Bros."/>
    <s v="Original Screenplay"/>
    <s v="Action"/>
    <s v="Science Fiction"/>
    <s v="Andy Wachowski"/>
    <n v="86"/>
    <n v="8.6999999999999993"/>
    <n v="380934"/>
    <m/>
    <x v="21"/>
  </r>
  <r>
    <x v="1007"/>
    <n v="28544120"/>
    <n v="28544120"/>
    <n v="40000000"/>
    <x v="39"/>
    <n v="4"/>
    <n v="2"/>
    <s v="PG-13"/>
    <n v="92"/>
    <s v="Paramount Pictures"/>
    <s v="Remake"/>
    <s v="Comedy"/>
    <s v="Contemporary Fiction"/>
    <m/>
    <n v="24"/>
    <n v="4.9000000000000004"/>
    <n v="6338"/>
    <m/>
    <x v="21"/>
  </r>
  <r>
    <x v="1008"/>
    <n v="44705"/>
    <n v="44705"/>
    <n v="6000"/>
    <x v="39"/>
    <n v="4"/>
    <n v="4"/>
    <s v="R"/>
    <m/>
    <s v="Zeitgeist"/>
    <m/>
    <m/>
    <m/>
    <s v="Christopher Nolan"/>
    <m/>
    <n v="7.7"/>
    <n v="15133"/>
    <m/>
    <x v="21"/>
  </r>
  <r>
    <x v="1009"/>
    <n v="6026908"/>
    <n v="6026908"/>
    <n v="1600000"/>
    <x v="39"/>
    <n v="4"/>
    <n v="9"/>
    <s v="R"/>
    <m/>
    <s v="Artisan"/>
    <s v="Original Screenplay"/>
    <s v="Comedy"/>
    <s v="Contemporary Fiction"/>
    <m/>
    <m/>
    <n v="3.8"/>
    <n v="353"/>
    <m/>
    <x v="21"/>
  </r>
  <r>
    <x v="1010"/>
    <n v="16875273"/>
    <n v="28383441"/>
    <n v="6500000"/>
    <x v="39"/>
    <n v="4"/>
    <n v="9"/>
    <s v="R"/>
    <n v="103"/>
    <s v="Sony Pictures"/>
    <s v="Original Screenplay"/>
    <s v="Black Comedy"/>
    <s v="Contemporary Fiction"/>
    <s v="Doug Liman"/>
    <n v="92"/>
    <m/>
    <m/>
    <m/>
    <x v="21"/>
  </r>
  <r>
    <x v="1011"/>
    <n v="64062587"/>
    <n v="73521587"/>
    <n v="75000000"/>
    <x v="39"/>
    <n v="4"/>
    <n v="16"/>
    <s v="R"/>
    <n v="108"/>
    <s v="Universal"/>
    <s v="Original Screenplay"/>
    <s v="Comedy"/>
    <s v="Contemporary Fiction"/>
    <s v="Ted Demme"/>
    <n v="50"/>
    <n v="5.3"/>
    <n v="99"/>
    <m/>
    <x v="21"/>
  </r>
  <r>
    <x v="1012"/>
    <n v="14943582"/>
    <n v="14943582"/>
    <n v="8500000"/>
    <x v="39"/>
    <n v="4"/>
    <n v="23"/>
    <s v="R"/>
    <n v="103"/>
    <s v="Paramount Pictures"/>
    <s v="Based on Book/Short Story"/>
    <s v="Black Comedy"/>
    <s v="Contemporary Fiction"/>
    <s v="Alexander Payne"/>
    <n v="92"/>
    <n v="7.4"/>
    <n v="37454"/>
    <m/>
    <x v="21"/>
  </r>
  <r>
    <x v="1013"/>
    <n v="2840417"/>
    <n v="2840417"/>
    <n v="20700000"/>
    <x v="39"/>
    <n v="4"/>
    <n v="23"/>
    <s v="R"/>
    <m/>
    <s v="Miramax"/>
    <s v="Original Screenplay"/>
    <s v="Thriller/Suspense"/>
    <s v="Science Fiction"/>
    <s v="David Cronenberg"/>
    <n v="71"/>
    <n v="6.8"/>
    <n v="35788"/>
    <m/>
    <x v="21"/>
  </r>
  <r>
    <x v="1014"/>
    <n v="6552255"/>
    <n v="6552255"/>
    <n v="14000000"/>
    <x v="39"/>
    <n v="4"/>
    <n v="23"/>
    <s v="PG-13"/>
    <m/>
    <s v="Warner Bros."/>
    <s v="Original Screenplay"/>
    <s v="Romantic Comedy"/>
    <s v="Contemporary Fiction"/>
    <m/>
    <n v="13"/>
    <n v="4.8"/>
    <n v="118"/>
    <m/>
    <x v="21"/>
  </r>
  <r>
    <x v="1015"/>
    <n v="8408835"/>
    <n v="8408835"/>
    <n v="33000000"/>
    <x v="39"/>
    <n v="4"/>
    <n v="23"/>
    <s v="R"/>
    <m/>
    <s v="20th Century Fox"/>
    <s v="Based on Magazine Article"/>
    <s v="Comedy"/>
    <s v="Contemporary Fiction"/>
    <s v="Mike Newell"/>
    <n v="49"/>
    <n v="5.9"/>
    <n v="16160"/>
    <m/>
    <x v="21"/>
  </r>
  <r>
    <x v="1016"/>
    <n v="1152411"/>
    <n v="1152411"/>
    <n v="2000000"/>
    <x v="39"/>
    <n v="4"/>
    <n v="30"/>
    <s v="R"/>
    <m/>
    <s v="Paramount Pictures"/>
    <s v="Based on Play"/>
    <s v="Comedy"/>
    <s v="Contemporary Fiction"/>
    <m/>
    <m/>
    <n v="7.5"/>
    <n v="6026"/>
    <m/>
    <x v="21"/>
  </r>
  <r>
    <x v="1017"/>
    <n v="87707396"/>
    <n v="211700000"/>
    <n v="66000000"/>
    <x v="39"/>
    <n v="4"/>
    <n v="30"/>
    <s v="PG-13"/>
    <n v="112"/>
    <s v="20th Century Fox"/>
    <s v="Original Screenplay"/>
    <s v="Thriller/Suspense"/>
    <s v="Contemporary Fiction"/>
    <s v="Jon Amiel"/>
    <n v="38"/>
    <n v="6.1"/>
    <n v="40764"/>
    <m/>
    <x v="21"/>
  </r>
  <r>
    <x v="1018"/>
    <n v="4023741"/>
    <n v="4023741"/>
    <n v="15000000"/>
    <x v="39"/>
    <n v="4"/>
    <n v="30"/>
    <s v="R"/>
    <m/>
    <s v="Sony Pictures"/>
    <s v="Original Screenplay"/>
    <s v="Horror"/>
    <s v="Contemporary Fiction"/>
    <m/>
    <n v="15"/>
    <n v="5.8"/>
    <n v="16157"/>
    <m/>
    <x v="21"/>
  </r>
  <r>
    <x v="1019"/>
    <n v="155385488"/>
    <n v="416385488"/>
    <n v="80000000"/>
    <x v="39"/>
    <n v="5"/>
    <n v="7"/>
    <s v="PG-13"/>
    <n v="124"/>
    <s v="Universal"/>
    <s v="Remake"/>
    <s v="Adventure"/>
    <s v="Fantasy"/>
    <s v="Stephen Sommers"/>
    <n v="54"/>
    <n v="6.8"/>
    <n v="95658"/>
    <m/>
    <x v="21"/>
  </r>
  <r>
    <x v="1020"/>
    <n v="9017070"/>
    <n v="9017070"/>
    <n v="3000000"/>
    <x v="39"/>
    <n v="5"/>
    <n v="12"/>
    <s v="R"/>
    <m/>
    <s v="October Films"/>
    <s v="Original Screenplay"/>
    <s v="Comedy"/>
    <s v="Contemporary Fiction"/>
    <m/>
    <n v="8"/>
    <n v="4.5999999999999996"/>
    <n v="673"/>
    <m/>
    <x v="21"/>
  </r>
  <r>
    <x v="1021"/>
    <n v="14395874"/>
    <n v="14395874"/>
    <n v="14000000"/>
    <x v="39"/>
    <n v="5"/>
    <n v="14"/>
    <s v="PG"/>
    <n v="116"/>
    <s v="MGM"/>
    <s v="Based on Real Life Events"/>
    <s v="Drama"/>
    <s v="Dramatization"/>
    <s v="Franco Zeffirelli"/>
    <n v="67"/>
    <n v="6.7"/>
    <n v="5435"/>
    <m/>
    <x v="21"/>
  </r>
  <r>
    <x v="1022"/>
    <n v="431088297"/>
    <n v="924288297"/>
    <n v="115000000"/>
    <x v="39"/>
    <n v="5"/>
    <n v="19"/>
    <s v="PG"/>
    <n v="133"/>
    <s v="20th Century Fox"/>
    <s v="Original Screenplay"/>
    <s v="Adventure"/>
    <s v="Science Fiction"/>
    <s v="George Lucas"/>
    <m/>
    <m/>
    <m/>
    <m/>
    <x v="21"/>
  </r>
  <r>
    <x v="1023"/>
    <n v="617172"/>
    <n v="617172"/>
    <n v="375000"/>
    <x v="39"/>
    <n v="5"/>
    <n v="21"/>
    <s v="PG"/>
    <m/>
    <s v="Paramount Pictures"/>
    <s v="Based on Real Life Events"/>
    <s v="Documentary"/>
    <s v="Factual"/>
    <m/>
    <m/>
    <n v="6.9"/>
    <n v="3004"/>
    <m/>
    <x v="21"/>
  </r>
  <r>
    <x v="1024"/>
    <n v="8322608"/>
    <n v="8322608"/>
    <n v="15000000"/>
    <x v="39"/>
    <n v="5"/>
    <n v="21"/>
    <s v="PG-13"/>
    <m/>
    <s v="Dreamworks SKG"/>
    <s v="Based on Book/Short Story"/>
    <s v="Romantic Comedy"/>
    <s v="Contemporary Fiction"/>
    <m/>
    <n v="33"/>
    <n v="5.0999999999999996"/>
    <n v="2446"/>
    <m/>
    <x v="21"/>
  </r>
  <r>
    <x v="1025"/>
    <n v="399793"/>
    <n v="399793"/>
    <n v="4000000"/>
    <x v="39"/>
    <n v="5"/>
    <n v="28"/>
    <m/>
    <m/>
    <s v="Sony Pictures"/>
    <m/>
    <m/>
    <m/>
    <s v="Mike Figgis"/>
    <n v="45"/>
    <n v="4.9000000000000004"/>
    <n v="2263"/>
    <m/>
    <x v="21"/>
  </r>
  <r>
    <x v="1026"/>
    <n v="116089678"/>
    <n v="363728226"/>
    <n v="42000000"/>
    <x v="39"/>
    <n v="5"/>
    <n v="28"/>
    <s v="PG-13"/>
    <n v="123"/>
    <s v="Universal"/>
    <s v="Original Screenplay"/>
    <s v="Romantic Comedy"/>
    <s v="Contemporary Fiction"/>
    <m/>
    <n v="82"/>
    <n v="6.9"/>
    <n v="66362"/>
    <m/>
    <x v="21"/>
  </r>
  <r>
    <x v="1027"/>
    <n v="11810854"/>
    <n v="11810854"/>
    <n v="16000000"/>
    <x v="39"/>
    <n v="5"/>
    <n v="28"/>
    <s v="R"/>
    <m/>
    <s v="Sony Pictures"/>
    <s v="Based on Book/Short Story"/>
    <s v="Thriller/Suspense"/>
    <s v="Science Fiction"/>
    <m/>
    <n v="28"/>
    <n v="6.7"/>
    <n v="19939"/>
    <m/>
    <x v="21"/>
  </r>
  <r>
    <x v="1028"/>
    <n v="99147"/>
    <n v="99147"/>
    <n v="5000000"/>
    <x v="39"/>
    <n v="6"/>
    <n v="4"/>
    <s v="R"/>
    <m/>
    <s v="Goldwyn Entertainment"/>
    <m/>
    <m/>
    <m/>
    <m/>
    <m/>
    <n v="6"/>
    <n v="1412"/>
    <m/>
    <x v="21"/>
  </r>
  <r>
    <x v="1029"/>
    <n v="34105207"/>
    <n v="34105207"/>
    <n v="55000000"/>
    <x v="39"/>
    <n v="6"/>
    <n v="4"/>
    <s v="R"/>
    <n v="123"/>
    <s v="Walt Disney Pictures"/>
    <s v="Original Screenplay"/>
    <s v="Drama"/>
    <s v="Contemporary Fiction"/>
    <s v="Jon Turteltaub"/>
    <n v="27"/>
    <n v="6.2"/>
    <n v="15388"/>
    <m/>
    <x v="21"/>
  </r>
  <r>
    <x v="1030"/>
    <n v="2016687"/>
    <n v="2016687"/>
    <n v="8300000"/>
    <x v="39"/>
    <n v="6"/>
    <n v="4"/>
    <s v="R"/>
    <m/>
    <s v="Sony Pictures"/>
    <s v="Original Screenplay"/>
    <s v="Drama"/>
    <s v="Contemporary Fiction"/>
    <s v="John Sayles"/>
    <m/>
    <n v="6.9"/>
    <n v="3855"/>
    <m/>
    <x v="21"/>
  </r>
  <r>
    <x v="1031"/>
    <n v="206040085"/>
    <n v="309600000"/>
    <n v="35000000"/>
    <x v="39"/>
    <n v="6"/>
    <n v="10"/>
    <s v="PG-13"/>
    <n v="95"/>
    <s v="New Line"/>
    <s v="Original Screenplay"/>
    <s v="Comedy"/>
    <s v="Historical Fiction"/>
    <s v="Jay Roach"/>
    <m/>
    <n v="6.6"/>
    <n v="81005"/>
    <m/>
    <x v="21"/>
  </r>
  <r>
    <x v="1032"/>
    <n v="10019109"/>
    <n v="10019109"/>
    <n v="10000000"/>
    <x v="39"/>
    <n v="6"/>
    <n v="11"/>
    <s v="R"/>
    <m/>
    <s v="Lionsgate"/>
    <s v="Original Screenplay"/>
    <s v="Drama"/>
    <s v="Historical Fiction"/>
    <m/>
    <m/>
    <n v="7.7"/>
    <n v="14545"/>
    <m/>
    <x v="21"/>
  </r>
  <r>
    <x v="1033"/>
    <n v="171091819"/>
    <n v="448191819"/>
    <n v="145000000"/>
    <x v="39"/>
    <n v="6"/>
    <n v="16"/>
    <s v="G"/>
    <n v="88"/>
    <s v="Walt Disney Pictures"/>
    <s v="Based on Book/Short Story"/>
    <s v="Adventure"/>
    <s v="Historical Fiction"/>
    <s v="Kevin Lima"/>
    <n v="88"/>
    <n v="6.9"/>
    <n v="26871"/>
    <m/>
    <x v="21"/>
  </r>
  <r>
    <x v="1034"/>
    <n v="7267324"/>
    <n v="14533173"/>
    <n v="1750000"/>
    <x v="39"/>
    <n v="6"/>
    <n v="18"/>
    <s v="R"/>
    <m/>
    <s v="Sony Pictures"/>
    <s v="Original Screenplay"/>
    <s v="Thriller/Suspense"/>
    <s v="Contemporary Fiction"/>
    <s v="Tom Tykwer"/>
    <m/>
    <n v="6"/>
    <n v="91"/>
    <m/>
    <x v="21"/>
  </r>
  <r>
    <x v="1035"/>
    <n v="102705852"/>
    <n v="149705852"/>
    <n v="60000000"/>
    <x v="39"/>
    <n v="6"/>
    <n v="18"/>
    <s v="R"/>
    <n v="116"/>
    <s v="Paramount Pictures"/>
    <s v="Based on Book/Short Story"/>
    <s v="Drama"/>
    <s v="Contemporary Fiction"/>
    <s v="Simon West"/>
    <n v="22"/>
    <n v="6.1"/>
    <n v="23570"/>
    <m/>
    <x v="21"/>
  </r>
  <r>
    <x v="1036"/>
    <n v="18542974"/>
    <n v="18542974"/>
    <n v="10700000"/>
    <x v="39"/>
    <n v="6"/>
    <n v="18"/>
    <s v="PG-13"/>
    <n v="97"/>
    <s v="Miramax"/>
    <s v="Based on Play"/>
    <s v="Comedy"/>
    <s v="Historical Fiction"/>
    <m/>
    <n v="86"/>
    <n v="6.7"/>
    <n v="8078"/>
    <m/>
    <x v="21"/>
  </r>
  <r>
    <x v="1037"/>
    <n v="163479795"/>
    <n v="234779795"/>
    <n v="30000000"/>
    <x v="39"/>
    <n v="6"/>
    <n v="25"/>
    <s v="PG-13"/>
    <n v="95"/>
    <s v="Sony Pictures"/>
    <s v="Original Screenplay"/>
    <s v="Comedy"/>
    <s v="Contemporary Fiction"/>
    <s v="Dennis Dugan"/>
    <n v="40"/>
    <n v="4.7"/>
    <n v="48"/>
    <m/>
    <x v="21"/>
  </r>
  <r>
    <x v="1038"/>
    <n v="52037603"/>
    <n v="52037603"/>
    <n v="21000000"/>
    <x v="39"/>
    <n v="6"/>
    <n v="30"/>
    <s v="R"/>
    <n v="80"/>
    <s v="Paramount Pictures"/>
    <s v="Based on TV"/>
    <s v="Comedy"/>
    <s v="Contemporary Fiction"/>
    <s v="Trey Parker"/>
    <n v="80"/>
    <m/>
    <m/>
    <m/>
    <x v="21"/>
  </r>
  <r>
    <x v="1039"/>
    <n v="113805681"/>
    <n v="222105681"/>
    <n v="175000000"/>
    <x v="39"/>
    <n v="6"/>
    <n v="30"/>
    <s v="PG-13"/>
    <n v="107"/>
    <s v="Warner Bros."/>
    <s v="Based on TV"/>
    <s v="Adventure"/>
    <s v="Historical Fiction"/>
    <s v="Barry Sonnenfeld"/>
    <n v="21"/>
    <n v="4.3"/>
    <n v="54183"/>
    <m/>
    <x v="21"/>
  </r>
  <r>
    <x v="1040"/>
    <n v="15030"/>
    <n v="85343"/>
    <n v="600000"/>
    <x v="39"/>
    <n v="7"/>
    <n v="2"/>
    <s v="R"/>
    <m/>
    <m/>
    <s v="Original Screenplay"/>
    <s v="Drama"/>
    <m/>
    <m/>
    <m/>
    <n v="6.4"/>
    <n v="399"/>
    <m/>
    <x v="21"/>
  </r>
  <r>
    <x v="1041"/>
    <n v="19288130"/>
    <n v="19288130"/>
    <n v="22000000"/>
    <x v="39"/>
    <n v="7"/>
    <n v="2"/>
    <s v="R"/>
    <n v="142"/>
    <s v="Walt Disney Pictures"/>
    <s v="Based on Real Life Events"/>
    <s v="Drama"/>
    <s v="Historical Fiction"/>
    <s v="Spike Lee"/>
    <n v="50"/>
    <n v="6.5"/>
    <n v="18431"/>
    <m/>
    <x v="21"/>
  </r>
  <r>
    <x v="1042"/>
    <n v="101800948"/>
    <n v="234800000"/>
    <n v="12000000"/>
    <x v="39"/>
    <n v="7"/>
    <n v="9"/>
    <s v="R"/>
    <n v="95"/>
    <s v="Universal"/>
    <s v="Original Screenplay"/>
    <s v="Comedy"/>
    <s v="Contemporary Fiction"/>
    <s v="Paul Weitz"/>
    <n v="59"/>
    <n v="6.9"/>
    <n v="106624"/>
    <m/>
    <x v="21"/>
  </r>
  <r>
    <x v="1043"/>
    <n v="24419219"/>
    <n v="24419219"/>
    <n v="21500000"/>
    <x v="39"/>
    <n v="7"/>
    <n v="9"/>
    <s v="R"/>
    <n v="117"/>
    <s v="Sony Pictures"/>
    <s v="Original Screenplay"/>
    <s v="Thriller/Suspense"/>
    <s v="Contemporary Fiction"/>
    <m/>
    <n v="60"/>
    <n v="7.2"/>
    <n v="36051"/>
    <m/>
    <x v="21"/>
  </r>
  <r>
    <x v="1044"/>
    <n v="140539099"/>
    <n v="248300000"/>
    <n v="600000"/>
    <x v="39"/>
    <n v="7"/>
    <n v="14"/>
    <s v="R"/>
    <n v="87"/>
    <s v="Artisan"/>
    <s v="Original Screenplay"/>
    <s v="Horror"/>
    <s v="Contemporary Fiction"/>
    <m/>
    <n v="85"/>
    <n v="6.2"/>
    <n v="87629"/>
    <m/>
    <x v="21"/>
  </r>
  <r>
    <x v="1045"/>
    <n v="16304786"/>
    <n v="16304786"/>
    <n v="24000000"/>
    <x v="39"/>
    <n v="7"/>
    <n v="14"/>
    <s v="G"/>
    <n v="88"/>
    <s v="Sony Pictures"/>
    <s v="Based on TV"/>
    <s v="Comedy"/>
    <s v="Kids Fiction"/>
    <s v="Tim Hill"/>
    <n v="62"/>
    <n v="6.1"/>
    <n v="5945"/>
    <m/>
    <x v="21"/>
  </r>
  <r>
    <x v="1046"/>
    <n v="55691208"/>
    <n v="86257553"/>
    <n v="65000000"/>
    <x v="39"/>
    <n v="7"/>
    <n v="16"/>
    <s v="R"/>
    <n v="159"/>
    <s v="Warner Bros."/>
    <s v="Based on Book/Short Story"/>
    <s v="Drama"/>
    <s v="Contemporary Fiction"/>
    <s v="Stanley Kubrick"/>
    <n v="78"/>
    <n v="7.2"/>
    <n v="93880"/>
    <m/>
    <x v="21"/>
  </r>
  <r>
    <x v="1047"/>
    <n v="31770413"/>
    <n v="31770413"/>
    <n v="27000000"/>
    <x v="39"/>
    <n v="7"/>
    <n v="16"/>
    <s v="R"/>
    <n v="82"/>
    <s v="20th Century Fox"/>
    <s v="Original Screenplay"/>
    <s v="Thriller/Suspense"/>
    <s v="Contemporary Fiction"/>
    <s v="Steve Miner"/>
    <n v="38"/>
    <n v="5.3"/>
    <n v="19382"/>
    <m/>
    <x v="21"/>
  </r>
  <r>
    <x v="1048"/>
    <n v="34145"/>
    <n v="34145"/>
    <n v="4000000"/>
    <x v="39"/>
    <n v="7"/>
    <n v="16"/>
    <s v="R"/>
    <m/>
    <s v="Sony Pictures"/>
    <m/>
    <m/>
    <m/>
    <m/>
    <m/>
    <m/>
    <m/>
    <m/>
    <x v="21"/>
  </r>
  <r>
    <x v="1049"/>
    <n v="25059640"/>
    <n v="25059640"/>
    <n v="6000000"/>
    <x v="39"/>
    <n v="7"/>
    <n v="16"/>
    <s v="R"/>
    <n v="106"/>
    <s v="Paramount Pictures"/>
    <s v="Original Screenplay"/>
    <s v="Comedy"/>
    <s v="Contemporary Fiction"/>
    <m/>
    <n v="61"/>
    <n v="6.1"/>
    <n v="3224"/>
    <m/>
    <x v="21"/>
  </r>
  <r>
    <x v="1050"/>
    <n v="10571408"/>
    <n v="10571408"/>
    <n v="10000000"/>
    <x v="39"/>
    <n v="7"/>
    <n v="23"/>
    <s v="PG-13"/>
    <m/>
    <s v="New Line"/>
    <s v="Original Screenplay"/>
    <s v="Comedy"/>
    <s v="Contemporary Fiction"/>
    <m/>
    <n v="45"/>
    <n v="6.2"/>
    <n v="16344"/>
    <m/>
    <x v="21"/>
  </r>
  <r>
    <x v="1051"/>
    <n v="91188905"/>
    <n v="180188905"/>
    <n v="80000000"/>
    <x v="39"/>
    <n v="7"/>
    <n v="23"/>
    <s v="PG-13"/>
    <n v="114"/>
    <s v="Dreamworks SKG"/>
    <s v="Based on Book/Short Story"/>
    <s v="Horror"/>
    <s v="Contemporary Fiction"/>
    <s v="Jan De Bont"/>
    <n v="17"/>
    <n v="4.5999999999999996"/>
    <n v="31808"/>
    <m/>
    <x v="21"/>
  </r>
  <r>
    <x v="1052"/>
    <n v="97387965"/>
    <n v="97387965"/>
    <n v="75000000"/>
    <x v="39"/>
    <n v="7"/>
    <n v="23"/>
    <s v="PG"/>
    <n v="77"/>
    <s v="Walt Disney Pictures"/>
    <s v="Based on TV"/>
    <s v="Comedy"/>
    <s v="Kids Fiction"/>
    <m/>
    <n v="21"/>
    <n v="3.9"/>
    <n v="13881"/>
    <m/>
    <x v="21"/>
  </r>
  <r>
    <x v="1053"/>
    <n v="73648228"/>
    <n v="165048228"/>
    <n v="60000000"/>
    <x v="39"/>
    <n v="7"/>
    <n v="28"/>
    <s v="R"/>
    <n v="105"/>
    <s v="Warner Bros."/>
    <s v="Original Screenplay"/>
    <s v="Action"/>
    <s v="Contemporary Fiction"/>
    <s v="Renny Harlin"/>
    <n v="57"/>
    <n v="5.6"/>
    <n v="44191"/>
    <m/>
    <x v="21"/>
  </r>
  <r>
    <x v="1054"/>
    <n v="985341"/>
    <n v="1027228"/>
    <n v="500000"/>
    <x v="39"/>
    <n v="7"/>
    <n v="30"/>
    <s v="R"/>
    <m/>
    <s v="Sony Pictures Classics"/>
    <s v="Original Screenplay"/>
    <s v="Drama"/>
    <s v="Contemporary Fiction"/>
    <s v="Michael Polish"/>
    <n v="77"/>
    <n v="7.1"/>
    <n v="2810"/>
    <m/>
    <x v="21"/>
  </r>
  <r>
    <x v="1055"/>
    <n v="152257509"/>
    <n v="308007919"/>
    <n v="70000000"/>
    <x v="39"/>
    <n v="7"/>
    <n v="30"/>
    <s v="PG"/>
    <n v="116"/>
    <s v="Paramount Pictures"/>
    <s v="Original Screenplay"/>
    <s v="Romantic Comedy"/>
    <s v="Contemporary Fiction"/>
    <s v="Garry Marshall"/>
    <n v="45"/>
    <n v="5.2"/>
    <n v="28497"/>
    <m/>
    <x v="21"/>
  </r>
  <r>
    <x v="1056"/>
    <n v="51773"/>
    <n v="101773"/>
    <n v="3000000"/>
    <x v="39"/>
    <n v="8"/>
    <n v="4"/>
    <s v="R"/>
    <m/>
    <m/>
    <m/>
    <s v="Drama"/>
    <m/>
    <m/>
    <m/>
    <n v="6.1"/>
    <n v="199"/>
    <m/>
    <x v="21"/>
  </r>
  <r>
    <x v="1057"/>
    <n v="6276869"/>
    <n v="6276869"/>
    <n v="13000000"/>
    <x v="39"/>
    <n v="8"/>
    <n v="4"/>
    <s v="PG-13"/>
    <m/>
    <s v="Sony Pictures"/>
    <s v="Original Screenplay"/>
    <s v="Comedy"/>
    <s v="Historical Fiction"/>
    <s v="Andrew Fleming"/>
    <n v="70"/>
    <n v="6.1"/>
    <n v="10451"/>
    <m/>
    <x v="21"/>
  </r>
  <r>
    <x v="1058"/>
    <n v="23159305"/>
    <n v="31333917"/>
    <n v="50000000"/>
    <x v="39"/>
    <n v="8"/>
    <n v="4"/>
    <s v="PG"/>
    <n v="86"/>
    <s v="Warner Bros."/>
    <s v="Based on Book/Short Story"/>
    <s v="Adventure"/>
    <s v="Kids Fiction"/>
    <s v="Brad Bird"/>
    <n v="97"/>
    <n v="7.9"/>
    <n v="38791"/>
    <m/>
    <x v="21"/>
  </r>
  <r>
    <x v="1059"/>
    <n v="836641"/>
    <n v="836641"/>
    <n v="10000000"/>
    <x v="39"/>
    <n v="8"/>
    <n v="6"/>
    <s v="R"/>
    <m/>
    <s v="Artisan"/>
    <s v="Based on Play"/>
    <s v="Drama"/>
    <s v="Historical Fiction"/>
    <m/>
    <m/>
    <n v="6.1"/>
    <n v="1100"/>
    <m/>
    <x v="21"/>
  </r>
  <r>
    <x v="1060"/>
    <n v="29762011"/>
    <n v="29762011"/>
    <n v="68000000"/>
    <x v="39"/>
    <n v="8"/>
    <n v="6"/>
    <s v="PG"/>
    <n v="120"/>
    <s v="Universal"/>
    <s v="Based on Comic/Graphic Novel"/>
    <s v="Comedy"/>
    <s v="Super Hero"/>
    <m/>
    <m/>
    <m/>
    <m/>
    <m/>
    <x v="21"/>
  </r>
  <r>
    <x v="1061"/>
    <n v="293506292"/>
    <n v="672806292"/>
    <n v="40000000"/>
    <x v="39"/>
    <n v="8"/>
    <n v="6"/>
    <s v="PG-13"/>
    <n v="107"/>
    <s v="Walt Disney Pictures"/>
    <s v="Original Screenplay"/>
    <s v="Thriller/Suspense"/>
    <s v="Contemporary Fiction"/>
    <s v="M. Night Shyamalan"/>
    <n v="85"/>
    <n v="8.1999999999999993"/>
    <n v="238745"/>
    <m/>
    <x v="21"/>
  </r>
  <r>
    <x v="1062"/>
    <n v="69304264"/>
    <n v="124304264"/>
    <n v="48000000"/>
    <x v="39"/>
    <n v="8"/>
    <n v="6"/>
    <s v="R"/>
    <n v="111"/>
    <s v="MGM"/>
    <s v="Remake"/>
    <s v="Drama"/>
    <s v="Contemporary Fiction"/>
    <s v="John McTiernan"/>
    <n v="67"/>
    <n v="6.7"/>
    <n v="37692"/>
    <m/>
    <x v="21"/>
  </r>
  <r>
    <x v="1063"/>
    <n v="66458769"/>
    <n v="98699769"/>
    <n v="55000000"/>
    <x v="39"/>
    <n v="8"/>
    <n v="13"/>
    <s v="PG-13"/>
    <n v="96"/>
    <s v="Universal"/>
    <s v="Original Screenplay"/>
    <s v="Comedy"/>
    <s v="Contemporary Fiction"/>
    <s v="Frank Oz"/>
    <n v="79"/>
    <n v="6.4"/>
    <n v="33389"/>
    <m/>
    <x v="21"/>
  </r>
  <r>
    <x v="1064"/>
    <n v="4217115"/>
    <n v="4217115"/>
    <n v="16000000"/>
    <x v="39"/>
    <n v="8"/>
    <n v="13"/>
    <s v="R"/>
    <m/>
    <s v="New Line"/>
    <s v="Original Screenplay"/>
    <s v="Comedy"/>
    <s v="Historical Fiction"/>
    <m/>
    <n v="47"/>
    <n v="6.4"/>
    <n v="15092"/>
    <m/>
    <x v="21"/>
  </r>
  <r>
    <x v="1065"/>
    <n v="33864342"/>
    <n v="53864342"/>
    <n v="40000000"/>
    <x v="39"/>
    <n v="8"/>
    <n v="20"/>
    <s v="PG-13"/>
    <n v="103"/>
    <s v="Warner Bros."/>
    <s v="Original Screenplay"/>
    <s v="Comedy"/>
    <s v="Contemporary Fiction"/>
    <m/>
    <n v="44"/>
    <n v="5.7"/>
    <n v="16646"/>
    <m/>
    <x v="21"/>
  </r>
  <r>
    <x v="1066"/>
    <n v="10447421"/>
    <n v="10717421"/>
    <n v="40000000"/>
    <x v="39"/>
    <n v="8"/>
    <n v="20"/>
    <s v="R"/>
    <m/>
    <s v="Sony Pictures"/>
    <s v="Original Screenplay"/>
    <s v="Action"/>
    <s v="Science Fiction"/>
    <m/>
    <m/>
    <n v="3.4"/>
    <n v="10233"/>
    <m/>
    <x v="21"/>
  </r>
  <r>
    <x v="1067"/>
    <n v="14026509"/>
    <n v="14026509"/>
    <n v="7000000"/>
    <x v="39"/>
    <n v="8"/>
    <n v="25"/>
    <s v="R"/>
    <m/>
    <s v="Gramercy"/>
    <s v="Original Screenplay"/>
    <s v="Drama"/>
    <s v="Contemporary Fiction"/>
    <m/>
    <n v="36"/>
    <n v="5.5"/>
    <n v="2529"/>
    <m/>
    <x v="21"/>
  </r>
  <r>
    <x v="1068"/>
    <n v="69582"/>
    <n v="69582"/>
    <n v="5700000"/>
    <x v="39"/>
    <n v="8"/>
    <n v="27"/>
    <m/>
    <m/>
    <s v="Cowboy Pictures"/>
    <m/>
    <m/>
    <m/>
    <m/>
    <n v="29"/>
    <n v="6.1"/>
    <n v="543"/>
    <m/>
    <x v="21"/>
  </r>
  <r>
    <x v="1069"/>
    <n v="10672566"/>
    <n v="10672566"/>
    <n v="34000000"/>
    <x v="39"/>
    <n v="8"/>
    <n v="27"/>
    <s v="R"/>
    <m/>
    <s v="New Line"/>
    <s v="Original Screenplay"/>
    <s v="Thriller/Suspense"/>
    <s v="Science Fiction"/>
    <m/>
    <n v="16"/>
    <n v="4.9000000000000004"/>
    <n v="20259"/>
    <m/>
    <x v="21"/>
  </r>
  <r>
    <x v="1070"/>
    <n v="2165637"/>
    <n v="2165637"/>
    <n v="7000000"/>
    <x v="39"/>
    <n v="8"/>
    <n v="27"/>
    <s v="PG"/>
    <m/>
    <s v="Warner Bros."/>
    <s v="Based on Book/Short Story"/>
    <s v="Drama"/>
    <s v="Historical Fiction"/>
    <m/>
    <n v="17"/>
    <n v="5.9"/>
    <n v="482"/>
    <m/>
    <x v="21"/>
  </r>
  <r>
    <x v="1071"/>
    <n v="9818792"/>
    <n v="9818792"/>
    <n v="22000000"/>
    <x v="39"/>
    <n v="8"/>
    <n v="27"/>
    <s v="PG"/>
    <m/>
    <s v="Universal"/>
    <s v="Based on TV"/>
    <s v="Comedy"/>
    <s v="Kids Fiction"/>
    <s v="Hugh Wilson"/>
    <n v="14"/>
    <n v="3.6"/>
    <n v="4628"/>
    <m/>
    <x v="21"/>
  </r>
  <r>
    <x v="1072"/>
    <n v="11614954"/>
    <n v="11614954"/>
    <n v="15000000"/>
    <x v="39"/>
    <n v="8"/>
    <n v="27"/>
    <s v="PG-13"/>
    <m/>
    <s v="October Films"/>
    <s v="Original Screenplay"/>
    <s v="Comedy"/>
    <s v="Contemporary Fiction"/>
    <s v="Albert Brooks"/>
    <n v="51"/>
    <n v="5.5"/>
    <n v="6507"/>
    <m/>
    <x v="21"/>
  </r>
  <r>
    <x v="1073"/>
    <n v="32698899"/>
    <n v="61698899"/>
    <n v="125000000"/>
    <x v="39"/>
    <n v="8"/>
    <n v="27"/>
    <s v="R"/>
    <n v="103"/>
    <s v="Walt Disney Pictures"/>
    <s v="Based on Book/Short Story"/>
    <s v="Action"/>
    <s v="Fantasy"/>
    <s v="John McTiernan"/>
    <n v="33"/>
    <n v="6.3"/>
    <n v="36151"/>
    <m/>
    <x v="21"/>
  </r>
  <r>
    <x v="1074"/>
    <n v="11263966"/>
    <n v="11263966"/>
    <n v="34000000"/>
    <x v="39"/>
    <n v="9"/>
    <n v="1"/>
    <s v="R"/>
    <m/>
    <s v="Warner Bros."/>
    <s v="Original Screenplay"/>
    <s v="Action"/>
    <s v="Contemporary Fiction"/>
    <m/>
    <n v="7"/>
    <n v="4.9000000000000004"/>
    <n v="5374"/>
    <m/>
    <x v="21"/>
  </r>
  <r>
    <x v="1075"/>
    <n v="2793776"/>
    <n v="2793776"/>
    <n v="4000000"/>
    <x v="39"/>
    <n v="9"/>
    <n v="10"/>
    <s v="R"/>
    <m/>
    <s v="Independent Artists"/>
    <s v="Original Screenplay"/>
    <s v="Comedy"/>
    <s v="Contemporary Fiction"/>
    <m/>
    <n v="19"/>
    <n v="5.3"/>
    <n v="3228"/>
    <m/>
    <x v="21"/>
  </r>
  <r>
    <x v="1076"/>
    <n v="50041732"/>
    <n v="89441732"/>
    <n v="32000000"/>
    <x v="39"/>
    <n v="9"/>
    <n v="10"/>
    <s v="R"/>
    <n v="103"/>
    <s v="MGM"/>
    <s v="Original Screenplay"/>
    <s v="Horror"/>
    <s v="Contemporary Fiction"/>
    <s v="Rupert Wainwright"/>
    <n v="22"/>
    <n v="6"/>
    <n v="29411"/>
    <m/>
    <x v="21"/>
  </r>
  <r>
    <x v="1077"/>
    <n v="21133087"/>
    <n v="21133087"/>
    <n v="12000000"/>
    <x v="39"/>
    <n v="9"/>
    <n v="10"/>
    <s v="R"/>
    <n v="110"/>
    <s v="Artisan"/>
    <s v="Based on Book/Short Story"/>
    <s v="Thriller/Suspense"/>
    <s v="Contemporary Fiction"/>
    <s v="David Koepp"/>
    <m/>
    <n v="7.1"/>
    <n v="26752"/>
    <m/>
    <x v="21"/>
  </r>
  <r>
    <x v="1078"/>
    <n v="130058047"/>
    <n v="356258047"/>
    <n v="15000000"/>
    <x v="39"/>
    <n v="9"/>
    <n v="15"/>
    <s v="R"/>
    <n v="118"/>
    <s v="Dreamworks SKG"/>
    <s v="Original Screenplay"/>
    <s v="Drama"/>
    <s v="Contemporary Fiction"/>
    <s v="Sam Mendes"/>
    <n v="89"/>
    <n v="8.6"/>
    <n v="292562"/>
    <m/>
    <x v="21"/>
  </r>
  <r>
    <x v="1079"/>
    <n v="178287"/>
    <n v="178287"/>
    <n v="12000000"/>
    <x v="39"/>
    <n v="9"/>
    <n v="17"/>
    <s v="R"/>
    <m/>
    <s v="Walt Disney Pictures"/>
    <s v="Based on Book/Short Story"/>
    <s v="Comedy"/>
    <m/>
    <s v="Alan Rudolph"/>
    <n v="25"/>
    <n v="4.3"/>
    <n v="5033"/>
    <m/>
    <x v="21"/>
  </r>
  <r>
    <x v="1080"/>
    <n v="68208190"/>
    <n v="117448157"/>
    <n v="36000000"/>
    <x v="39"/>
    <n v="9"/>
    <n v="17"/>
    <s v="PG-13"/>
    <n v="95"/>
    <s v="Sony Pictures"/>
    <s v="Original Screenplay"/>
    <s v="Action"/>
    <s v="Contemporary Fiction"/>
    <s v="Les Mayfield"/>
    <n v="35"/>
    <n v="5.9"/>
    <n v="23545"/>
    <m/>
    <x v="21"/>
  </r>
  <r>
    <x v="1081"/>
    <n v="35188640"/>
    <n v="46112640"/>
    <n v="50000000"/>
    <x v="39"/>
    <n v="9"/>
    <n v="17"/>
    <s v="PG-13"/>
    <n v="137"/>
    <s v="Universal"/>
    <s v="Based on Book/Short Story"/>
    <s v="Drama"/>
    <s v="Contemporary Fiction"/>
    <s v="Sam Raimi"/>
    <n v="64"/>
    <n v="6.2"/>
    <n v="13612"/>
    <m/>
    <x v="21"/>
  </r>
  <r>
    <x v="1082"/>
    <n v="178095"/>
    <n v="178095"/>
    <n v="250000"/>
    <x v="39"/>
    <n v="9"/>
    <n v="17"/>
    <s v="R"/>
    <m/>
    <s v="October Films"/>
    <m/>
    <s v="Comedy"/>
    <m/>
    <m/>
    <n v="67"/>
    <n v="5.6"/>
    <n v="566"/>
    <m/>
    <x v="21"/>
  </r>
  <r>
    <x v="1083"/>
    <n v="9871"/>
    <n v="9871"/>
    <n v="3500000"/>
    <x v="39"/>
    <n v="9"/>
    <n v="17"/>
    <m/>
    <m/>
    <m/>
    <m/>
    <s v="Comedy"/>
    <m/>
    <m/>
    <m/>
    <n v="6.8"/>
    <n v="520"/>
    <m/>
    <x v="21"/>
  </r>
  <r>
    <x v="1084"/>
    <n v="229311"/>
    <n v="229311"/>
    <n v="18000000"/>
    <x v="39"/>
    <n v="9"/>
    <n v="24"/>
    <m/>
    <m/>
    <s v="MGM"/>
    <m/>
    <m/>
    <m/>
    <m/>
    <m/>
    <n v="5.7"/>
    <n v="627"/>
    <m/>
    <x v="21"/>
  </r>
  <r>
    <x v="1085"/>
    <n v="116735231"/>
    <n v="177835231"/>
    <n v="40000000"/>
    <x v="39"/>
    <n v="9"/>
    <n v="24"/>
    <s v="R"/>
    <n v="105"/>
    <s v="Paramount Pictures"/>
    <s v="Original Screenplay"/>
    <s v="Action"/>
    <s v="Contemporary Fiction"/>
    <s v="Bruce Beresford"/>
    <n v="25"/>
    <n v="6"/>
    <n v="28887"/>
    <m/>
    <x v="21"/>
  </r>
  <r>
    <x v="1086"/>
    <n v="4956401"/>
    <n v="4956401"/>
    <n v="15000000"/>
    <x v="39"/>
    <n v="9"/>
    <n v="24"/>
    <s v="PG-13"/>
    <m/>
    <s v="Sony Pictures"/>
    <s v="Based on Book/Short Story"/>
    <s v="Drama"/>
    <s v="Historical Fiction"/>
    <m/>
    <n v="30"/>
    <n v="6.1"/>
    <n v="6636"/>
    <m/>
    <x v="21"/>
  </r>
  <r>
    <x v="1087"/>
    <n v="4559569"/>
    <n v="4559569"/>
    <n v="28700000"/>
    <x v="39"/>
    <n v="9"/>
    <n v="24"/>
    <s v="R"/>
    <m/>
    <s v="Walt Disney Pictures"/>
    <s v="Original Screenplay"/>
    <s v="Comedy"/>
    <s v="Contemporary Fiction"/>
    <s v="Lawrence Kasdan"/>
    <n v="55"/>
    <n v="6.7"/>
    <n v="6303"/>
    <m/>
    <x v="21"/>
  </r>
  <r>
    <x v="1088"/>
    <n v="60652036"/>
    <n v="107752036"/>
    <n v="48000000"/>
    <x v="39"/>
    <n v="10"/>
    <n v="1"/>
    <s v="R"/>
    <n v="115"/>
    <s v="Warner Bros."/>
    <s v="Original Screenplay"/>
    <s v="Action"/>
    <s v="Historical Fiction"/>
    <s v="David O. Russell"/>
    <n v="94"/>
    <n v="7.3"/>
    <n v="68726"/>
    <m/>
    <x v="21"/>
  </r>
  <r>
    <x v="1089"/>
    <n v="17843379"/>
    <n v="22591451"/>
    <n v="8000000"/>
    <x v="39"/>
    <n v="10"/>
    <n v="1"/>
    <s v="PG-13"/>
    <n v="91"/>
    <s v="20th Century Fox"/>
    <s v="Based on Book/Short Story"/>
    <s v="Comedy"/>
    <s v="Contemporary Fiction"/>
    <s v="John Schultz"/>
    <n v="26"/>
    <n v="5.0999999999999996"/>
    <n v="6968"/>
    <m/>
    <x v="21"/>
  </r>
  <r>
    <x v="1090"/>
    <n v="11634458"/>
    <n v="11634458"/>
    <n v="17000000"/>
    <x v="39"/>
    <n v="10"/>
    <n v="1"/>
    <s v="G"/>
    <m/>
    <s v="Sony Pictures"/>
    <s v="Based on TV"/>
    <s v="Comedy"/>
    <s v="Kids Fiction"/>
    <m/>
    <n v="76"/>
    <n v="5.4"/>
    <n v="1059"/>
    <m/>
    <x v="21"/>
  </r>
  <r>
    <x v="1091"/>
    <n v="2039192"/>
    <n v="2039192"/>
    <n v="1700000"/>
    <x v="39"/>
    <n v="10"/>
    <n v="1"/>
    <s v="PG-13"/>
    <m/>
    <s v="Miramax"/>
    <s v="Original Screenplay"/>
    <s v="Comedy"/>
    <s v="Contemporary Fiction"/>
    <m/>
    <n v="82"/>
    <n v="7.5"/>
    <n v="198"/>
    <m/>
    <x v="21"/>
  </r>
  <r>
    <x v="1092"/>
    <n v="8891623"/>
    <n v="8891623"/>
    <n v="28000000"/>
    <x v="39"/>
    <n v="10"/>
    <n v="1"/>
    <s v="R"/>
    <m/>
    <s v="Walt Disney Pictures"/>
    <s v="Original Screenplay"/>
    <s v="Comedy"/>
    <s v="Contemporary Fiction"/>
    <s v="Jay Roach"/>
    <n v="37"/>
    <n v="5.5"/>
    <n v="1338"/>
    <m/>
    <x v="21"/>
  </r>
  <r>
    <x v="1093"/>
    <n v="10508"/>
    <n v="10508"/>
    <n v="700000"/>
    <x v="39"/>
    <n v="10"/>
    <n v="8"/>
    <s v="PG-13"/>
    <m/>
    <m/>
    <m/>
    <m/>
    <m/>
    <m/>
    <m/>
    <n v="6.8"/>
    <n v="91"/>
    <m/>
    <x v="21"/>
  </r>
  <r>
    <x v="1094"/>
    <n v="11540607"/>
    <n v="20741000"/>
    <n v="2000000"/>
    <x v="39"/>
    <n v="10"/>
    <n v="8"/>
    <s v="R"/>
    <m/>
    <s v="Fox Searchlight"/>
    <s v="Original Screenplay"/>
    <s v="Drama"/>
    <s v="Dramatization"/>
    <s v="Kimberly Peirce"/>
    <n v="88"/>
    <n v="7.6"/>
    <n v="34435"/>
    <m/>
    <x v="21"/>
  </r>
  <r>
    <x v="1095"/>
    <n v="31054924"/>
    <n v="63200000"/>
    <n v="64000000"/>
    <x v="39"/>
    <n v="10"/>
    <n v="8"/>
    <s v="R"/>
    <n v="133"/>
    <s v="Sony Pictures"/>
    <s v="Based on Book/Short Story"/>
    <s v="Drama"/>
    <s v="Contemporary Fiction"/>
    <s v="Sydney Pollack"/>
    <n v="15"/>
    <n v="4.8"/>
    <n v="11100"/>
    <m/>
    <x v="21"/>
  </r>
  <r>
    <x v="1096"/>
    <n v="30628981"/>
    <n v="30628981"/>
    <n v="14000000"/>
    <x v="39"/>
    <n v="10"/>
    <n v="8"/>
    <s v="PG-13"/>
    <n v="82"/>
    <s v="Paramount Pictures"/>
    <s v="Based on TV"/>
    <s v="Comedy"/>
    <s v="Contemporary Fiction"/>
    <m/>
    <n v="33"/>
    <n v="6"/>
    <n v="103"/>
    <m/>
    <x v="21"/>
  </r>
  <r>
    <x v="1097"/>
    <n v="12610552"/>
    <n v="12678312"/>
    <n v="7200000"/>
    <x v="39"/>
    <n v="10"/>
    <n v="15"/>
    <s v="PG-13"/>
    <m/>
    <s v="Providence Entertainment"/>
    <s v="Original Screenplay"/>
    <s v="Action"/>
    <s v="Fantasy"/>
    <m/>
    <n v="8"/>
    <n v="3.3"/>
    <n v="3814"/>
    <m/>
    <x v="21"/>
  </r>
  <r>
    <x v="1098"/>
    <n v="37030102"/>
    <n v="100853753"/>
    <n v="65000000"/>
    <x v="39"/>
    <n v="10"/>
    <n v="15"/>
    <s v="R"/>
    <n v="139"/>
    <s v="20th Century Fox"/>
    <s v="Based on Book/Short Story"/>
    <s v="Drama"/>
    <s v="Contemporary Fiction"/>
    <s v="David Fincher"/>
    <n v="81"/>
    <n v="8.8000000000000007"/>
    <n v="382470"/>
    <m/>
    <x v="21"/>
  </r>
  <r>
    <x v="1099"/>
    <n v="27100030"/>
    <n v="27100030"/>
    <n v="50000000"/>
    <x v="39"/>
    <n v="10"/>
    <n v="15"/>
    <s v="R"/>
    <n v="74"/>
    <s v="Universal"/>
    <s v="Original Screenplay"/>
    <s v="Romantic Comedy"/>
    <s v="Contemporary Fiction"/>
    <s v="Rob Reiner"/>
    <n v="28"/>
    <n v="5.6"/>
    <n v="10720"/>
    <m/>
    <x v="21"/>
  </r>
  <r>
    <x v="1100"/>
    <n v="6197866"/>
    <n v="6197866"/>
    <n v="10000000"/>
    <x v="39"/>
    <n v="10"/>
    <n v="15"/>
    <s v="G"/>
    <m/>
    <s v="Walt Disney Pictures"/>
    <s v="Based on Real Life Events"/>
    <s v="Drama"/>
    <s v="Dramatization"/>
    <s v="David Lynch"/>
    <n v="95"/>
    <n v="8"/>
    <n v="36265"/>
    <m/>
    <x v="21"/>
  </r>
  <r>
    <x v="1101"/>
    <n v="10155691"/>
    <n v="10155691"/>
    <n v="6500000"/>
    <x v="39"/>
    <n v="10"/>
    <n v="22"/>
    <s v="R"/>
    <m/>
    <s v="Sony/Columbia"/>
    <s v="Original Screenplay"/>
    <s v="Horror"/>
    <s v="Science Fiction"/>
    <m/>
    <n v="17"/>
    <n v="3.3"/>
    <n v="5565"/>
    <m/>
    <x v="21"/>
  </r>
  <r>
    <x v="1102"/>
    <n v="2047570"/>
    <n v="2047570"/>
    <n v="500000"/>
    <x v="39"/>
    <n v="10"/>
    <n v="22"/>
    <s v="R"/>
    <m/>
    <s v="Universal"/>
    <s v="Based on Real Life Events"/>
    <s v="Documentary"/>
    <s v="Factual"/>
    <m/>
    <n v="82"/>
    <n v="7.2"/>
    <n v="4067"/>
    <m/>
    <x v="21"/>
  </r>
  <r>
    <x v="1103"/>
    <n v="16640210"/>
    <n v="16640210"/>
    <n v="32000000"/>
    <x v="39"/>
    <n v="10"/>
    <n v="22"/>
    <s v="R"/>
    <n v="120"/>
    <s v="Paramount Pictures"/>
    <s v="Based on Book/Short Story"/>
    <s v="Black Comedy"/>
    <s v="Contemporary Fiction"/>
    <s v="Martin Scorsese"/>
    <n v="71"/>
    <n v="6.8"/>
    <n v="31079"/>
    <m/>
    <x v="21"/>
  </r>
  <r>
    <x v="1104"/>
    <n v="1954202"/>
    <n v="1954202"/>
    <n v="15000000"/>
    <x v="39"/>
    <n v="10"/>
    <n v="22"/>
    <s v="PG-13"/>
    <m/>
    <s v="Sony Pictures"/>
    <s v="Based on Book/Short Story"/>
    <s v="Drama"/>
    <s v="Contemporary Fiction"/>
    <s v="Antonio Banderas"/>
    <n v="31"/>
    <n v="5.7"/>
    <n v="3991"/>
    <m/>
    <x v="21"/>
  </r>
  <r>
    <x v="1105"/>
    <n v="17396"/>
    <n v="17396"/>
    <n v="21000000"/>
    <x v="39"/>
    <n v="10"/>
    <n v="22"/>
    <s v="PG-13"/>
    <m/>
    <s v="MGM"/>
    <m/>
    <m/>
    <m/>
    <m/>
    <n v="14"/>
    <n v="5.6"/>
    <n v="1563"/>
    <m/>
    <x v="21"/>
  </r>
  <r>
    <x v="1106"/>
    <n v="34102780"/>
    <n v="34572780"/>
    <n v="9000000"/>
    <x v="39"/>
    <n v="10"/>
    <n v="22"/>
    <s v="R"/>
    <n v="120"/>
    <s v="Universal"/>
    <s v="Original Screenplay"/>
    <s v="Romantic Comedy"/>
    <s v="Contemporary Fiction"/>
    <s v="Malcolm D. Lee"/>
    <n v="71"/>
    <n v="6.1"/>
    <n v="2019"/>
    <m/>
    <x v="21"/>
  </r>
  <r>
    <x v="1107"/>
    <n v="10570375"/>
    <n v="10570375"/>
    <n v="20000000"/>
    <x v="39"/>
    <n v="10"/>
    <n v="22"/>
    <s v="PG-13"/>
    <m/>
    <s v="Warner Bros."/>
    <s v="Original Screenplay"/>
    <s v="Romantic Comedy"/>
    <s v="Contemporary Fiction"/>
    <m/>
    <n v="28"/>
    <n v="5.8"/>
    <n v="11148"/>
    <m/>
    <x v="21"/>
  </r>
  <r>
    <x v="1108"/>
    <n v="22858926"/>
    <n v="32382381"/>
    <n v="13000000"/>
    <x v="39"/>
    <n v="10"/>
    <n v="29"/>
    <s v="R"/>
    <n v="112"/>
    <s v="USA Films"/>
    <s v="Original Screenplay"/>
    <s v="Black Comedy"/>
    <s v="Fantasy"/>
    <s v="Spike Jonze"/>
    <n v="92"/>
    <n v="7.9"/>
    <n v="113568"/>
    <m/>
    <x v="21"/>
  </r>
  <r>
    <x v="1109"/>
    <n v="7680"/>
    <n v="7680"/>
    <n v="3250000"/>
    <x v="39"/>
    <n v="10"/>
    <n v="29"/>
    <s v="R"/>
    <m/>
    <s v="Fox Searchlight"/>
    <m/>
    <m/>
    <m/>
    <m/>
    <m/>
    <n v="5.8"/>
    <n v="520"/>
    <m/>
    <x v="21"/>
  </r>
  <r>
    <x v="1110"/>
    <n v="2374107"/>
    <n v="150350000"/>
    <n v="20000000"/>
    <x v="39"/>
    <n v="10"/>
    <n v="29"/>
    <s v="PG-13"/>
    <m/>
    <s v="Miramax"/>
    <s v="Original Screenplay"/>
    <s v="Adventure"/>
    <s v="Fantasy"/>
    <s v="Hayao Miyazaki"/>
    <m/>
    <n v="8.3000000000000007"/>
    <n v="65773"/>
    <m/>
    <x v="21"/>
  </r>
  <r>
    <x v="1111"/>
    <n v="40846082"/>
    <n v="40846082"/>
    <n v="19000000"/>
    <x v="39"/>
    <n v="10"/>
    <n v="29"/>
    <s v="R"/>
    <n v="96"/>
    <s v="Warner Bros."/>
    <s v="Original Screenplay"/>
    <s v="Horror"/>
    <s v="Contemporary Fiction"/>
    <s v="William Malone"/>
    <n v="25"/>
    <n v="5.2"/>
    <n v="22795"/>
    <m/>
    <x v="21"/>
  </r>
  <r>
    <x v="1112"/>
    <n v="21731001"/>
    <n v="36882378"/>
    <n v="21000000"/>
    <x v="39"/>
    <n v="11"/>
    <n v="5"/>
    <s v="PG-13"/>
    <n v="101"/>
    <s v="New Line"/>
    <s v="Remake"/>
    <s v="Romantic Comedy"/>
    <s v="Contemporary Fiction"/>
    <m/>
    <n v="9"/>
    <n v="4.8"/>
    <n v="9030"/>
    <m/>
    <x v="21"/>
  </r>
  <r>
    <x v="1113"/>
    <n v="66488090"/>
    <n v="151463090"/>
    <n v="48000000"/>
    <x v="39"/>
    <n v="11"/>
    <n v="5"/>
    <s v="R"/>
    <n v="118"/>
    <s v="Universal"/>
    <s v="Based on Book/Short Story"/>
    <s v="Thriller/Suspense"/>
    <s v="Contemporary Fiction"/>
    <s v="Phillip Noyce"/>
    <n v="27"/>
    <n v="6.3"/>
    <n v="46961"/>
    <m/>
    <x v="21"/>
  </r>
  <r>
    <x v="1114"/>
    <n v="28965197"/>
    <n v="60265197"/>
    <n v="68000000"/>
    <x v="39"/>
    <n v="11"/>
    <n v="5"/>
    <s v="R"/>
    <n v="157"/>
    <s v="Walt Disney Pictures"/>
    <s v="Based on Book/Short Story"/>
    <s v="Drama"/>
    <s v="Dramatization"/>
    <s v="Michael Mann"/>
    <n v="96"/>
    <n v="8"/>
    <n v="68747"/>
    <m/>
    <x v="21"/>
  </r>
  <r>
    <x v="1115"/>
    <n v="5871603"/>
    <n v="5871603"/>
    <n v="13000000"/>
    <x v="39"/>
    <n v="11"/>
    <n v="10"/>
    <s v="R"/>
    <m/>
    <s v="20th Century Fox"/>
    <s v="Original Screenplay"/>
    <s v="Drama"/>
    <s v="Contemporary Fiction"/>
    <m/>
    <n v="38"/>
    <n v="5.4"/>
    <n v="2257"/>
    <m/>
    <x v="21"/>
  </r>
  <r>
    <x v="1116"/>
    <n v="18653615"/>
    <n v="18653615"/>
    <n v="23000000"/>
    <x v="39"/>
    <n v="11"/>
    <n v="12"/>
    <s v="PG-13"/>
    <n v="114"/>
    <s v="20th Century Fox"/>
    <s v="Based on Book/Short Story"/>
    <s v="Drama"/>
    <s v="Contemporary Fiction"/>
    <s v="Wayne Wang"/>
    <n v="64"/>
    <n v="5.9"/>
    <n v="8514"/>
    <m/>
    <x v="21"/>
  </r>
  <r>
    <x v="1117"/>
    <n v="30651422"/>
    <n v="43948865"/>
    <n v="10000000"/>
    <x v="39"/>
    <n v="11"/>
    <n v="12"/>
    <s v="R"/>
    <n v="135"/>
    <s v="Lionsgate"/>
    <s v="Original Screenplay"/>
    <s v="Comedy"/>
    <s v="Contemporary Fiction"/>
    <s v="Kevin Smith"/>
    <n v="68"/>
    <n v="7.3"/>
    <n v="100476"/>
    <m/>
    <x v="21"/>
  </r>
  <r>
    <x v="1118"/>
    <n v="824295"/>
    <n v="1970268"/>
    <n v="15000000"/>
    <x v="39"/>
    <n v="11"/>
    <n v="12"/>
    <s v="PG-13"/>
    <m/>
    <s v="Artisan"/>
    <s v="Based on Book/Short Story"/>
    <s v="Drama"/>
    <s v="Contemporary Fiction"/>
    <s v="Atom Egoyan"/>
    <n v="88"/>
    <n v="6.9"/>
    <n v="4790"/>
    <m/>
    <x v="21"/>
  </r>
  <r>
    <x v="1119"/>
    <n v="14271297"/>
    <n v="14271297"/>
    <n v="50000000"/>
    <x v="39"/>
    <n v="11"/>
    <n v="12"/>
    <s v="R"/>
    <m/>
    <s v="Sony Pictures"/>
    <s v="Based on Real Life Events"/>
    <s v="Drama"/>
    <s v="Dramatization"/>
    <s v="Luc Besson"/>
    <n v="31"/>
    <m/>
    <m/>
    <m/>
    <x v="21"/>
  </r>
  <r>
    <x v="1120"/>
    <n v="126930660"/>
    <n v="361730660"/>
    <n v="135000000"/>
    <x v="39"/>
    <n v="11"/>
    <n v="19"/>
    <s v="PG-13"/>
    <n v="125"/>
    <s v="MGM"/>
    <s v="Based on Book/Short Story"/>
    <s v="Action"/>
    <s v="Contemporary Fiction"/>
    <s v="Michael Apted"/>
    <n v="51"/>
    <n v="6.3"/>
    <n v="59406"/>
    <m/>
    <x v="21"/>
  </r>
  <r>
    <x v="1121"/>
    <n v="101068340"/>
    <n v="207068340"/>
    <n v="70000000"/>
    <x v="39"/>
    <n v="11"/>
    <n v="19"/>
    <s v="R"/>
    <n v="105"/>
    <s v="Paramount Pictures"/>
    <s v="Based on Book/Short Story"/>
    <s v="Horror"/>
    <s v="Historical Fiction"/>
    <s v="Tim Burton"/>
    <n v="68"/>
    <n v="7.5"/>
    <n v="107511"/>
    <m/>
    <x v="21"/>
  </r>
  <r>
    <x v="1122"/>
    <n v="245852179"/>
    <n v="484966906"/>
    <n v="90000000"/>
    <x v="39"/>
    <n v="11"/>
    <n v="19"/>
    <s v="G"/>
    <n v="92"/>
    <s v="Walt Disney Pictures"/>
    <s v="Original Screenplay"/>
    <s v="Adventure"/>
    <s v="Kids Fiction"/>
    <s v="John Lasseter"/>
    <n v="100"/>
    <n v="8"/>
    <n v="119357"/>
    <m/>
    <x v="21"/>
  </r>
  <r>
    <x v="1123"/>
    <n v="66889043"/>
    <n v="212026975"/>
    <n v="100000000"/>
    <x v="39"/>
    <n v="11"/>
    <n v="24"/>
    <s v="R"/>
    <n v="120"/>
    <s v="Universal"/>
    <s v="Original Screenplay"/>
    <s v="Action"/>
    <s v="Fantasy"/>
    <s v="Peter Hyams"/>
    <n v="11"/>
    <n v="5.4"/>
    <n v="43513"/>
    <m/>
    <x v="21"/>
  </r>
  <r>
    <x v="1124"/>
    <n v="4485485"/>
    <n v="4485485"/>
    <n v="27000000"/>
    <x v="39"/>
    <n v="11"/>
    <n v="24"/>
    <s v="R"/>
    <m/>
    <s v="MGM"/>
    <s v="Original Screenplay"/>
    <s v="Drama"/>
    <s v="Contemporary Fiction"/>
    <s v="Joel Schumacher"/>
    <n v="43"/>
    <n v="6.7"/>
    <n v="8125"/>
    <m/>
    <x v="21"/>
  </r>
  <r>
    <x v="1125"/>
    <n v="630779"/>
    <n v="630779"/>
    <n v="35000000"/>
    <x v="39"/>
    <n v="11"/>
    <n v="24"/>
    <s v="R"/>
    <m/>
    <s v="USA Films"/>
    <s v="Based on Book/Short Story"/>
    <s v="Western"/>
    <s v="Historical Fiction"/>
    <s v="Ang Lee"/>
    <n v="63"/>
    <n v="6.4"/>
    <n v="1873"/>
    <m/>
    <x v="21"/>
  </r>
  <r>
    <x v="1126"/>
    <n v="1350248"/>
    <n v="1788168"/>
    <n v="312000"/>
    <x v="39"/>
    <n v="11"/>
    <n v="24"/>
    <s v="PG-13"/>
    <m/>
    <s v="Fine Line"/>
    <s v="Based on Real Life Events"/>
    <s v="Drama"/>
    <s v="Dramatization"/>
    <m/>
    <n v="84"/>
    <n v="6.4"/>
    <n v="2152"/>
    <m/>
    <x v="21"/>
  </r>
  <r>
    <x v="1127"/>
    <n v="10660147"/>
    <n v="10660147"/>
    <n v="23000000"/>
    <x v="39"/>
    <n v="12"/>
    <n v="3"/>
    <s v="R"/>
    <m/>
    <s v="Sony Pictures"/>
    <s v="Based on Book/Short Story"/>
    <s v="Drama"/>
    <s v="Historical Fiction"/>
    <s v="Neil Jordan"/>
    <n v="67"/>
    <n v="6.9"/>
    <n v="9969"/>
    <m/>
    <x v="21"/>
  </r>
  <r>
    <x v="1128"/>
    <n v="2899970"/>
    <n v="2899970"/>
    <n v="32000000"/>
    <x v="39"/>
    <n v="12"/>
    <n v="8"/>
    <s v="R"/>
    <m/>
    <s v="Walt Disney Pictures"/>
    <s v="Original Screenplay"/>
    <s v="Drama"/>
    <s v="Dramatization"/>
    <s v="Tim Robbins"/>
    <n v="64"/>
    <n v="6.7"/>
    <n v="6127"/>
    <m/>
    <x v="21"/>
  </r>
  <r>
    <x v="1129"/>
    <n v="65535067"/>
    <n v="92935067"/>
    <n v="18000000"/>
    <x v="39"/>
    <n v="12"/>
    <n v="10"/>
    <s v="R"/>
    <n v="88"/>
    <s v="Walt Disney Pictures"/>
    <s v="Original Screenplay"/>
    <s v="Comedy"/>
    <s v="Contemporary Fiction"/>
    <m/>
    <n v="23"/>
    <n v="5.6"/>
    <n v="25397"/>
    <m/>
    <x v="21"/>
  </r>
  <r>
    <x v="1130"/>
    <n v="81897"/>
    <n v="81897"/>
    <n v="11900000"/>
    <x v="39"/>
    <n v="12"/>
    <n v="10"/>
    <s v="PG-13"/>
    <m/>
    <s v="Miramax"/>
    <m/>
    <m/>
    <m/>
    <m/>
    <n v="26"/>
    <n v="5.3"/>
    <n v="976"/>
    <m/>
    <x v="21"/>
  </r>
  <r>
    <x v="1131"/>
    <n v="136801374"/>
    <n v="286601374"/>
    <n v="60000000"/>
    <x v="39"/>
    <n v="12"/>
    <n v="10"/>
    <s v="R"/>
    <n v="187"/>
    <s v="Warner Bros."/>
    <s v="Based on Book/Short Story"/>
    <s v="Drama"/>
    <s v="Fantasy"/>
    <s v="Frank Darabont"/>
    <n v="77"/>
    <n v="8.4"/>
    <n v="198916"/>
    <m/>
    <x v="21"/>
  </r>
  <r>
    <x v="1132"/>
    <n v="39251128"/>
    <n v="39251128"/>
    <n v="75000000"/>
    <x v="39"/>
    <n v="12"/>
    <n v="17"/>
    <s v="PG-13"/>
    <n v="147"/>
    <s v="20th Century Fox"/>
    <s v="Based on Book/Short Story"/>
    <s v="Drama"/>
    <s v="Dramatization"/>
    <s v="Andy Tennant"/>
    <n v="51"/>
    <n v="6.5"/>
    <n v="14881"/>
    <m/>
    <x v="21"/>
  </r>
  <r>
    <x v="1133"/>
    <n v="58220776"/>
    <n v="87420776"/>
    <n v="90000000"/>
    <x v="39"/>
    <n v="12"/>
    <n v="17"/>
    <s v="PG"/>
    <n v="132"/>
    <s v="Walt Disney Pictures"/>
    <s v="Based on Book/Short Story"/>
    <s v="Drama"/>
    <s v="Science Fiction"/>
    <s v="Chris Columbus"/>
    <n v="38"/>
    <n v="6.4"/>
    <n v="28827"/>
    <m/>
    <x v="21"/>
  </r>
  <r>
    <x v="1134"/>
    <n v="22450975"/>
    <n v="48446802"/>
    <n v="37000000"/>
    <x v="39"/>
    <n v="12"/>
    <n v="17"/>
    <s v="R"/>
    <n v="188"/>
    <s v="New Line"/>
    <s v="Original Screenplay"/>
    <s v="Drama"/>
    <s v="Contemporary Fiction"/>
    <s v="Paul Thomas Anderson"/>
    <n v="83"/>
    <n v="8"/>
    <n v="121540"/>
    <m/>
    <x v="21"/>
  </r>
  <r>
    <x v="1135"/>
    <n v="140015224"/>
    <n v="298800000"/>
    <n v="105000000"/>
    <x v="39"/>
    <n v="12"/>
    <n v="17"/>
    <s v="PG"/>
    <n v="92"/>
    <s v="Sony Pictures"/>
    <s v="Based on Book/Short Story"/>
    <s v="Comedy"/>
    <s v="Kids Fiction"/>
    <s v="Rob Minkoff"/>
    <n v="65"/>
    <n v="5.8"/>
    <n v="23226"/>
    <m/>
    <x v="21"/>
  </r>
  <r>
    <x v="1136"/>
    <n v="6201757"/>
    <n v="6201757"/>
    <n v="20000000"/>
    <x v="39"/>
    <n v="12"/>
    <n v="17"/>
    <s v="R"/>
    <m/>
    <s v="USA Films"/>
    <s v="Based on Real Life Events"/>
    <s v="Musical"/>
    <s v="Dramatization"/>
    <s v="Mike Leigh"/>
    <m/>
    <n v="7.1"/>
    <n v="6215"/>
    <m/>
    <x v="21"/>
  </r>
  <r>
    <x v="1137"/>
    <n v="28871190"/>
    <n v="28871190"/>
    <n v="24000000"/>
    <x v="39"/>
    <n v="12"/>
    <n v="21"/>
    <s v="R"/>
    <n v="127"/>
    <s v="Sony Pictures"/>
    <s v="Based on Real Life Events"/>
    <s v="Drama"/>
    <s v="Dramatization"/>
    <s v="James Mangold"/>
    <n v="53"/>
    <m/>
    <m/>
    <m/>
    <x v="21"/>
  </r>
  <r>
    <x v="1138"/>
    <n v="34580635"/>
    <n v="47407635"/>
    <n v="52000000"/>
    <x v="39"/>
    <n v="12"/>
    <n v="22"/>
    <s v="R"/>
    <n v="118"/>
    <s v="Universal"/>
    <s v="Based on Real Life Events"/>
    <s v="Drama"/>
    <s v="Dramatization"/>
    <s v="Milos Forman"/>
    <n v="62"/>
    <n v="7.4"/>
    <n v="49481"/>
    <m/>
    <x v="21"/>
  </r>
  <r>
    <x v="1139"/>
    <n v="75530832"/>
    <n v="100230832"/>
    <n v="60000000"/>
    <x v="39"/>
    <n v="12"/>
    <n v="22"/>
    <s v="R"/>
    <n v="162"/>
    <s v="Warner Bros."/>
    <s v="Original Screenplay"/>
    <s v="Drama"/>
    <s v="Contemporary Fiction"/>
    <s v="Oliver Stone"/>
    <n v="49"/>
    <n v="6.6"/>
    <n v="48477"/>
    <m/>
    <x v="21"/>
  </r>
  <r>
    <x v="1140"/>
    <n v="8231"/>
    <n v="8231"/>
    <n v="27000"/>
    <x v="39"/>
    <n v="12"/>
    <n v="24"/>
    <s v="Not Rated"/>
    <m/>
    <m/>
    <m/>
    <m/>
    <m/>
    <m/>
    <m/>
    <n v="6"/>
    <n v="384"/>
    <m/>
    <x v="21"/>
  </r>
  <r>
    <x v="1141"/>
    <n v="13038660"/>
    <n v="13038660"/>
    <n v="25000000"/>
    <x v="39"/>
    <n v="12"/>
    <n v="24"/>
    <s v="R"/>
    <m/>
    <s v="Paramount Pictures"/>
    <s v="Based on Book/Short Story"/>
    <s v="Drama"/>
    <s v="Historical Fiction"/>
    <s v="Alan Parker"/>
    <n v="52"/>
    <n v="7"/>
    <n v="10185"/>
    <m/>
    <x v="21"/>
  </r>
  <r>
    <x v="1142"/>
    <n v="8427204"/>
    <n v="8427204"/>
    <n v="24000000"/>
    <x v="39"/>
    <n v="12"/>
    <n v="24"/>
    <s v="R"/>
    <m/>
    <s v="Walt Disney Pictures"/>
    <s v="Original Screenplay"/>
    <s v="Comedy"/>
    <s v="Contemporary Fiction"/>
    <s v="Ron Shelton"/>
    <m/>
    <n v="5.0999999999999996"/>
    <n v="6039"/>
    <m/>
    <x v="21"/>
  </r>
  <r>
    <x v="1143"/>
    <n v="14378353"/>
    <n v="14378353"/>
    <n v="36000000"/>
    <x v="39"/>
    <n v="12"/>
    <n v="24"/>
    <s v="PG-13"/>
    <m/>
    <s v="Universal"/>
    <s v="Based on Book/Short Story"/>
    <s v="Drama"/>
    <s v="Contemporary Fiction"/>
    <m/>
    <n v="40"/>
    <n v="6.7"/>
    <n v="8444"/>
    <m/>
    <x v="21"/>
  </r>
  <r>
    <x v="1144"/>
    <n v="71423726"/>
    <n v="90523726"/>
    <n v="45000000"/>
    <x v="39"/>
    <n v="12"/>
    <n v="25"/>
    <s v="PG"/>
    <n v="104"/>
    <s v="Dreamworks SKG"/>
    <s v="Original Screenplay"/>
    <s v="Comedy"/>
    <s v="Science Fiction"/>
    <m/>
    <n v="89"/>
    <n v="7.2"/>
    <n v="52507"/>
    <m/>
    <x v="21"/>
  </r>
  <r>
    <x v="1145"/>
    <n v="81292135"/>
    <n v="81292135"/>
    <n v="40000000"/>
    <x v="39"/>
    <n v="12"/>
    <n v="25"/>
    <s v="R"/>
    <n v="139"/>
    <s v="Paramount Pictures"/>
    <s v="Based on Book/Short Story"/>
    <s v="Drama"/>
    <s v="Historical Fiction"/>
    <s v="Anthony Minghella"/>
    <n v="82"/>
    <n v="7.2"/>
    <n v="63319"/>
    <m/>
    <x v="21"/>
  </r>
  <r>
    <x v="1146"/>
    <n v="50699241"/>
    <n v="73956241"/>
    <n v="38000000"/>
    <x v="39"/>
    <n v="12"/>
    <n v="29"/>
    <s v="R"/>
    <n v="125"/>
    <s v="Universal"/>
    <s v="Based on Real Life Events"/>
    <s v="Drama"/>
    <s v="Dramatization"/>
    <s v="Norman Jewison"/>
    <n v="83"/>
    <n v="7.4"/>
    <n v="32172"/>
    <m/>
    <x v="21"/>
  </r>
  <r>
    <x v="1147"/>
    <n v="60507228"/>
    <n v="60507228"/>
    <n v="80000000"/>
    <x v="40"/>
    <n v="1"/>
    <n v="1"/>
    <s v="G"/>
    <n v="75"/>
    <s v="Walt Disney Pictures"/>
    <s v="Compilation"/>
    <s v="Musical"/>
    <s v="Kids Fiction"/>
    <m/>
    <m/>
    <m/>
    <m/>
    <m/>
    <x v="21"/>
  </r>
  <r>
    <x v="1148"/>
    <n v="57176582"/>
    <n v="59675307"/>
    <n v="9500000"/>
    <x v="40"/>
    <n v="1"/>
    <n v="12"/>
    <s v="R"/>
    <n v="98"/>
    <s v="New Line"/>
    <s v="Original Screenplay"/>
    <s v="Comedy"/>
    <s v="Contemporary Fiction"/>
    <s v="Steve Carr"/>
    <n v="21"/>
    <n v="5.3"/>
    <n v="10176"/>
    <m/>
    <x v="21"/>
  </r>
  <r>
    <x v="1149"/>
    <n v="34099640"/>
    <n v="35512760"/>
    <n v="7000000"/>
    <x v="40"/>
    <n v="1"/>
    <n v="12"/>
    <s v="PG"/>
    <n v="95"/>
    <s v="Warner Bros."/>
    <s v="Original Screenplay"/>
    <s v="Drama"/>
    <s v="Kids Fiction"/>
    <s v="Jay Russell"/>
    <n v="72"/>
    <n v="6.9"/>
    <n v="9029"/>
    <m/>
    <x v="21"/>
  </r>
  <r>
    <x v="1150"/>
    <n v="195043"/>
    <n v="195043"/>
    <n v="25000"/>
    <x v="40"/>
    <n v="1"/>
    <n v="14"/>
    <s v="Not Rated"/>
    <m/>
    <s v="Phaedra Cinema"/>
    <m/>
    <m/>
    <m/>
    <m/>
    <m/>
    <n v="5.5"/>
    <n v="50"/>
    <m/>
    <x v="21"/>
  </r>
  <r>
    <x v="1151"/>
    <n v="14218868"/>
    <n v="14218868"/>
    <n v="60000000"/>
    <x v="40"/>
    <n v="1"/>
    <n v="14"/>
    <s v="PG-13"/>
    <m/>
    <s v="MGM"/>
    <s v="Original Screenplay"/>
    <s v="Action"/>
    <s v="Science Fiction"/>
    <s v="Francis Ford Coppola"/>
    <n v="10"/>
    <n v="6.8"/>
    <n v="127"/>
    <m/>
    <x v="21"/>
  </r>
  <r>
    <x v="1152"/>
    <n v="30471"/>
    <n v="250000"/>
    <n v="7000000"/>
    <x v="40"/>
    <n v="1"/>
    <n v="21"/>
    <s v="R"/>
    <m/>
    <s v="Indican Pictures"/>
    <s v="Original Screenplay"/>
    <s v="Action"/>
    <m/>
    <m/>
    <n v="19"/>
    <n v="7.8"/>
    <n v="86172"/>
    <m/>
    <x v="21"/>
  </r>
  <r>
    <x v="1153"/>
    <n v="20035310"/>
    <n v="20035310"/>
    <n v="9000000"/>
    <x v="40"/>
    <n v="1"/>
    <n v="21"/>
    <s v="PG-13"/>
    <n v="92"/>
    <s v="Miramax"/>
    <s v="Original Screenplay"/>
    <s v="Romantic Comedy"/>
    <s v="Contemporary Fiction"/>
    <m/>
    <n v="3"/>
    <n v="4.4000000000000004"/>
    <n v="7095"/>
    <m/>
    <x v="21"/>
  </r>
  <r>
    <x v="1154"/>
    <n v="16500786"/>
    <n v="18260865"/>
    <n v="15000000"/>
    <x v="40"/>
    <n v="1"/>
    <n v="28"/>
    <s v="R"/>
    <m/>
    <s v="Destination Films"/>
    <s v="Original Screenplay"/>
    <s v="Thriller/Suspense"/>
    <s v="Contemporary Fiction"/>
    <m/>
    <m/>
    <n v="4.5999999999999996"/>
    <n v="9992"/>
    <m/>
    <x v="21"/>
  </r>
  <r>
    <x v="1155"/>
    <n v="2954405"/>
    <n v="2954405"/>
    <n v="36000000"/>
    <x v="40"/>
    <n v="1"/>
    <n v="28"/>
    <s v="R"/>
    <m/>
    <s v="Universal"/>
    <s v="Based on Magazine Article"/>
    <s v="Comedy"/>
    <s v="Contemporary Fiction"/>
    <s v="Andrew Bergman"/>
    <n v="25"/>
    <n v="4.9000000000000004"/>
    <n v="1426"/>
    <m/>
    <x v="21"/>
  </r>
  <r>
    <x v="1156"/>
    <n v="185577"/>
    <n v="185577"/>
    <n v="4000000"/>
    <x v="40"/>
    <n v="1"/>
    <n v="28"/>
    <s v="R"/>
    <m/>
    <s v="Warner Bros."/>
    <s v="Original Screenplay"/>
    <s v="Comedy"/>
    <m/>
    <m/>
    <m/>
    <n v="6.1"/>
    <n v="1610"/>
    <m/>
    <x v="21"/>
  </r>
  <r>
    <x v="1157"/>
    <n v="1638202"/>
    <n v="1638202"/>
    <n v="10000000"/>
    <x v="40"/>
    <n v="2"/>
    <n v="4"/>
    <s v="R"/>
    <m/>
    <s v="Walt Disney Pictures"/>
    <s v="Original Screenplay"/>
    <s v="Comedy"/>
    <s v="Contemporary Fiction"/>
    <m/>
    <n v="24"/>
    <n v="5.4"/>
    <n v="3607"/>
    <m/>
    <x v="21"/>
  </r>
  <r>
    <x v="1158"/>
    <n v="89138076"/>
    <n v="161838076"/>
    <n v="40000000"/>
    <x v="40"/>
    <n v="2"/>
    <n v="4"/>
    <s v="R"/>
    <n v="118"/>
    <s v="Miramax"/>
    <s v="Original Screenplay"/>
    <s v="Horror"/>
    <s v="Contemporary Fiction"/>
    <s v="Wes Craven"/>
    <n v="38"/>
    <n v="5.3"/>
    <n v="38230"/>
    <m/>
    <x v="21"/>
  </r>
  <r>
    <x v="1159"/>
    <n v="1161843"/>
    <n v="1161843"/>
    <n v="200000"/>
    <x v="40"/>
    <n v="2"/>
    <n v="11"/>
    <s v="NC-17"/>
    <m/>
    <s v="Rainforest Productions"/>
    <s v="Original Screenplay"/>
    <s v="Thriller/Suspense"/>
    <s v="Contemporary Fiction"/>
    <m/>
    <m/>
    <n v="3.3"/>
    <n v="360"/>
    <m/>
    <x v="21"/>
  </r>
  <r>
    <x v="1160"/>
    <n v="60008303"/>
    <n v="62452927"/>
    <n v="13000000"/>
    <x v="40"/>
    <n v="2"/>
    <n v="11"/>
    <s v="PG"/>
    <n v="89"/>
    <s v="Paramount Pictures"/>
    <s v="Original Screenplay"/>
    <s v="Comedy"/>
    <s v="Contemporary Fiction"/>
    <m/>
    <n v="26"/>
    <n v="4.4000000000000004"/>
    <n v="4611"/>
    <m/>
    <x v="21"/>
  </r>
  <r>
    <x v="1161"/>
    <n v="39778599"/>
    <n v="39778599"/>
    <n v="50000000"/>
    <x v="40"/>
    <n v="2"/>
    <n v="11"/>
    <s v="R"/>
    <n v="119"/>
    <s v="20th Century Fox"/>
    <s v="Based on Book/Short Story"/>
    <s v="Drama"/>
    <s v="Contemporary Fiction"/>
    <s v="Danny Boyle"/>
    <n v="19"/>
    <n v="4.5"/>
    <n v="229"/>
    <m/>
    <x v="21"/>
  </r>
  <r>
    <x v="1162"/>
    <n v="4554533"/>
    <n v="55159800"/>
    <n v="20000000"/>
    <x v="40"/>
    <n v="2"/>
    <n v="11"/>
    <s v="G"/>
    <n v="77"/>
    <s v="Walt Disney Pictures"/>
    <s v="Spin-Off"/>
    <s v="Adventure"/>
    <s v="Kids Fiction"/>
    <m/>
    <n v="61"/>
    <n v="6"/>
    <n v="2986"/>
    <m/>
    <x v="21"/>
  </r>
  <r>
    <x v="1163"/>
    <n v="57262492"/>
    <n v="85262492"/>
    <n v="24000000"/>
    <x v="40"/>
    <n v="2"/>
    <n v="18"/>
    <s v="R"/>
    <n v="99"/>
    <s v="Warner Bros."/>
    <s v="Original Screenplay"/>
    <s v="Comedy"/>
    <s v="Contemporary Fiction"/>
    <m/>
    <n v="45"/>
    <n v="6.6"/>
    <n v="42928"/>
    <m/>
    <x v="21"/>
  </r>
  <r>
    <x v="1164"/>
    <n v="16963963"/>
    <n v="28773637"/>
    <n v="9000000"/>
    <x v="40"/>
    <n v="2"/>
    <n v="18"/>
    <s v="R"/>
    <m/>
    <s v="New Line"/>
    <s v="Original Screenplay"/>
    <s v="Drama"/>
    <s v="Contemporary Fiction"/>
    <m/>
    <n v="67"/>
    <n v="6.9"/>
    <n v="22979"/>
    <m/>
    <x v="21"/>
  </r>
  <r>
    <x v="1165"/>
    <n v="36037909"/>
    <n v="51867723"/>
    <n v="40000000"/>
    <x v="40"/>
    <n v="2"/>
    <n v="18"/>
    <s v="PG-13"/>
    <n v="95"/>
    <s v="Sony Pictures"/>
    <s v="Original Screenplay"/>
    <s v="Comedy"/>
    <s v="Contemporary Fiction"/>
    <m/>
    <n v="12"/>
    <n v="4.3"/>
    <n v="6098"/>
    <m/>
    <x v="21"/>
  </r>
  <r>
    <x v="1166"/>
    <n v="39235088"/>
    <n v="53182088"/>
    <n v="23000000"/>
    <x v="40"/>
    <n v="2"/>
    <n v="18"/>
    <s v="R"/>
    <n v="110"/>
    <s v="USA Films"/>
    <s v="Original Screenplay"/>
    <s v="Horror"/>
    <s v="Science Fiction"/>
    <s v="David Twohy"/>
    <n v="55"/>
    <n v="7"/>
    <n v="55217"/>
    <m/>
    <x v="21"/>
  </r>
  <r>
    <x v="1167"/>
    <n v="19389454"/>
    <n v="33422485"/>
    <n v="35000000"/>
    <x v="40"/>
    <n v="2"/>
    <n v="23"/>
    <s v="R"/>
    <n v="111"/>
    <s v="Paramount Pictures"/>
    <s v="Based on Book/Short Story"/>
    <s v="Comedy"/>
    <s v="Contemporary Fiction"/>
    <s v="Curtis Hanson"/>
    <n v="81"/>
    <n v="7.5"/>
    <n v="31572"/>
    <m/>
    <x v="21"/>
  </r>
  <r>
    <x v="1168"/>
    <n v="23360779"/>
    <n v="23360779"/>
    <n v="36000000"/>
    <x v="40"/>
    <n v="2"/>
    <n v="25"/>
    <s v="R"/>
    <n v="104"/>
    <s v="Miramax"/>
    <s v="Original Screenplay"/>
    <s v="Action"/>
    <s v="Contemporary Fiction"/>
    <s v="John Frankenheimer"/>
    <m/>
    <n v="5.5"/>
    <n v="16822"/>
    <m/>
    <x v="21"/>
  </r>
  <r>
    <x v="1169"/>
    <n v="9821335"/>
    <n v="9821335"/>
    <n v="4000000"/>
    <x v="40"/>
    <n v="3"/>
    <n v="1"/>
    <s v="R"/>
    <m/>
    <s v="MGM"/>
    <s v="Original Screenplay"/>
    <s v="Comedy"/>
    <s v="Contemporary Fiction"/>
    <m/>
    <m/>
    <n v="2.9"/>
    <n v="905"/>
    <m/>
    <x v="21"/>
  </r>
  <r>
    <x v="1170"/>
    <n v="15427192"/>
    <n v="15427192"/>
    <n v="16000000"/>
    <x v="40"/>
    <n v="3"/>
    <n v="3"/>
    <s v="PG-13"/>
    <m/>
    <s v="Destination Films"/>
    <s v="Original Screenplay"/>
    <s v="Comedy"/>
    <s v="Contemporary Fiction"/>
    <m/>
    <n v="29"/>
    <n v="5.3"/>
    <n v="7606"/>
    <m/>
    <x v="21"/>
  </r>
  <r>
    <x v="1171"/>
    <n v="3330230"/>
    <n v="6030230"/>
    <n v="2000000"/>
    <x v="40"/>
    <n v="3"/>
    <n v="3"/>
    <s v="R"/>
    <m/>
    <s v="Artisan"/>
    <s v="Original Screenplay"/>
    <s v="Drama"/>
    <s v="Contemporary Fiction"/>
    <s v="Jim Jarmusch"/>
    <m/>
    <m/>
    <m/>
    <m/>
    <x v="21"/>
  </r>
  <r>
    <x v="1172"/>
    <n v="14983572"/>
    <n v="24355762"/>
    <n v="25000000"/>
    <x v="40"/>
    <n v="3"/>
    <n v="3"/>
    <s v="PG-13"/>
    <m/>
    <s v="Paramount Pictures"/>
    <s v="Original Screenplay"/>
    <s v="Drama"/>
    <s v="Contemporary Fiction"/>
    <s v="John Schlesinger"/>
    <n v="19"/>
    <n v="4.4000000000000004"/>
    <n v="6104"/>
    <m/>
    <x v="21"/>
  </r>
  <r>
    <x v="1173"/>
    <n v="6291602"/>
    <n v="6291602"/>
    <n v="50000000"/>
    <x v="40"/>
    <n v="3"/>
    <n v="3"/>
    <s v="R"/>
    <m/>
    <s v="Sony Pictures"/>
    <s v="Original Screenplay"/>
    <s v="Comedy"/>
    <s v="Contemporary Fiction"/>
    <s v="Mike Nichols"/>
    <n v="42"/>
    <n v="5.4"/>
    <n v="5304"/>
    <m/>
    <x v="21"/>
  </r>
  <r>
    <x v="1174"/>
    <n v="2637726"/>
    <n v="2652515"/>
    <n v="300000"/>
    <x v="40"/>
    <n v="3"/>
    <n v="10"/>
    <s v="PG"/>
    <m/>
    <s v="Excel Entertainment"/>
    <s v="Original Screenplay"/>
    <s v="Drama"/>
    <s v="Contemporary Fiction"/>
    <m/>
    <n v="50"/>
    <n v="6.8"/>
    <n v="638"/>
    <m/>
    <x v="21"/>
  </r>
  <r>
    <x v="1175"/>
    <n v="144583"/>
    <n v="371647"/>
    <n v="800000"/>
    <x v="40"/>
    <n v="3"/>
    <n v="10"/>
    <s v="R"/>
    <m/>
    <m/>
    <m/>
    <s v="Thriller/Suspense"/>
    <m/>
    <m/>
    <n v="45"/>
    <n v="6.3"/>
    <n v="1776"/>
    <m/>
    <x v="21"/>
  </r>
  <r>
    <x v="1176"/>
    <n v="60874615"/>
    <n v="106000000"/>
    <n v="90000000"/>
    <x v="40"/>
    <n v="3"/>
    <n v="10"/>
    <s v="PG"/>
    <n v="116"/>
    <s v="Walt Disney Pictures"/>
    <s v="Original Screenplay"/>
    <s v="Adventure"/>
    <s v="Science Fiction"/>
    <s v="Brian De Palma"/>
    <n v="24"/>
    <n v="5.0999999999999996"/>
    <n v="32449"/>
    <m/>
    <x v="21"/>
  </r>
  <r>
    <x v="1177"/>
    <n v="18653746"/>
    <n v="58394308"/>
    <n v="38000000"/>
    <x v="40"/>
    <n v="3"/>
    <n v="10"/>
    <s v="R"/>
    <n v="133"/>
    <s v="Artisan"/>
    <s v="Original Screenplay"/>
    <s v="Thriller/Suspense"/>
    <s v="Fantasy"/>
    <s v="Roman Polanski"/>
    <m/>
    <n v="6.6"/>
    <n v="50510"/>
    <m/>
    <x v="21"/>
  </r>
  <r>
    <x v="1178"/>
    <n v="125548685"/>
    <n v="258400000"/>
    <n v="50000000"/>
    <x v="40"/>
    <n v="3"/>
    <n v="17"/>
    <s v="R"/>
    <n v="133"/>
    <s v="Universal"/>
    <s v="Based on Real Life Events"/>
    <s v="Drama"/>
    <s v="Dramatization"/>
    <s v="Steven Soderbergh"/>
    <n v="83"/>
    <n v="7.2"/>
    <n v="54977"/>
    <m/>
    <x v="21"/>
  </r>
  <r>
    <x v="1179"/>
    <n v="53302314"/>
    <n v="112802314"/>
    <n v="23000000"/>
    <x v="40"/>
    <n v="3"/>
    <n v="17"/>
    <s v="R"/>
    <n v="98"/>
    <s v="New Line"/>
    <s v="Original Screenplay"/>
    <s v="Horror"/>
    <s v="Fantasy"/>
    <s v="James Wong"/>
    <n v="31"/>
    <n v="6.8"/>
    <n v="52618"/>
    <m/>
    <x v="21"/>
  </r>
  <r>
    <x v="1180"/>
    <n v="55973336"/>
    <n v="91036760"/>
    <n v="25000000"/>
    <x v="40"/>
    <n v="3"/>
    <n v="22"/>
    <s v="R"/>
    <n v="114"/>
    <s v="Warner Bros."/>
    <s v="Original Screenplay"/>
    <s v="Action"/>
    <s v="Contemporary Fiction"/>
    <s v="Andrzej Bartkowiak"/>
    <n v="33"/>
    <n v="5.9"/>
    <n v="25309"/>
    <m/>
    <x v="21"/>
  </r>
  <r>
    <x v="1181"/>
    <n v="10494147"/>
    <n v="10845127"/>
    <n v="15000000"/>
    <x v="40"/>
    <n v="3"/>
    <n v="24"/>
    <s v="PG-13"/>
    <m/>
    <s v="20th Century Fox"/>
    <s v="Original Screenplay"/>
    <s v="Drama"/>
    <s v="Contemporary Fiction"/>
    <m/>
    <n v="18"/>
    <n v="4.5999999999999996"/>
    <n v="4929"/>
    <m/>
    <x v="21"/>
  </r>
  <r>
    <x v="1182"/>
    <n v="8735529"/>
    <n v="8735529"/>
    <n v="15000000"/>
    <x v="40"/>
    <n v="3"/>
    <n v="24"/>
    <s v="PG-13"/>
    <m/>
    <s v="Sony Pictures"/>
    <s v="Based on Book/Short Story"/>
    <s v="Romantic Comedy"/>
    <s v="Contemporary Fiction"/>
    <m/>
    <n v="16"/>
    <n v="5.2"/>
    <n v="4192"/>
    <m/>
    <x v="21"/>
  </r>
  <r>
    <x v="1183"/>
    <n v="27277055"/>
    <n v="47881663"/>
    <n v="20000000"/>
    <x v="40"/>
    <n v="3"/>
    <n v="31"/>
    <s v="R"/>
    <n v="114"/>
    <s v="Walt Disney Pictures"/>
    <s v="Based on Book/Short Story"/>
    <s v="Comedy"/>
    <s v="Contemporary Fiction"/>
    <s v="Stephen Frears"/>
    <n v="92"/>
    <n v="7.6"/>
    <n v="69740"/>
    <m/>
    <x v="21"/>
  </r>
  <r>
    <x v="1184"/>
    <n v="50802661"/>
    <n v="65700000"/>
    <n v="95000000"/>
    <x v="40"/>
    <n v="3"/>
    <n v="31"/>
    <s v="PG"/>
    <n v="90"/>
    <s v="Dreamworks SKG"/>
    <s v="Original Screenplay"/>
    <s v="Adventure"/>
    <s v="Kids Fiction"/>
    <s v="David Silverman"/>
    <n v="49"/>
    <n v="6.4"/>
    <n v="8876"/>
    <m/>
    <x v="21"/>
  </r>
  <r>
    <x v="1185"/>
    <n v="35007180"/>
    <n v="35007180"/>
    <n v="15000000"/>
    <x v="40"/>
    <n v="3"/>
    <n v="31"/>
    <s v="PG-13"/>
    <n v="107"/>
    <s v="Universal"/>
    <s v="Original Screenplay"/>
    <s v="Thriller/Suspense"/>
    <s v="Contemporary Fiction"/>
    <s v="Rob Cohen"/>
    <n v="8"/>
    <n v="5.3"/>
    <n v="14903"/>
    <m/>
    <x v="21"/>
  </r>
  <r>
    <x v="1186"/>
    <n v="5241315"/>
    <n v="5241315"/>
    <n v="10000000"/>
    <x v="40"/>
    <n v="4"/>
    <n v="5"/>
    <s v="R"/>
    <m/>
    <s v="Sony Pictures"/>
    <s v="Original Screenplay"/>
    <s v="Drama"/>
    <s v="Contemporary Fiction"/>
    <s v="James Toback"/>
    <m/>
    <n v="6.6"/>
    <n v="452"/>
    <m/>
    <x v="21"/>
  </r>
  <r>
    <x v="1187"/>
    <n v="32662299"/>
    <n v="32662299"/>
    <n v="24000000"/>
    <x v="40"/>
    <n v="4"/>
    <n v="7"/>
    <s v="PG"/>
    <n v="116"/>
    <s v="MGM"/>
    <s v="Original Screenplay"/>
    <s v="Romantic Comedy"/>
    <s v="Contemporary Fiction"/>
    <m/>
    <n v="61"/>
    <n v="6.6"/>
    <n v="9565"/>
    <m/>
    <x v="21"/>
  </r>
  <r>
    <x v="1188"/>
    <n v="61322858"/>
    <n v="71719931"/>
    <n v="60000000"/>
    <x v="40"/>
    <n v="4"/>
    <n v="7"/>
    <s v="R"/>
    <n v="127"/>
    <s v="Paramount Pictures"/>
    <s v="Based on Book/Short Story"/>
    <s v="Thriller/Suspense"/>
    <s v="Contemporary Fiction"/>
    <s v="William Friedkin"/>
    <n v="37"/>
    <n v="6.2"/>
    <n v="18462"/>
    <m/>
    <x v="21"/>
  </r>
  <r>
    <x v="1189"/>
    <n v="12372410"/>
    <n v="12372410"/>
    <n v="24000000"/>
    <x v="40"/>
    <n v="4"/>
    <n v="7"/>
    <s v="PG-13"/>
    <m/>
    <s v="Warner Bros."/>
    <s v="Original Screenplay"/>
    <s v="Comedy"/>
    <s v="Contemporary Fiction"/>
    <s v="Brian Robbins"/>
    <n v="25"/>
    <m/>
    <m/>
    <m/>
    <x v="21"/>
  </r>
  <r>
    <x v="1190"/>
    <n v="37035515"/>
    <n v="62063972"/>
    <n v="43000000"/>
    <x v="40"/>
    <n v="4"/>
    <n v="14"/>
    <s v="PG-13"/>
    <n v="103"/>
    <s v="Sony Pictures"/>
    <s v="Original Screenplay"/>
    <s v="Comedy"/>
    <s v="Contemporary Fiction"/>
    <s v="Betty Thomas"/>
    <n v="30"/>
    <n v="5.8"/>
    <n v="17937"/>
    <m/>
    <x v="21"/>
  </r>
  <r>
    <x v="1191"/>
    <n v="15070285"/>
    <n v="28674417"/>
    <n v="8000000"/>
    <x v="40"/>
    <n v="4"/>
    <n v="14"/>
    <s v="R"/>
    <m/>
    <s v="Lionsgate"/>
    <s v="Based on Book/Short Story"/>
    <s v="Black Comedy"/>
    <s v="Historical Fiction"/>
    <s v="Mary Harron"/>
    <n v="66"/>
    <n v="7.4"/>
    <n v="99424"/>
    <m/>
    <x v="21"/>
  </r>
  <r>
    <x v="1192"/>
    <n v="4170647"/>
    <n v="4170647"/>
    <n v="3000000"/>
    <x v="40"/>
    <n v="4"/>
    <n v="14"/>
    <s v="R"/>
    <m/>
    <s v="Miramax"/>
    <s v="Based on Play"/>
    <s v="Comedy"/>
    <s v="Contemporary Fiction"/>
    <m/>
    <m/>
    <n v="6.7"/>
    <n v="8351"/>
    <m/>
    <x v="21"/>
  </r>
  <r>
    <x v="1193"/>
    <n v="37036404"/>
    <n v="45336404"/>
    <n v="29000000"/>
    <x v="40"/>
    <n v="4"/>
    <n v="14"/>
    <s v="PG-13"/>
    <n v="129"/>
    <s v="Walt Disney Pictures"/>
    <s v="Original Screenplay"/>
    <s v="Romantic Comedy"/>
    <s v="Contemporary Fiction"/>
    <m/>
    <n v="68"/>
    <n v="6.5"/>
    <n v="25485"/>
    <m/>
    <x v="21"/>
  </r>
  <r>
    <x v="1194"/>
    <n v="886410"/>
    <n v="886410"/>
    <n v="3500000"/>
    <x v="40"/>
    <n v="4"/>
    <n v="19"/>
    <s v="R"/>
    <m/>
    <s v="Hombre de Oro"/>
    <s v="Original Screenplay"/>
    <s v="Drama"/>
    <s v="Historical Fiction"/>
    <m/>
    <m/>
    <n v="6.1"/>
    <n v="584"/>
    <m/>
    <x v="21"/>
  </r>
  <r>
    <x v="1195"/>
    <n v="5108820"/>
    <n v="12591270"/>
    <n v="14000000"/>
    <x v="40"/>
    <n v="4"/>
    <n v="21"/>
    <s v="R"/>
    <m/>
    <s v="Warner Bros."/>
    <s v="Original Screenplay"/>
    <s v="Drama"/>
    <s v="Contemporary Fiction"/>
    <m/>
    <n v="28"/>
    <m/>
    <m/>
    <m/>
    <x v="21"/>
  </r>
  <r>
    <x v="1196"/>
    <n v="27441122"/>
    <n v="27709625"/>
    <n v="15000000"/>
    <x v="40"/>
    <n v="4"/>
    <n v="21"/>
    <s v="PG-13"/>
    <n v="125"/>
    <s v="New Line"/>
    <s v="Original Screenplay"/>
    <s v="Drama"/>
    <s v="Historical Fiction"/>
    <s v="Gina Prince-Bythewood"/>
    <n v="81"/>
    <n v="6.7"/>
    <n v="5835"/>
    <m/>
    <x v="21"/>
  </r>
  <r>
    <x v="1197"/>
    <n v="77086030"/>
    <n v="127630030"/>
    <n v="62000000"/>
    <x v="40"/>
    <n v="4"/>
    <n v="21"/>
    <s v="PG-13"/>
    <n v="116"/>
    <s v="Universal"/>
    <s v="Original Screenplay"/>
    <s v="Action"/>
    <s v="Historical Fiction"/>
    <s v="Jonathan Mostow"/>
    <n v="68"/>
    <n v="6.4"/>
    <n v="32528"/>
    <m/>
    <x v="21"/>
  </r>
  <r>
    <x v="1198"/>
    <n v="4859475"/>
    <n v="4859475"/>
    <n v="6000000"/>
    <x v="40"/>
    <n v="4"/>
    <n v="21"/>
    <s v="R"/>
    <m/>
    <s v="Paramount Vantage"/>
    <s v="Based on Book/Short Story"/>
    <s v="Black Comedy"/>
    <s v="Contemporary Fiction"/>
    <s v="Sofia Coppola"/>
    <m/>
    <n v="7.2"/>
    <n v="49110"/>
    <m/>
    <x v="21"/>
  </r>
  <r>
    <x v="1199"/>
    <n v="44983704"/>
    <n v="68079671"/>
    <n v="31000000"/>
    <x v="40"/>
    <n v="4"/>
    <n v="28"/>
    <s v="PG-13"/>
    <n v="118"/>
    <s v="New Line"/>
    <s v="Original Screenplay"/>
    <s v="Drama"/>
    <s v="Science Fiction"/>
    <m/>
    <n v="69"/>
    <n v="7.3"/>
    <n v="35968"/>
    <m/>
    <x v="21"/>
  </r>
  <r>
    <x v="1200"/>
    <n v="35231365"/>
    <n v="59431365"/>
    <n v="58000000"/>
    <x v="40"/>
    <n v="4"/>
    <n v="28"/>
    <s v="PG"/>
    <n v="90"/>
    <s v="Universal"/>
    <s v="Based on TV"/>
    <s v="Comedy"/>
    <s v="Kids Fiction"/>
    <s v="Brian Levant"/>
    <n v="24"/>
    <n v="3.3"/>
    <n v="5491"/>
    <m/>
    <x v="21"/>
  </r>
  <r>
    <x v="1201"/>
    <n v="33771174"/>
    <n v="40862054"/>
    <n v="15000000"/>
    <x v="40"/>
    <n v="4"/>
    <n v="28"/>
    <s v="PG-13"/>
    <n v="120"/>
    <s v="20th Century Fox"/>
    <s v="Based on Book/Short Story"/>
    <s v="Drama"/>
    <s v="Contemporary Fiction"/>
    <m/>
    <n v="34"/>
    <n v="6.4"/>
    <n v="13302"/>
    <m/>
    <x v="21"/>
  </r>
  <r>
    <x v="1202"/>
    <n v="609042"/>
    <n v="609042"/>
    <n v="1300000"/>
    <x v="40"/>
    <n v="5"/>
    <n v="5"/>
    <s v="PG"/>
    <m/>
    <s v="MGM"/>
    <s v="Original Screenplay"/>
    <s v="Drama"/>
    <m/>
    <m/>
    <m/>
    <n v="6.3"/>
    <n v="343"/>
    <m/>
    <x v="21"/>
  </r>
  <r>
    <x v="1203"/>
    <n v="18642318"/>
    <n v="18642318"/>
    <n v="7000000"/>
    <x v="40"/>
    <n v="5"/>
    <n v="5"/>
    <s v="Not Rated"/>
    <n v="46"/>
    <s v="Giant Screen Films"/>
    <s v="Based on Real Life Events"/>
    <s v="Documentary"/>
    <s v="Factual"/>
    <m/>
    <n v="64"/>
    <n v="7.2"/>
    <n v="746"/>
    <m/>
    <x v="21"/>
  </r>
  <r>
    <x v="1204"/>
    <n v="6543194"/>
    <n v="6543194"/>
    <n v="34000000"/>
    <x v="40"/>
    <n v="5"/>
    <n v="5"/>
    <s v="PG-13"/>
    <m/>
    <s v="Sony Pictures"/>
    <s v="Based on Book/Short Story"/>
    <s v="Drama"/>
    <s v="Contemporary Fiction"/>
    <s v="Hugh Hudson"/>
    <n v="9"/>
    <n v="5.2"/>
    <n v="2298"/>
    <m/>
    <x v="21"/>
  </r>
  <r>
    <x v="1205"/>
    <n v="187683805"/>
    <n v="457683805"/>
    <n v="103000000"/>
    <x v="40"/>
    <n v="5"/>
    <n v="5"/>
    <s v="R"/>
    <n v="150"/>
    <s v="Sony Pictures"/>
    <s v="Original Screenplay"/>
    <s v="Action"/>
    <s v="Historical Fiction"/>
    <s v="Ridley Scott"/>
    <n v="77"/>
    <n v="8.3000000000000007"/>
    <n v="279512"/>
    <m/>
    <x v="21"/>
  </r>
  <r>
    <x v="1206"/>
    <n v="104257"/>
    <n v="5422740"/>
    <n v="3300000"/>
    <x v="40"/>
    <n v="5"/>
    <n v="5"/>
    <s v="R"/>
    <m/>
    <s v="Miramax"/>
    <m/>
    <m/>
    <m/>
    <m/>
    <m/>
    <n v="6.6"/>
    <n v="9455"/>
    <m/>
    <x v="21"/>
  </r>
  <r>
    <x v="1207"/>
    <n v="428535"/>
    <n v="428535"/>
    <n v="1000000"/>
    <x v="40"/>
    <n v="5"/>
    <n v="5"/>
    <s v="R"/>
    <m/>
    <m/>
    <m/>
    <s v="Comedy"/>
    <m/>
    <m/>
    <m/>
    <n v="4.3"/>
    <n v="467"/>
    <m/>
    <x v="21"/>
  </r>
  <r>
    <x v="1208"/>
    <n v="21471685"/>
    <n v="29725663"/>
    <n v="80000000"/>
    <x v="40"/>
    <n v="5"/>
    <n v="12"/>
    <s v="PG-13"/>
    <n v="121"/>
    <s v="Warner Bros."/>
    <s v="Based on Book/Short Story"/>
    <s v="Action"/>
    <s v="Science Fiction"/>
    <m/>
    <m/>
    <n v="2.2999999999999998"/>
    <n v="39316"/>
    <m/>
    <x v="21"/>
  </r>
  <r>
    <x v="1209"/>
    <n v="17200925"/>
    <n v="17200925"/>
    <n v="18000000"/>
    <x v="40"/>
    <n v="5"/>
    <n v="12"/>
    <s v="PG-13"/>
    <m/>
    <s v="Sony Pictures"/>
    <s v="Original Screenplay"/>
    <s v="Drama"/>
    <s v="Contemporary Fiction"/>
    <m/>
    <n v="42"/>
    <n v="6.2"/>
    <n v="7968"/>
    <m/>
    <x v="21"/>
  </r>
  <r>
    <x v="729"/>
    <n v="1577287"/>
    <n v="2288841"/>
    <n v="2000000"/>
    <x v="40"/>
    <n v="5"/>
    <n v="12"/>
    <s v="R"/>
    <m/>
    <s v="Miramax"/>
    <s v="Based on Play"/>
    <s v="Drama"/>
    <s v="Contemporary Fiction"/>
    <m/>
    <n v="71"/>
    <n v="6"/>
    <n v="5147"/>
    <m/>
    <x v="21"/>
  </r>
  <r>
    <x v="1210"/>
    <n v="4714090"/>
    <n v="4714090"/>
    <n v="8000000"/>
    <x v="40"/>
    <n v="5"/>
    <n v="12"/>
    <s v="PG-13"/>
    <m/>
    <s v="Trimark"/>
    <s v="Original Screenplay"/>
    <s v="Comedy"/>
    <s v="Contemporary Fiction"/>
    <m/>
    <n v="17"/>
    <n v="4.7"/>
    <n v="1840"/>
    <m/>
    <x v="21"/>
  </r>
  <r>
    <x v="1211"/>
    <n v="6982680"/>
    <n v="6982680"/>
    <n v="12000000"/>
    <x v="40"/>
    <n v="5"/>
    <n v="12"/>
    <s v="PG-13"/>
    <m/>
    <s v="Universal"/>
    <s v="Original Screenplay"/>
    <s v="Comedy"/>
    <s v="Contemporary Fiction"/>
    <m/>
    <n v="13"/>
    <n v="5.0999999999999996"/>
    <n v="4411"/>
    <m/>
    <x v="21"/>
  </r>
  <r>
    <x v="1212"/>
    <n v="137748063"/>
    <n v="356148063"/>
    <n v="127500000"/>
    <x v="40"/>
    <n v="5"/>
    <n v="19"/>
    <s v="PG"/>
    <n v="82"/>
    <s v="Walt Disney Pictures"/>
    <s v="Original Screenplay"/>
    <s v="Adventure"/>
    <s v="Kids Fiction"/>
    <m/>
    <n v="65"/>
    <n v="6.2"/>
    <n v="13962"/>
    <m/>
    <x v="21"/>
  </r>
  <r>
    <x v="1213"/>
    <n v="68525609"/>
    <n v="119739110"/>
    <n v="16000000"/>
    <x v="40"/>
    <n v="5"/>
    <n v="19"/>
    <s v="R"/>
    <n v="94"/>
    <s v="Dreamworks SKG"/>
    <s v="Original Screenplay"/>
    <s v="Comedy"/>
    <s v="Contemporary Fiction"/>
    <s v="Todd Phillips"/>
    <n v="59"/>
    <n v="6.4"/>
    <n v="44702"/>
    <m/>
    <x v="21"/>
  </r>
  <r>
    <x v="1214"/>
    <n v="17266359"/>
    <n v="29934477"/>
    <n v="18000000"/>
    <x v="40"/>
    <n v="5"/>
    <n v="19"/>
    <s v="PG"/>
    <m/>
    <s v="Dreamworks SKG"/>
    <s v="Original Screenplay"/>
    <s v="Comedy"/>
    <s v="Contemporary Fiction"/>
    <s v="Woody Allen"/>
    <n v="66"/>
    <n v="6.5"/>
    <n v="15636"/>
    <m/>
    <x v="21"/>
  </r>
  <r>
    <x v="1215"/>
    <n v="215409889"/>
    <n v="546209889"/>
    <n v="120000000"/>
    <x v="40"/>
    <n v="5"/>
    <n v="24"/>
    <s v="PG-13"/>
    <n v="124"/>
    <s v="Paramount Pictures"/>
    <s v="Based on TV"/>
    <s v="Action"/>
    <s v="Contemporary Fiction"/>
    <s v="John Woo"/>
    <m/>
    <n v="6.9"/>
    <n v="86222"/>
    <m/>
    <x v="21"/>
  </r>
  <r>
    <x v="1216"/>
    <n v="121807"/>
    <n v="121807"/>
    <n v="2000000"/>
    <x v="40"/>
    <n v="5"/>
    <n v="26"/>
    <s v="Not Rated"/>
    <m/>
    <m/>
    <m/>
    <s v="Drama"/>
    <m/>
    <m/>
    <m/>
    <n v="3.6"/>
    <n v="74"/>
    <m/>
    <x v="21"/>
  </r>
  <r>
    <x v="1217"/>
    <n v="56932305"/>
    <n v="71189835"/>
    <n v="55000000"/>
    <x v="40"/>
    <n v="5"/>
    <n v="26"/>
    <s v="PG-13"/>
    <n v="110"/>
    <s v="Walt Disney Pictures"/>
    <s v="Original Screenplay"/>
    <s v="Western"/>
    <s v="Historical Fiction"/>
    <s v="Tom Dey"/>
    <n v="78"/>
    <n v="6.6"/>
    <n v="32446"/>
    <m/>
    <x v="21"/>
  </r>
  <r>
    <x v="1218"/>
    <n v="117559438"/>
    <n v="173559438"/>
    <n v="33000000"/>
    <x v="40"/>
    <n v="6"/>
    <n v="2"/>
    <s v="PG-13"/>
    <n v="98"/>
    <s v="20th Century Fox"/>
    <s v="Original Screenplay"/>
    <s v="Comedy"/>
    <s v="Contemporary Fiction"/>
    <s v="Raja Gosnell"/>
    <n v="30"/>
    <n v="4.7"/>
    <n v="21318"/>
    <m/>
    <x v="21"/>
  </r>
  <r>
    <x v="1219"/>
    <n v="101643008"/>
    <n v="232643008"/>
    <n v="103300000"/>
    <x v="40"/>
    <n v="6"/>
    <n v="9"/>
    <s v="PG-13"/>
    <n v="118"/>
    <m/>
    <m/>
    <m/>
    <m/>
    <m/>
    <m/>
    <n v="6.4"/>
    <n v="2940"/>
    <m/>
    <x v="21"/>
  </r>
  <r>
    <x v="1220"/>
    <n v="1115313"/>
    <n v="1167524"/>
    <n v="500000"/>
    <x v="40"/>
    <n v="6"/>
    <n v="9"/>
    <s v="R"/>
    <m/>
    <s v="Sony Pictures Classics"/>
    <s v="Original Screenplay"/>
    <s v="Comedy"/>
    <s v="Contemporary Fiction"/>
    <m/>
    <n v="56"/>
    <n v="5.8"/>
    <n v="2486"/>
    <m/>
    <x v="21"/>
  </r>
  <r>
    <x v="1221"/>
    <n v="21799652"/>
    <n v="21799652"/>
    <n v="16000000"/>
    <x v="40"/>
    <n v="6"/>
    <n v="16"/>
    <s v="PG-13"/>
    <n v="94"/>
    <s v="Miramax"/>
    <s v="Original Screenplay"/>
    <s v="Romantic Comedy"/>
    <s v="Contemporary Fiction"/>
    <m/>
    <n v="11"/>
    <n v="4.9000000000000004"/>
    <n v="7779"/>
    <m/>
    <x v="21"/>
  </r>
  <r>
    <x v="1222"/>
    <n v="9103630"/>
    <n v="9103630"/>
    <n v="80000000"/>
    <x v="40"/>
    <n v="6"/>
    <n v="16"/>
    <s v="G"/>
    <m/>
    <s v="Walt Disney Pictures"/>
    <s v="Compilation"/>
    <s v="Musical"/>
    <s v="Fantasy"/>
    <m/>
    <m/>
    <m/>
    <m/>
    <m/>
    <x v="21"/>
  </r>
  <r>
    <x v="1223"/>
    <n v="1282084"/>
    <n v="1687548"/>
    <n v="2500000"/>
    <x v="40"/>
    <n v="6"/>
    <n v="16"/>
    <s v="R"/>
    <m/>
    <s v="Lionsgate"/>
    <s v="Based on Book/Short Story"/>
    <s v="Drama"/>
    <s v="Contemporary Fiction"/>
    <m/>
    <m/>
    <n v="6.7"/>
    <n v="4620"/>
    <m/>
    <x v="21"/>
  </r>
  <r>
    <x v="1224"/>
    <n v="70327868"/>
    <n v="107190108"/>
    <n v="53012938"/>
    <x v="40"/>
    <n v="6"/>
    <n v="16"/>
    <s v="R"/>
    <n v="99"/>
    <s v="Paramount Pictures"/>
    <s v="Remake"/>
    <s v="Action"/>
    <s v="Contemporary Fiction"/>
    <s v="John Singleton"/>
    <n v="68"/>
    <n v="5.9"/>
    <n v="32881"/>
    <m/>
    <x v="21"/>
  </r>
  <r>
    <x v="1225"/>
    <n v="22751979"/>
    <n v="36751979"/>
    <n v="75000000"/>
    <x v="40"/>
    <n v="6"/>
    <n v="16"/>
    <s v="PG"/>
    <n v="95"/>
    <s v="20th Century Fox"/>
    <s v="Original Screenplay"/>
    <s v="Adventure"/>
    <s v="Science Fiction"/>
    <s v="Don Bluth"/>
    <n v="51"/>
    <n v="6.4"/>
    <n v="22286"/>
    <m/>
    <x v="21"/>
  </r>
  <r>
    <x v="1226"/>
    <n v="106793915"/>
    <n v="227793915"/>
    <n v="42000000"/>
    <x v="40"/>
    <n v="6"/>
    <n v="21"/>
    <s v="G"/>
    <n v="84"/>
    <s v="Dreamworks SKG"/>
    <s v="Original Screenplay"/>
    <s v="Adventure"/>
    <s v="Kids Fiction"/>
    <s v="Nick Park"/>
    <n v="96"/>
    <n v="7.3"/>
    <n v="48307"/>
    <m/>
    <x v="21"/>
  </r>
  <r>
    <x v="1227"/>
    <n v="110719"/>
    <n v="110719"/>
    <n v="150000"/>
    <x v="40"/>
    <n v="6"/>
    <n v="23"/>
    <s v="R"/>
    <m/>
    <m/>
    <m/>
    <m/>
    <m/>
    <m/>
    <m/>
    <m/>
    <m/>
    <m/>
    <x v="21"/>
  </r>
  <r>
    <x v="1228"/>
    <n v="90570999"/>
    <n v="149270999"/>
    <n v="51000000"/>
    <x v="40"/>
    <n v="6"/>
    <n v="23"/>
    <s v="R"/>
    <n v="116"/>
    <s v="20th Century Fox"/>
    <s v="Original Screenplay"/>
    <s v="Romantic Comedy"/>
    <s v="Contemporary Fiction"/>
    <s v="Bobby Farrelly"/>
    <n v="48"/>
    <n v="6.9"/>
    <n v="215"/>
    <m/>
    <x v="21"/>
  </r>
  <r>
    <x v="1229"/>
    <n v="113330342"/>
    <n v="215300000"/>
    <n v="110000000"/>
    <x v="40"/>
    <n v="6"/>
    <n v="28"/>
    <s v="R"/>
    <n v="165"/>
    <s v="Sony Pictures"/>
    <s v="Original Screenplay"/>
    <s v="Drama"/>
    <s v="Historical Fiction"/>
    <s v="Roland Emmerich"/>
    <n v="62"/>
    <n v="6.9"/>
    <n v="78302"/>
    <m/>
    <x v="21"/>
  </r>
  <r>
    <x v="1230"/>
    <n v="26000610"/>
    <n v="35129610"/>
    <n v="76000000"/>
    <x v="40"/>
    <n v="6"/>
    <n v="30"/>
    <s v="PG"/>
    <n v="91"/>
    <s v="Universal"/>
    <s v="Based on TV"/>
    <s v="Comedy"/>
    <s v="Kids Fiction"/>
    <m/>
    <n v="42"/>
    <n v="4.0999999999999996"/>
    <n v="10320"/>
    <m/>
    <x v="21"/>
  </r>
  <r>
    <x v="1231"/>
    <n v="182618434"/>
    <n v="328711434"/>
    <n v="120000000"/>
    <x v="40"/>
    <n v="6"/>
    <n v="30"/>
    <s v="PG-13"/>
    <n v="130"/>
    <s v="Warner Bros."/>
    <s v="Based on Book/Short Story"/>
    <s v="Drama"/>
    <s v="Dramatization"/>
    <s v="Wolfgang Petersen"/>
    <n v="47"/>
    <n v="6.2"/>
    <n v="55716"/>
    <m/>
    <x v="21"/>
  </r>
  <r>
    <x v="1232"/>
    <n v="2205627"/>
    <n v="2595216"/>
    <n v="1200000"/>
    <x v="40"/>
    <n v="7"/>
    <n v="7"/>
    <s v="R"/>
    <m/>
    <s v="Lionsgate"/>
    <s v="Original Screenplay"/>
    <s v="Comedy"/>
    <s v="Contemporary Fiction"/>
    <m/>
    <m/>
    <n v="6.1"/>
    <n v="10073"/>
    <m/>
    <x v="21"/>
  </r>
  <r>
    <x v="1233"/>
    <n v="157019771"/>
    <n v="277200000"/>
    <n v="19000000"/>
    <x v="40"/>
    <n v="7"/>
    <n v="7"/>
    <s v="R"/>
    <n v="88"/>
    <s v="Miramax/Dimension"/>
    <s v="Original Screenplay"/>
    <s v="Comedy"/>
    <s v="Contemporary Fiction"/>
    <s v="Keenen Ivory Wayans"/>
    <n v="53"/>
    <n v="6"/>
    <n v="68541"/>
    <m/>
    <x v="21"/>
  </r>
  <r>
    <x v="1234"/>
    <n v="69688384"/>
    <n v="69688384"/>
    <n v="65000000"/>
    <x v="40"/>
    <n v="7"/>
    <n v="7"/>
    <s v="PG"/>
    <n v="104"/>
    <s v="Walt Disney Pictures"/>
    <s v="Original Screenplay"/>
    <s v="Comedy"/>
    <s v="Contemporary Fiction"/>
    <s v="Jon Turteltaub"/>
    <n v="49"/>
    <n v="5.9"/>
    <n v="14927"/>
    <m/>
    <x v="21"/>
  </r>
  <r>
    <x v="1235"/>
    <n v="1055671"/>
    <n v="1157672"/>
    <n v="250000"/>
    <x v="40"/>
    <n v="7"/>
    <n v="14"/>
    <s v="R"/>
    <m/>
    <s v="Artisan"/>
    <s v="Original Screenplay"/>
    <s v="Drama"/>
    <s v="Contemporary Fiction"/>
    <s v="Chris Weitz"/>
    <m/>
    <n v="6.5"/>
    <n v="3455"/>
    <m/>
    <x v="21"/>
  </r>
  <r>
    <x v="1236"/>
    <n v="157299717"/>
    <n v="334627820"/>
    <n v="75000000"/>
    <x v="40"/>
    <n v="7"/>
    <n v="14"/>
    <s v="PG-13"/>
    <n v="104"/>
    <s v="20th Century Fox"/>
    <s v="Based on Comic/Graphic Novel"/>
    <s v="Action"/>
    <s v="Super Hero"/>
    <s v="Bryan Singer"/>
    <n v="82"/>
    <n v="7.4"/>
    <n v="120706"/>
    <m/>
    <x v="21"/>
  </r>
  <r>
    <x v="1237"/>
    <n v="5217498"/>
    <n v="5217498"/>
    <n v="15000000"/>
    <x v="40"/>
    <n v="7"/>
    <n v="19"/>
    <s v="PG-13"/>
    <m/>
    <s v="Warner Bros."/>
    <s v="Original Screenplay"/>
    <s v="Thriller/Suspense"/>
    <s v="Contemporary Fiction"/>
    <m/>
    <n v="2"/>
    <n v="4.2"/>
    <n v="2720"/>
    <m/>
    <x v="21"/>
  </r>
  <r>
    <x v="1238"/>
    <n v="15464026"/>
    <n v="18250106"/>
    <n v="20000000"/>
    <x v="40"/>
    <n v="7"/>
    <n v="21"/>
    <s v="R"/>
    <m/>
    <s v="Sony Pictures"/>
    <s v="Original Screenplay"/>
    <s v="Romantic Comedy"/>
    <s v="Contemporary Fiction"/>
    <s v="Amy Heckerling"/>
    <n v="25"/>
    <n v="5"/>
    <n v="12877"/>
    <m/>
    <x v="21"/>
  </r>
  <r>
    <x v="1239"/>
    <n v="43746923"/>
    <n v="133946923"/>
    <n v="30000000"/>
    <x v="40"/>
    <n v="7"/>
    <n v="21"/>
    <s v="G"/>
    <n v="99"/>
    <s v="Warner Bros."/>
    <s v="Based on TV"/>
    <s v="Adventure"/>
    <s v="Kids Fiction"/>
    <m/>
    <m/>
    <m/>
    <m/>
    <m/>
    <x v="21"/>
  </r>
  <r>
    <x v="1240"/>
    <n v="155464351"/>
    <n v="288693989"/>
    <n v="90000000"/>
    <x v="40"/>
    <n v="7"/>
    <n v="21"/>
    <s v="PG-13"/>
    <n v="130"/>
    <s v="Dreamworks SKG"/>
    <s v="Original Screenplay"/>
    <s v="Thriller/Suspense"/>
    <s v="Contemporary Fiction"/>
    <s v="Robert Zemeckis"/>
    <n v="45"/>
    <n v="6.5"/>
    <n v="45633"/>
    <m/>
    <x v="21"/>
  </r>
  <r>
    <x v="1241"/>
    <n v="15911332"/>
    <n v="15911332"/>
    <n v="19000000"/>
    <x v="40"/>
    <n v="7"/>
    <n v="26"/>
    <s v="G"/>
    <m/>
    <s v="Destination Films"/>
    <s v="Based on Book/Short Story"/>
    <s v="Adventure"/>
    <s v="Fantasy"/>
    <m/>
    <n v="19"/>
    <n v="2.7"/>
    <n v="1613"/>
    <m/>
    <x v="21"/>
  </r>
  <r>
    <x v="1242"/>
    <n v="123307945"/>
    <n v="161600000"/>
    <n v="84000000"/>
    <x v="40"/>
    <n v="7"/>
    <n v="28"/>
    <s v="PG-13"/>
    <n v="107"/>
    <s v="Universal"/>
    <s v="Remake"/>
    <s v="Comedy"/>
    <s v="Contemporary Fiction"/>
    <s v="Peter Segal"/>
    <m/>
    <n v="4.3"/>
    <n v="17075"/>
    <m/>
    <x v="21"/>
  </r>
  <r>
    <x v="1243"/>
    <n v="60786269"/>
    <n v="115786269"/>
    <n v="45000000"/>
    <x v="40"/>
    <n v="8"/>
    <n v="4"/>
    <s v="PG-13"/>
    <n v="101"/>
    <s v="Walt Disney Pictures"/>
    <s v="Based on Real Life Events"/>
    <s v="Drama"/>
    <s v="Contemporary Fiction"/>
    <m/>
    <n v="21"/>
    <n v="5.3"/>
    <n v="33808"/>
    <m/>
    <x v="21"/>
  </r>
  <r>
    <x v="1244"/>
    <n v="12178602"/>
    <n v="24325623"/>
    <n v="4000000"/>
    <x v="40"/>
    <n v="8"/>
    <n v="4"/>
    <s v="R"/>
    <m/>
    <s v="Fine Line"/>
    <s v="Original Screenplay"/>
    <s v="Comedy"/>
    <s v="Contemporary Fiction"/>
    <m/>
    <n v="63"/>
    <n v="6.8"/>
    <n v="8543"/>
    <m/>
    <x v="21"/>
  </r>
  <r>
    <x v="1245"/>
    <n v="73209340"/>
    <n v="191200000"/>
    <n v="90000000"/>
    <x v="40"/>
    <n v="8"/>
    <n v="4"/>
    <s v="R"/>
    <n v="112"/>
    <s v="Sony Pictures"/>
    <s v="Original Screenplay"/>
    <s v="Horror"/>
    <s v="Science Fiction"/>
    <s v="Paul Verhoeven"/>
    <n v="28"/>
    <n v="5.5"/>
    <n v="41499"/>
    <m/>
    <x v="21"/>
  </r>
  <r>
    <x v="1246"/>
    <n v="267972"/>
    <n v="267972"/>
    <n v="4000000"/>
    <x v="40"/>
    <n v="8"/>
    <n v="4"/>
    <s v="Not Rated"/>
    <m/>
    <m/>
    <m/>
    <s v="Comedy"/>
    <m/>
    <m/>
    <n v="55"/>
    <n v="6"/>
    <n v="3085"/>
    <m/>
    <x v="21"/>
  </r>
  <r>
    <x v="1247"/>
    <n v="90454043"/>
    <n v="128874043"/>
    <n v="65000000"/>
    <x v="40"/>
    <n v="8"/>
    <n v="4"/>
    <s v="PG-13"/>
    <n v="130"/>
    <s v="Warner Bros."/>
    <s v="Original Screenplay"/>
    <s v="Adventure"/>
    <s v="Science Fiction"/>
    <s v="Clint Eastwood"/>
    <n v="79"/>
    <n v="6.3"/>
    <n v="29983"/>
    <m/>
    <x v="21"/>
  </r>
  <r>
    <x v="1248"/>
    <n v="927107"/>
    <n v="927107"/>
    <n v="6800000"/>
    <x v="40"/>
    <n v="8"/>
    <n v="11"/>
    <s v="Not Rated"/>
    <m/>
    <s v="Zeitgeist"/>
    <s v="Based on Book/Short Story"/>
    <s v="Drama"/>
    <s v="Dramatization"/>
    <m/>
    <m/>
    <n v="7.2"/>
    <n v="2974"/>
    <m/>
    <x v="21"/>
  </r>
  <r>
    <x v="1249"/>
    <n v="37752931"/>
    <n v="90717684"/>
    <n v="40000000"/>
    <x v="40"/>
    <n v="8"/>
    <n v="11"/>
    <s v="PG-13"/>
    <n v="106"/>
    <s v="MGM"/>
    <s v="Original Screenplay"/>
    <s v="Drama"/>
    <s v="Contemporary Fiction"/>
    <s v="Joan Chen"/>
    <n v="21"/>
    <n v="4.8"/>
    <n v="9309"/>
    <m/>
    <x v="21"/>
  </r>
  <r>
    <x v="1250"/>
    <n v="29374178"/>
    <n v="40435694"/>
    <n v="40000000"/>
    <x v="40"/>
    <n v="8"/>
    <n v="11"/>
    <s v="R"/>
    <n v="108"/>
    <s v="Paramount Pictures"/>
    <s v="Based on Book/Short Story"/>
    <s v="Thriller/Suspense"/>
    <s v="Fantasy"/>
    <s v="Chuck Russell"/>
    <n v="3"/>
    <n v="4.8"/>
    <n v="7765"/>
    <m/>
    <x v="21"/>
  </r>
  <r>
    <x v="1251"/>
    <n v="1276984"/>
    <n v="1953882"/>
    <n v="10000000"/>
    <x v="40"/>
    <n v="8"/>
    <n v="11"/>
    <s v="R"/>
    <m/>
    <s v="Artisan"/>
    <s v="Original Screenplay"/>
    <s v="Black Comedy"/>
    <s v="Contemporary Fiction"/>
    <s v="John Waters"/>
    <n v="51"/>
    <n v="5.9"/>
    <n v="7565"/>
    <m/>
    <x v="21"/>
  </r>
  <r>
    <x v="1252"/>
    <n v="44737059"/>
    <n v="50054511"/>
    <n v="50000000"/>
    <x v="40"/>
    <n v="8"/>
    <n v="11"/>
    <s v="PG-13"/>
    <n v="118"/>
    <s v="Warner Bros."/>
    <s v="Original Screenplay"/>
    <s v="Comedy"/>
    <s v="Contemporary Fiction"/>
    <s v="Howard Deutch"/>
    <n v="39"/>
    <n v="6.2"/>
    <n v="21542"/>
    <m/>
    <x v="21"/>
  </r>
  <r>
    <x v="1253"/>
    <n v="61280963"/>
    <n v="61280963"/>
    <n v="35000000"/>
    <x v="40"/>
    <n v="8"/>
    <n v="18"/>
    <s v="R"/>
    <n v="109"/>
    <s v="New Line"/>
    <s v="Original Screenplay"/>
    <s v="Thriller/Suspense"/>
    <s v="Science Fiction"/>
    <m/>
    <n v="46"/>
    <n v="6.2"/>
    <n v="36961"/>
    <m/>
    <x v="21"/>
  </r>
  <r>
    <x v="1254"/>
    <n v="10037390"/>
    <n v="10037390"/>
    <n v="1000000"/>
    <x v="40"/>
    <n v="8"/>
    <n v="18"/>
    <s v="PG"/>
    <m/>
    <s v="Sony Pictures"/>
    <s v="Remake"/>
    <s v="Action"/>
    <s v="Science Fiction"/>
    <m/>
    <m/>
    <m/>
    <m/>
    <m/>
    <x v="21"/>
  </r>
  <r>
    <x v="1255"/>
    <n v="38168022"/>
    <n v="38236338"/>
    <n v="3000000"/>
    <x v="40"/>
    <n v="8"/>
    <n v="18"/>
    <s v="R"/>
    <n v="116"/>
    <s v="Paramount Pictures"/>
    <s v="Based on Real Life Events"/>
    <s v="Concert/Performance"/>
    <s v="Factual"/>
    <s v="Spike Lee"/>
    <n v="86"/>
    <n v="6.2"/>
    <n v="3258"/>
    <m/>
    <x v="21"/>
  </r>
  <r>
    <x v="1256"/>
    <n v="30199105"/>
    <n v="30199105"/>
    <n v="40000000"/>
    <x v="40"/>
    <n v="8"/>
    <n v="25"/>
    <s v="R"/>
    <n v="117"/>
    <s v="Warner Bros."/>
    <s v="Original Screenplay"/>
    <s v="Thriller/Suspense"/>
    <s v="Contemporary Fiction"/>
    <s v="Christian Duguay"/>
    <n v="16"/>
    <n v="5.5"/>
    <n v="12484"/>
    <m/>
    <x v="21"/>
  </r>
  <r>
    <x v="1257"/>
    <n v="13019253"/>
    <n v="13019253"/>
    <n v="23000000"/>
    <x v="40"/>
    <n v="8"/>
    <n v="25"/>
    <s v="PG-13"/>
    <m/>
    <s v="Walt Disney Pictures"/>
    <s v="Original Screenplay"/>
    <s v="Comedy"/>
    <s v="Contemporary Fiction"/>
    <m/>
    <n v="19"/>
    <n v="6"/>
    <n v="1307"/>
    <m/>
    <x v="21"/>
  </r>
  <r>
    <x v="1258"/>
    <n v="68353550"/>
    <n v="90453550"/>
    <n v="10000000"/>
    <x v="40"/>
    <n v="8"/>
    <n v="25"/>
    <s v="PG-13"/>
    <n v="99"/>
    <s v="Universal"/>
    <s v="Original Screenplay"/>
    <s v="Comedy"/>
    <s v="Contemporary Fiction"/>
    <s v="Peyton Reed"/>
    <n v="63"/>
    <n v="5.9"/>
    <n v="30309"/>
    <m/>
    <x v="21"/>
  </r>
  <r>
    <x v="1259"/>
    <n v="277233"/>
    <n v="277233"/>
    <n v="40000"/>
    <x v="40"/>
    <n v="8"/>
    <n v="25"/>
    <s v="R"/>
    <m/>
    <m/>
    <m/>
    <m/>
    <m/>
    <m/>
    <m/>
    <m/>
    <m/>
    <m/>
    <x v="21"/>
  </r>
  <r>
    <x v="1260"/>
    <n v="12801190"/>
    <n v="12801190"/>
    <n v="15000000"/>
    <x v="40"/>
    <n v="9"/>
    <n v="1"/>
    <s v="R"/>
    <m/>
    <s v="Miramax/Dimension"/>
    <s v="Original Screenplay"/>
    <s v="Action"/>
    <s v="Fantasy"/>
    <m/>
    <m/>
    <n v="4.3"/>
    <n v="8421"/>
    <m/>
    <x v="21"/>
  </r>
  <r>
    <x v="1261"/>
    <n v="4142507"/>
    <n v="4142507"/>
    <n v="3000000"/>
    <x v="40"/>
    <n v="9"/>
    <n v="1"/>
    <s v="R"/>
    <m/>
    <s v="Destination Films"/>
    <s v="Original Screenplay"/>
    <s v="Comedy"/>
    <s v="Contemporary Fiction"/>
    <m/>
    <n v="13"/>
    <n v="4.2"/>
    <n v="2973"/>
    <m/>
    <x v="21"/>
  </r>
  <r>
    <x v="1262"/>
    <n v="9598"/>
    <n v="9598"/>
    <n v="2500000"/>
    <x v="40"/>
    <n v="9"/>
    <n v="8"/>
    <s v="Not Rated"/>
    <m/>
    <s v="Sony Pictures"/>
    <s v="Original Screenplay"/>
    <s v="Horror"/>
    <m/>
    <m/>
    <m/>
    <n v="6.1"/>
    <n v="6266"/>
    <m/>
    <x v="21"/>
  </r>
  <r>
    <x v="1263"/>
    <n v="623791"/>
    <n v="1179462"/>
    <n v="1000000"/>
    <x v="40"/>
    <n v="9"/>
    <n v="8"/>
    <s v="Not Rated"/>
    <m/>
    <s v="Video Sound"/>
    <s v="Original Screenplay"/>
    <s v="Drama"/>
    <s v="Contemporary Fiction"/>
    <m/>
    <m/>
    <n v="6.5"/>
    <n v="749"/>
    <m/>
    <x v="21"/>
  </r>
  <r>
    <x v="1264"/>
    <n v="25170054"/>
    <n v="27732366"/>
    <n v="24000000"/>
    <x v="40"/>
    <n v="9"/>
    <n v="8"/>
    <s v="R"/>
    <n v="110"/>
    <s v="USA Films"/>
    <s v="Original Screenplay"/>
    <s v="Black Comedy"/>
    <s v="Contemporary Fiction"/>
    <s v="Neil LaBute"/>
    <n v="84"/>
    <n v="6.4"/>
    <n v="20354"/>
    <m/>
    <x v="21"/>
  </r>
  <r>
    <x v="1265"/>
    <n v="28946615"/>
    <n v="47267829"/>
    <n v="33000000"/>
    <x v="40"/>
    <n v="9"/>
    <n v="8"/>
    <s v="R"/>
    <n v="97"/>
    <s v="Universal"/>
    <s v="Original Screenplay"/>
    <s v="Thriller/Suspense"/>
    <s v="Contemporary Fiction"/>
    <m/>
    <n v="10"/>
    <n v="3.7"/>
    <n v="959"/>
    <m/>
    <x v="21"/>
  </r>
  <r>
    <x v="1266"/>
    <n v="6047856"/>
    <n v="13061935"/>
    <n v="9000000"/>
    <x v="40"/>
    <n v="9"/>
    <n v="8"/>
    <s v="R"/>
    <m/>
    <s v="Artisan"/>
    <s v="Original Screenplay"/>
    <s v="Action"/>
    <s v="Contemporary Fiction"/>
    <m/>
    <n v="48"/>
    <n v="6.5"/>
    <n v="17513"/>
    <m/>
    <x v="21"/>
  </r>
  <r>
    <x v="1267"/>
    <n v="32522352"/>
    <n v="47371191"/>
    <n v="60000000"/>
    <x v="40"/>
    <n v="9"/>
    <n v="15"/>
    <s v="R"/>
    <n v="123"/>
    <s v="Dreamworks SKG"/>
    <s v="Original Screenplay"/>
    <s v="Comedy"/>
    <s v="Dramatization"/>
    <s v="Cameron Crowe"/>
    <n v="88"/>
    <n v="8"/>
    <n v="94424"/>
    <m/>
    <x v="21"/>
  </r>
  <r>
    <x v="1268"/>
    <n v="15325127"/>
    <n v="15471969"/>
    <n v="35000000"/>
    <x v="40"/>
    <n v="9"/>
    <n v="15"/>
    <s v="R"/>
    <m/>
    <s v="Warner Bros."/>
    <s v="Original Screenplay"/>
    <s v="Action"/>
    <s v="Contemporary Fiction"/>
    <s v="Antoine Fuqua"/>
    <n v="26"/>
    <n v="5.6"/>
    <n v="5143"/>
    <m/>
    <x v="21"/>
  </r>
  <r>
    <x v="1269"/>
    <n v="4734235"/>
    <n v="4734235"/>
    <n v="16000000"/>
    <x v="40"/>
    <n v="9"/>
    <n v="15"/>
    <s v="R"/>
    <m/>
    <s v="Walt Disney Pictures"/>
    <s v="Original Screenplay"/>
    <s v="Drama"/>
    <s v="Contemporary Fiction"/>
    <m/>
    <n v="21"/>
    <n v="5.7"/>
    <n v="5340"/>
    <m/>
    <x v="21"/>
  </r>
  <r>
    <x v="1270"/>
    <n v="1032075"/>
    <n v="1032075"/>
    <n v="225000"/>
    <x v="40"/>
    <n v="9"/>
    <n v="15"/>
    <s v="R"/>
    <m/>
    <s v="Lionsgate"/>
    <s v="Based on Play"/>
    <s v="Drama"/>
    <s v="Contemporary Fiction"/>
    <m/>
    <n v="73"/>
    <n v="6.7"/>
    <n v="2218"/>
    <m/>
    <x v="21"/>
  </r>
  <r>
    <x v="1271"/>
    <n v="4157491"/>
    <n v="45557491"/>
    <n v="12500000"/>
    <x v="40"/>
    <n v="9"/>
    <n v="22"/>
    <s v="R"/>
    <m/>
    <s v="Fine Line"/>
    <s v="Original Screenplay"/>
    <s v="Musical"/>
    <s v="Contemporary Fiction"/>
    <m/>
    <n v="68"/>
    <n v="7.8"/>
    <n v="36542"/>
    <m/>
    <x v="21"/>
  </r>
  <r>
    <x v="1272"/>
    <n v="21468807"/>
    <n v="38574362"/>
    <n v="15000000"/>
    <x v="40"/>
    <n v="9"/>
    <n v="22"/>
    <s v="R"/>
    <n v="98"/>
    <s v="Sony Pictures"/>
    <s v="Original Screenplay"/>
    <s v="Horror"/>
    <s v="Contemporary Fiction"/>
    <m/>
    <n v="9"/>
    <n v="3.7"/>
    <n v="7609"/>
    <m/>
    <x v="21"/>
  </r>
  <r>
    <x v="1273"/>
    <n v="5018450"/>
    <n v="10192613"/>
    <n v="8000000"/>
    <x v="40"/>
    <n v="9"/>
    <n v="22"/>
    <s v="R"/>
    <m/>
    <s v="Fox Searchlight"/>
    <s v="Original Screenplay"/>
    <s v="Romantic Comedy"/>
    <s v="Contemporary Fiction"/>
    <m/>
    <n v="35"/>
    <n v="4.9000000000000004"/>
    <n v="4743"/>
    <m/>
    <x v="21"/>
  </r>
  <r>
    <x v="1274"/>
    <n v="18621249"/>
    <n v="20695413"/>
    <n v="6000000"/>
    <x v="40"/>
    <n v="9"/>
    <n v="27"/>
    <s v="PG-13"/>
    <n v="90"/>
    <s v="Warner Bros."/>
    <s v="Original Screenplay"/>
    <s v="Comedy"/>
    <s v="Contemporary Fiction"/>
    <s v="Christopher Guest"/>
    <n v="94"/>
    <n v="7.4"/>
    <n v="24484"/>
    <m/>
    <x v="21"/>
  </r>
  <r>
    <x v="1275"/>
    <n v="1744858"/>
    <n v="2022442"/>
    <n v="1000000"/>
    <x v="40"/>
    <n v="9"/>
    <n v="29"/>
    <s v="R"/>
    <m/>
    <s v="Sony Pictures Classics"/>
    <s v="Original Screenplay"/>
    <s v="Comedy"/>
    <s v="Contemporary Fiction"/>
    <m/>
    <m/>
    <n v="6.6"/>
    <n v="3731"/>
    <m/>
    <x v="21"/>
  </r>
  <r>
    <x v="1276"/>
    <n v="3134509"/>
    <n v="3134509"/>
    <n v="9000000"/>
    <x v="40"/>
    <n v="9"/>
    <n v="29"/>
    <s v="PG-13"/>
    <m/>
    <s v="Destination Films"/>
    <s v="Original Screenplay"/>
    <s v="Drama"/>
    <s v="Contemporary Fiction"/>
    <s v="Sally Field"/>
    <n v="15"/>
    <n v="4.4000000000000004"/>
    <n v="2238"/>
    <m/>
    <x v="21"/>
  </r>
  <r>
    <x v="1277"/>
    <n v="115654751"/>
    <n v="136706683"/>
    <n v="30000000"/>
    <x v="40"/>
    <n v="9"/>
    <n v="29"/>
    <s v="PG"/>
    <n v="113"/>
    <s v="Walt Disney Pictures"/>
    <s v="Based on Real Life Events"/>
    <s v="Drama"/>
    <s v="Contemporary Fiction"/>
    <s v="Boaz Yakin"/>
    <n v="72"/>
    <n v="7.5"/>
    <n v="49844"/>
    <m/>
    <x v="21"/>
  </r>
  <r>
    <x v="1278"/>
    <n v="2185266"/>
    <n v="2373937"/>
    <n v="10000000"/>
    <x v="40"/>
    <n v="10"/>
    <n v="6"/>
    <s v="R"/>
    <m/>
    <s v="New Line"/>
    <s v="Original Screenplay"/>
    <s v="Drama"/>
    <s v="Contemporary Fiction"/>
    <s v="Spike Lee"/>
    <n v="47"/>
    <n v="6.3"/>
    <n v="5958"/>
    <m/>
    <x v="21"/>
  </r>
  <r>
    <x v="1279"/>
    <n v="9628751"/>
    <n v="16628751"/>
    <n v="5000000"/>
    <x v="40"/>
    <n v="10"/>
    <n v="6"/>
    <s v="PG"/>
    <m/>
    <s v="20th Century Fox"/>
    <s v="Based on TV"/>
    <s v="Adventure"/>
    <s v="Kids Fiction"/>
    <m/>
    <m/>
    <n v="4.5999999999999996"/>
    <n v="1727"/>
    <m/>
    <x v="21"/>
  </r>
  <r>
    <x v="1280"/>
    <n v="14967182"/>
    <n v="19417182"/>
    <n v="40000000"/>
    <x v="40"/>
    <n v="10"/>
    <n v="6"/>
    <s v="R"/>
    <m/>
    <s v="Warner Bros."/>
    <s v="Remake"/>
    <s v="Drama"/>
    <s v="Contemporary Fiction"/>
    <m/>
    <n v="12"/>
    <n v="4.8"/>
    <n v="14196"/>
    <m/>
    <x v="21"/>
  </r>
  <r>
    <x v="1281"/>
    <n v="166225040"/>
    <n v="301500000"/>
    <n v="55000000"/>
    <x v="40"/>
    <n v="10"/>
    <n v="6"/>
    <s v="PG-13"/>
    <n v="108"/>
    <s v="Universal"/>
    <s v="Original Screenplay"/>
    <s v="Comedy"/>
    <s v="Contemporary Fiction"/>
    <s v="Jay Roach"/>
    <n v="84"/>
    <n v="7"/>
    <n v="84924"/>
    <m/>
    <x v="21"/>
  </r>
  <r>
    <x v="1282"/>
    <n v="3635482"/>
    <n v="7390108"/>
    <n v="4500000"/>
    <x v="40"/>
    <n v="10"/>
    <n v="6"/>
    <s v="Open"/>
    <m/>
    <s v="Artisan"/>
    <s v="Based on Book/Short Story"/>
    <s v="Drama"/>
    <s v="Contemporary Fiction"/>
    <s v="Darren Aronofsky"/>
    <n v="78"/>
    <n v="8.5"/>
    <n v="185226"/>
    <m/>
    <x v="21"/>
  </r>
  <r>
    <x v="1283"/>
    <n v="21995263"/>
    <n v="109280263"/>
    <n v="5000000"/>
    <x v="40"/>
    <n v="10"/>
    <n v="13"/>
    <s v="PG-13"/>
    <n v="110"/>
    <s v="Focus Features"/>
    <s v="Original Screenplay"/>
    <s v="Drama"/>
    <s v="Contemporary Fiction"/>
    <s v="Stephen Daldry"/>
    <n v="85"/>
    <n v="7.7"/>
    <n v="38403"/>
    <m/>
    <x v="21"/>
  </r>
  <r>
    <x v="1284"/>
    <n v="17804273"/>
    <n v="17804273"/>
    <n v="9000000"/>
    <x v="40"/>
    <n v="10"/>
    <n v="13"/>
    <s v="R"/>
    <m/>
    <s v="Dreamworks SKG"/>
    <s v="Original Screenplay"/>
    <s v="Drama"/>
    <s v="Contemporary Fiction"/>
    <s v="Rod Lurie"/>
    <n v="76"/>
    <n v="6.9"/>
    <n v="13709"/>
    <m/>
    <x v="21"/>
  </r>
  <r>
    <x v="1285"/>
    <n v="39852"/>
    <n v="39852"/>
    <n v="3000000"/>
    <x v="40"/>
    <n v="10"/>
    <n v="13"/>
    <s v="R"/>
    <m/>
    <m/>
    <m/>
    <m/>
    <m/>
    <s v="Jason Alexander"/>
    <m/>
    <n v="6.3"/>
    <n v="949"/>
    <m/>
    <x v="21"/>
  </r>
  <r>
    <x v="1286"/>
    <n v="13592872"/>
    <n v="13719474"/>
    <n v="11000000"/>
    <x v="40"/>
    <n v="10"/>
    <n v="13"/>
    <s v="R"/>
    <m/>
    <s v="Paramount Pictures"/>
    <s v="Original Screenplay"/>
    <s v="Comedy"/>
    <s v="Contemporary Fiction"/>
    <m/>
    <n v="11"/>
    <n v="4.7"/>
    <n v="6556"/>
    <m/>
    <x v="21"/>
  </r>
  <r>
    <x v="1287"/>
    <n v="16779636"/>
    <n v="31320293"/>
    <n v="28000000"/>
    <x v="40"/>
    <n v="10"/>
    <n v="13"/>
    <s v="R"/>
    <m/>
    <s v="New Line"/>
    <s v="Original Screenplay"/>
    <s v="Thriller/Suspense"/>
    <s v="Contemporary Fiction"/>
    <m/>
    <n v="7"/>
    <n v="4.5"/>
    <n v="6639"/>
    <m/>
    <x v="21"/>
  </r>
  <r>
    <x v="1288"/>
    <n v="37879996"/>
    <n v="90376224"/>
    <n v="48000000"/>
    <x v="40"/>
    <n v="10"/>
    <n v="20"/>
    <s v="PG-13"/>
    <n v="93"/>
    <s v="20th Century Fox"/>
    <s v="Remake"/>
    <s v="Comedy"/>
    <s v="Contemporary Fiction"/>
    <s v="Harold Ramis"/>
    <n v="49"/>
    <n v="5.9"/>
    <n v="30946"/>
    <m/>
    <x v="21"/>
  </r>
  <r>
    <x v="1289"/>
    <n v="11546543"/>
    <n v="11546543"/>
    <n v="2000000"/>
    <x v="40"/>
    <n v="10"/>
    <n v="20"/>
    <s v="R"/>
    <m/>
    <s v="Miramax"/>
    <s v="Original Screenplay"/>
    <s v="Action"/>
    <s v="Contemporary Fiction"/>
    <m/>
    <m/>
    <m/>
    <m/>
    <m/>
    <x v="21"/>
  </r>
  <r>
    <x v="1290"/>
    <n v="33508922"/>
    <n v="33508922"/>
    <n v="40000000"/>
    <x v="40"/>
    <n v="10"/>
    <n v="20"/>
    <s v="PG-13"/>
    <n v="123"/>
    <s v="Warner Bros."/>
    <s v="Based on Book/Short Story"/>
    <s v="Drama"/>
    <s v="Contemporary Fiction"/>
    <s v="Mimi Leder"/>
    <n v="40"/>
    <n v="6.8"/>
    <n v="36762"/>
    <m/>
    <x v="21"/>
  </r>
  <r>
    <x v="1291"/>
    <n v="882710"/>
    <n v="2282710"/>
    <n v="20000000"/>
    <x v="40"/>
    <n v="10"/>
    <n v="20"/>
    <s v="R"/>
    <m/>
    <s v="Miramax"/>
    <m/>
    <s v="Drama"/>
    <m/>
    <s v="James Gray"/>
    <n v="64"/>
    <n v="6.3"/>
    <n v="8784"/>
    <m/>
    <x v="21"/>
  </r>
  <r>
    <x v="1292"/>
    <n v="13555988"/>
    <n v="13555988"/>
    <n v="22000000"/>
    <x v="40"/>
    <n v="10"/>
    <n v="27"/>
    <s v="PG"/>
    <m/>
    <s v="New Line"/>
    <s v="Based on Book/Short Story"/>
    <s v="Comedy"/>
    <s v="Kids Fiction"/>
    <m/>
    <n v="53"/>
    <n v="5.3"/>
    <n v="2202"/>
    <m/>
    <x v="21"/>
  </r>
  <r>
    <x v="1293"/>
    <n v="10014234"/>
    <n v="10014234"/>
    <n v="65000000"/>
    <x v="40"/>
    <n v="10"/>
    <n v="27"/>
    <s v="R"/>
    <m/>
    <s v="Paramount Pictures"/>
    <s v="Original Screenplay"/>
    <s v="Comedy"/>
    <s v="Contemporary Fiction"/>
    <s v="Nora Ephron"/>
    <n v="23"/>
    <n v="4.9000000000000004"/>
    <n v="5461"/>
    <m/>
    <x v="21"/>
  </r>
  <r>
    <x v="1294"/>
    <n v="20097"/>
    <n v="20097"/>
    <n v="5250000"/>
    <x v="40"/>
    <n v="10"/>
    <n v="27"/>
    <s v="R"/>
    <m/>
    <m/>
    <m/>
    <m/>
    <m/>
    <s v="Shane Meadows"/>
    <m/>
    <n v="7.6"/>
    <n v="2393"/>
    <m/>
    <x v="21"/>
  </r>
  <r>
    <x v="1295"/>
    <n v="26421314"/>
    <n v="47721314"/>
    <n v="15000000"/>
    <x v="40"/>
    <n v="10"/>
    <n v="27"/>
    <s v="R"/>
    <n v="90"/>
    <s v="Artisan"/>
    <s v="Original Screenplay"/>
    <s v="Horror"/>
    <s v="Contemporary Fiction"/>
    <m/>
    <m/>
    <n v="4"/>
    <n v="16122"/>
    <m/>
    <x v="21"/>
  </r>
  <r>
    <x v="1296"/>
    <n v="173599"/>
    <n v="173599"/>
    <n v="600000"/>
    <x v="40"/>
    <n v="10"/>
    <n v="31"/>
    <s v="PG-13"/>
    <m/>
    <m/>
    <m/>
    <s v="Drama"/>
    <m/>
    <m/>
    <n v="14"/>
    <n v="4.9000000000000004"/>
    <n v="307"/>
    <m/>
    <x v="21"/>
  </r>
  <r>
    <x v="1297"/>
    <n v="125305545"/>
    <n v="263200000"/>
    <n v="90000000"/>
    <x v="40"/>
    <n v="11"/>
    <n v="3"/>
    <s v="PG-13"/>
    <n v="98"/>
    <s v="Sony Pictures"/>
    <s v="Based on TV"/>
    <s v="Adventure"/>
    <s v="Contemporary Fiction"/>
    <s v="Joseph McGinty Nichol"/>
    <n v="67"/>
    <n v="5.5"/>
    <n v="60791"/>
    <m/>
    <x v="21"/>
  </r>
  <r>
    <x v="1298"/>
    <n v="30695227"/>
    <n v="39235486"/>
    <n v="60000000"/>
    <x v="40"/>
    <n v="11"/>
    <n v="3"/>
    <s v="PG-13"/>
    <n v="126"/>
    <s v="Dreamworks SKG"/>
    <s v="Based on Book/Short Story"/>
    <s v="Drama"/>
    <s v="Historical Fiction"/>
    <s v="Robert Redford"/>
    <n v="43"/>
    <n v="6.4"/>
    <n v="21995"/>
    <m/>
    <x v="21"/>
  </r>
  <r>
    <x v="1299"/>
    <n v="48814909"/>
    <n v="82339483"/>
    <n v="32000000"/>
    <x v="40"/>
    <n v="11"/>
    <n v="10"/>
    <s v="R"/>
    <n v="128"/>
    <s v="20th Century Fox"/>
    <s v="Based on Real Life Events"/>
    <s v="Drama"/>
    <s v="Dramatization"/>
    <m/>
    <n v="41"/>
    <n v="6.8"/>
    <n v="30630"/>
    <m/>
    <x v="21"/>
  </r>
  <r>
    <x v="1300"/>
    <n v="39442871"/>
    <n v="58270391"/>
    <n v="80000000"/>
    <x v="40"/>
    <n v="11"/>
    <n v="10"/>
    <s v="PG-13"/>
    <n v="90"/>
    <s v="New Line"/>
    <s v="Original Screenplay"/>
    <s v="Comedy"/>
    <s v="Fantasy"/>
    <m/>
    <n v="21"/>
    <n v="5"/>
    <n v="35082"/>
    <m/>
    <x v="21"/>
  </r>
  <r>
    <x v="1301"/>
    <n v="17480890"/>
    <n v="33463969"/>
    <n v="80000000"/>
    <x v="40"/>
    <n v="11"/>
    <n v="10"/>
    <s v="PG-13"/>
    <m/>
    <s v="Warner Bros."/>
    <s v="Original Screenplay"/>
    <s v="Action"/>
    <s v="Science Fiction"/>
    <m/>
    <n v="12"/>
    <n v="5.3"/>
    <n v="20989"/>
    <m/>
    <x v="21"/>
  </r>
  <r>
    <x v="1302"/>
    <n v="9180275"/>
    <n v="11005992"/>
    <n v="1200000"/>
    <x v="40"/>
    <n v="11"/>
    <n v="10"/>
    <s v="R"/>
    <m/>
    <s v="Paramount Vantage"/>
    <s v="Original Screenplay"/>
    <s v="Drama"/>
    <s v="Contemporary Fiction"/>
    <m/>
    <n v="95"/>
    <n v="7.7"/>
    <n v="14261"/>
    <m/>
    <x v="21"/>
  </r>
  <r>
    <x v="1303"/>
    <n v="34543701"/>
    <n v="96024898"/>
    <n v="82000000"/>
    <x v="40"/>
    <n v="11"/>
    <n v="17"/>
    <s v="PG-13"/>
    <n v="123"/>
    <s v="Sony Pictures"/>
    <s v="Original Screenplay"/>
    <s v="Action"/>
    <s v="Science Fiction"/>
    <s v="Roger Spottiswoode"/>
    <n v="40"/>
    <n v="5.8"/>
    <n v="32606"/>
    <m/>
    <x v="21"/>
  </r>
  <r>
    <x v="1304"/>
    <n v="36779296"/>
    <n v="53399300"/>
    <n v="35000000"/>
    <x v="40"/>
    <n v="11"/>
    <n v="17"/>
    <s v="PG-13"/>
    <n v="106"/>
    <s v="Miramax"/>
    <s v="Original Screenplay"/>
    <s v="Drama"/>
    <s v="Contemporary Fiction"/>
    <m/>
    <n v="51"/>
    <n v="5.5"/>
    <n v="10702"/>
    <m/>
    <x v="21"/>
  </r>
  <r>
    <x v="1305"/>
    <n v="260044825"/>
    <n v="345141403"/>
    <n v="123000000"/>
    <x v="40"/>
    <n v="11"/>
    <n v="17"/>
    <s v="PG"/>
    <n v="104"/>
    <s v="Universal"/>
    <s v="Based on Book/Short Story"/>
    <s v="Comedy"/>
    <s v="Kids Fiction"/>
    <s v="Ron Howard"/>
    <n v="53"/>
    <n v="5.7"/>
    <n v="40310"/>
    <m/>
    <x v="21"/>
  </r>
  <r>
    <x v="1306"/>
    <n v="76501438"/>
    <n v="103284813"/>
    <n v="30000000"/>
    <x v="40"/>
    <n v="11"/>
    <n v="17"/>
    <s v="G"/>
    <n v="79"/>
    <s v="Paramount Pictures"/>
    <s v="Based on TV"/>
    <s v="Adventure"/>
    <s v="Kids Fiction"/>
    <m/>
    <m/>
    <m/>
    <m/>
    <m/>
    <x v="21"/>
  </r>
  <r>
    <x v="1307"/>
    <n v="66941559"/>
    <n v="66941559"/>
    <n v="85000000"/>
    <x v="40"/>
    <n v="11"/>
    <n v="22"/>
    <s v="G"/>
    <n v="100"/>
    <s v="Walt Disney Pictures"/>
    <s v="Based on Book/Short Story"/>
    <s v="Comedy"/>
    <s v="Kids Fiction"/>
    <s v="Kevin Lima"/>
    <n v="30"/>
    <n v="4.4000000000000004"/>
    <n v="7147"/>
    <m/>
    <x v="21"/>
  </r>
  <r>
    <x v="1308"/>
    <n v="94999143"/>
    <n v="248099143"/>
    <n v="73243106"/>
    <x v="40"/>
    <n v="11"/>
    <n v="22"/>
    <s v="PG-13"/>
    <n v="107"/>
    <s v="Walt Disney Pictures"/>
    <s v="Original Screenplay"/>
    <s v="Thriller/Suspense"/>
    <s v="Super Hero"/>
    <s v="M. Night Shyamalan"/>
    <n v="68"/>
    <n v="7.3"/>
    <n v="97324"/>
    <m/>
    <x v="21"/>
  </r>
  <r>
    <x v="1309"/>
    <n v="779137"/>
    <n v="889279"/>
    <n v="1000000"/>
    <x v="40"/>
    <n v="12"/>
    <n v="1"/>
    <s v="R"/>
    <m/>
    <s v="Roxie Releasing"/>
    <s v="Original Screenplay"/>
    <s v="Drama"/>
    <s v="Contemporary Fiction"/>
    <m/>
    <n v="92"/>
    <n v="2.7"/>
    <n v="473"/>
    <m/>
    <x v="21"/>
  </r>
  <r>
    <x v="1310"/>
    <n v="128067808"/>
    <n v="213200000"/>
    <n v="15000000"/>
    <x v="40"/>
    <n v="12"/>
    <n v="8"/>
    <s v="PG-13"/>
    <n v="120"/>
    <s v="Sony Pictures Classics"/>
    <s v="Based on Book/Short Story"/>
    <s v="Drama"/>
    <s v="Historical Fiction"/>
    <s v="Ang Lee"/>
    <m/>
    <m/>
    <m/>
    <m/>
    <x v="21"/>
  </r>
  <r>
    <x v="1311"/>
    <n v="15185241"/>
    <n v="33771965"/>
    <n v="35000000"/>
    <x v="40"/>
    <n v="12"/>
    <n v="8"/>
    <s v="PG-13"/>
    <m/>
    <s v="New Line"/>
    <s v="Based on Game"/>
    <s v="Adventure"/>
    <s v="Fantasy"/>
    <m/>
    <m/>
    <n v="3.6"/>
    <n v="16954"/>
    <m/>
    <x v="21"/>
  </r>
  <r>
    <x v="1312"/>
    <n v="32598931"/>
    <n v="62761005"/>
    <n v="65000000"/>
    <x v="40"/>
    <n v="12"/>
    <n v="8"/>
    <s v="R"/>
    <n v="135"/>
    <s v="Warner Bros."/>
    <s v="Based on Magazine Article"/>
    <s v="Action"/>
    <s v="Contemporary Fiction"/>
    <s v="Taylor Hackford"/>
    <n v="39"/>
    <n v="6.1"/>
    <n v="23099"/>
    <m/>
    <x v="21"/>
  </r>
  <r>
    <x v="1313"/>
    <n v="30093107"/>
    <n v="83593107"/>
    <n v="10000000"/>
    <x v="40"/>
    <n v="12"/>
    <n v="8"/>
    <s v="R"/>
    <n v="103"/>
    <s v="Sony Pictures"/>
    <s v="Original Screenplay"/>
    <s v="Black Comedy"/>
    <s v="Contemporary Fiction"/>
    <s v="Guy Ritchie"/>
    <m/>
    <n v="8.1999999999999993"/>
    <n v="173919"/>
    <m/>
    <x v="21"/>
  </r>
  <r>
    <x v="1314"/>
    <n v="68473360"/>
    <n v="213500000"/>
    <n v="75000000"/>
    <x v="40"/>
    <n v="12"/>
    <n v="8"/>
    <s v="PG-13"/>
    <n v="124"/>
    <s v="Sony Pictures"/>
    <s v="Original Screenplay"/>
    <s v="Action"/>
    <s v="Contemporary Fiction"/>
    <s v="Martin Campbell"/>
    <n v="47"/>
    <n v="5.6"/>
    <n v="24294"/>
    <m/>
    <x v="21"/>
  </r>
  <r>
    <x v="1315"/>
    <n v="71309760"/>
    <n v="152500343"/>
    <n v="25000000"/>
    <x v="40"/>
    <n v="12"/>
    <n v="15"/>
    <s v="PG-13"/>
    <n v="122"/>
    <s v="Miramax"/>
    <s v="Based on Book/Short Story"/>
    <s v="Drama"/>
    <s v="Historical Fiction"/>
    <s v="Lasse Hallstrom"/>
    <n v="62"/>
    <n v="7.3"/>
    <n v="56176"/>
    <m/>
    <x v="21"/>
  </r>
  <r>
    <x v="1316"/>
    <n v="89296573"/>
    <n v="169296573"/>
    <n v="100000000"/>
    <x v="40"/>
    <n v="12"/>
    <n v="15"/>
    <s v="G"/>
    <n v="78"/>
    <s v="Walt Disney Pictures"/>
    <s v="Original Screenplay"/>
    <s v="Adventure"/>
    <s v="Kids Fiction"/>
    <s v="Mark Dindal"/>
    <n v="85"/>
    <n v="7.4"/>
    <n v="23355"/>
    <m/>
    <x v="21"/>
  </r>
  <r>
    <x v="1317"/>
    <n v="46729374"/>
    <n v="73180297"/>
    <n v="14000000"/>
    <x v="40"/>
    <n v="12"/>
    <n v="15"/>
    <s v="PG-13"/>
    <n v="83"/>
    <s v="20th Century Fox"/>
    <s v="Original Screenplay"/>
    <s v="Comedy"/>
    <s v="Contemporary Fiction"/>
    <m/>
    <n v="19"/>
    <m/>
    <m/>
    <m/>
    <x v="21"/>
  </r>
  <r>
    <x v="1318"/>
    <n v="8596914"/>
    <n v="10557291"/>
    <n v="6000000"/>
    <x v="40"/>
    <n v="12"/>
    <n v="15"/>
    <s v="R"/>
    <m/>
    <s v="Sony Pictures Classics"/>
    <s v="Based on Real Life Events"/>
    <s v="Drama"/>
    <s v="Dramatization"/>
    <s v="Ed Harris"/>
    <n v="82"/>
    <n v="7.1"/>
    <n v="9669"/>
    <m/>
    <x v="21"/>
  </r>
  <r>
    <x v="1319"/>
    <n v="182805123"/>
    <n v="372100000"/>
    <n v="65000000"/>
    <x v="40"/>
    <n v="12"/>
    <n v="15"/>
    <s v="PG-13"/>
    <n v="127"/>
    <s v="Paramount Pictures"/>
    <s v="Original Screenplay"/>
    <s v="Romantic Comedy"/>
    <s v="Contemporary Fiction"/>
    <s v="Nancy Meyers"/>
    <n v="53"/>
    <n v="6.3"/>
    <n v="54525"/>
    <m/>
    <x v="21"/>
  </r>
  <r>
    <x v="1320"/>
    <n v="51768623"/>
    <n v="80013623"/>
    <n v="43000000"/>
    <x v="40"/>
    <n v="12"/>
    <n v="19"/>
    <s v="PG-13"/>
    <n v="137"/>
    <s v="Sony Pictures"/>
    <s v="Original Screenplay"/>
    <s v="Drama"/>
    <s v="Contemporary Fiction"/>
    <s v="Gus Van Sant"/>
    <n v="74"/>
    <n v="7.2"/>
    <n v="35966"/>
    <m/>
    <x v="21"/>
  </r>
  <r>
    <x v="1321"/>
    <n v="12008642"/>
    <n v="44567606"/>
    <n v="10000000"/>
    <x v="40"/>
    <n v="12"/>
    <n v="19"/>
    <s v="R"/>
    <m/>
    <s v="Paramount Vantage"/>
    <s v="Original Screenplay"/>
    <s v="Thriller/Suspense"/>
    <s v="Contemporary Fiction"/>
    <s v="Sam Raimi"/>
    <n v="56"/>
    <n v="6.7"/>
    <n v="28488"/>
    <m/>
    <x v="21"/>
  </r>
  <r>
    <x v="1322"/>
    <n v="45506619"/>
    <n v="65976782"/>
    <n v="26000000"/>
    <x v="40"/>
    <n v="12"/>
    <n v="22"/>
    <s v="PG-13"/>
    <n v="102"/>
    <s v="Walt Disney Pictures"/>
    <s v="Traditional/Legend/Fairytale"/>
    <s v="Comedy"/>
    <s v="Historical Fiction"/>
    <s v="Joel Coen"/>
    <m/>
    <m/>
    <m/>
    <m/>
    <x v="21"/>
  </r>
  <r>
    <x v="1323"/>
    <n v="233632142"/>
    <n v="427230516"/>
    <n v="85000000"/>
    <x v="40"/>
    <n v="12"/>
    <n v="22"/>
    <s v="PG-13"/>
    <n v="144"/>
    <s v="20th Century Fox"/>
    <s v="Original Screenplay"/>
    <s v="Drama"/>
    <s v="Contemporary Fiction"/>
    <s v="Robert Zemeckis"/>
    <n v="89"/>
    <n v="7.5"/>
    <n v="102936"/>
    <m/>
    <x v="21"/>
  </r>
  <r>
    <x v="1324"/>
    <n v="33000377"/>
    <n v="33000377"/>
    <n v="28000000"/>
    <x v="40"/>
    <n v="12"/>
    <n v="22"/>
    <s v="R"/>
    <n v="99"/>
    <s v="Miramax"/>
    <s v="Original Screenplay"/>
    <s v="Horror"/>
    <s v="Contemporary Fiction"/>
    <m/>
    <n v="15"/>
    <n v="4.8"/>
    <n v="14077"/>
    <m/>
    <x v="21"/>
  </r>
  <r>
    <x v="1325"/>
    <n v="75764085"/>
    <n v="124715863"/>
    <n v="60000000"/>
    <x v="40"/>
    <n v="12"/>
    <n v="22"/>
    <s v="PG-13"/>
    <n v="126"/>
    <s v="Universal"/>
    <s v="Original Screenplay"/>
    <s v="Comedy"/>
    <s v="Contemporary Fiction"/>
    <s v="Brett Ratner"/>
    <n v="52"/>
    <n v="6.6"/>
    <n v="34090"/>
    <m/>
    <x v="21"/>
  </r>
  <r>
    <x v="1326"/>
    <n v="3041803"/>
    <n v="3041803"/>
    <n v="10000000"/>
    <x v="40"/>
    <n v="12"/>
    <n v="22"/>
    <s v="PG"/>
    <m/>
    <s v="Sony Pictures Classics"/>
    <s v="Based on Book/Short Story"/>
    <s v="Drama"/>
    <s v="Historical Fiction"/>
    <m/>
    <n v="81"/>
    <n v="6.8"/>
    <n v="4489"/>
    <m/>
    <x v="21"/>
  </r>
  <r>
    <x v="1327"/>
    <n v="106807667"/>
    <n v="212100000"/>
    <n v="45000000"/>
    <x v="40"/>
    <n v="12"/>
    <n v="22"/>
    <s v="PG-13"/>
    <n v="110"/>
    <s v="Warner Bros."/>
    <s v="Original Screenplay"/>
    <s v="Comedy"/>
    <s v="Contemporary Fiction"/>
    <s v="Donald Petrie"/>
    <n v="41"/>
    <n v="6.1"/>
    <n v="42323"/>
    <m/>
    <x v="21"/>
  </r>
  <r>
    <x v="1328"/>
    <n v="15527125"/>
    <n v="18120267"/>
    <n v="45000000"/>
    <x v="40"/>
    <n v="12"/>
    <n v="25"/>
    <s v="PG-13"/>
    <m/>
    <s v="Miramax"/>
    <s v="Based on Book/Short Story"/>
    <s v="Western"/>
    <s v="Historical Fiction"/>
    <s v="Billy Bob Thornton"/>
    <n v="32"/>
    <n v="5.7"/>
    <n v="6511"/>
    <m/>
    <x v="21"/>
  </r>
  <r>
    <x v="1329"/>
    <n v="75078"/>
    <n v="75078"/>
    <n v="4000000"/>
    <x v="40"/>
    <n v="12"/>
    <n v="25"/>
    <s v="R"/>
    <m/>
    <s v="Dreamworks SKG"/>
    <m/>
    <m/>
    <m/>
    <s v="Barry Levinson"/>
    <n v="49"/>
    <n v="6"/>
    <n v="1097"/>
    <m/>
    <x v="21"/>
  </r>
  <r>
    <x v="1330"/>
    <n v="34566746"/>
    <n v="66554547"/>
    <n v="80000000"/>
    <x v="40"/>
    <n v="12"/>
    <n v="25"/>
    <s v="PG-13"/>
    <n v="145"/>
    <s v="New Line"/>
    <s v="Based on Real Life Events"/>
    <s v="Drama"/>
    <s v="Dramatization"/>
    <s v="Roger Donaldson"/>
    <n v="82"/>
    <n v="7.3"/>
    <n v="23578"/>
    <m/>
    <x v="21"/>
  </r>
  <r>
    <x v="1331"/>
    <n v="124107476"/>
    <n v="208300000"/>
    <n v="48000000"/>
    <x v="40"/>
    <n v="12"/>
    <n v="27"/>
    <s v="R"/>
    <n v="147"/>
    <s v="USA Films"/>
    <s v="Based on TV"/>
    <s v="Drama"/>
    <s v="Contemporary Fiction"/>
    <s v="Steven Soderbergh"/>
    <n v="91"/>
    <n v="7.8"/>
    <n v="85759"/>
    <m/>
    <x v="21"/>
  </r>
  <r>
    <x v="1332"/>
    <n v="622023"/>
    <n v="622023"/>
    <n v="13000000"/>
    <x v="40"/>
    <n v="12"/>
    <n v="29"/>
    <s v="R"/>
    <m/>
    <s v="MGM"/>
    <s v="Based on Book/Short Story"/>
    <s v="Western"/>
    <s v="Historical Fiction"/>
    <m/>
    <n v="63"/>
    <n v="6.5"/>
    <n v="3681"/>
    <m/>
    <x v="21"/>
  </r>
  <r>
    <x v="1333"/>
    <n v="8279017"/>
    <n v="8279017"/>
    <n v="8000000"/>
    <x v="40"/>
    <n v="12"/>
    <n v="29"/>
    <s v="R"/>
    <m/>
    <s v="Lionsgate"/>
    <s v="Original Screenplay"/>
    <s v="Drama"/>
    <s v="Historical Fiction"/>
    <s v="E. Elias Merhige"/>
    <n v="81"/>
    <n v="6.8"/>
    <n v="18221"/>
    <m/>
    <x v="21"/>
  </r>
  <r>
    <x v="1334"/>
    <n v="10965209"/>
    <n v="10965209"/>
    <n v="30000000"/>
    <x v="41"/>
    <n v="1"/>
    <n v="12"/>
    <s v="PG-13"/>
    <m/>
    <s v="MGM"/>
    <s v="Original Screenplay"/>
    <s v="Thriller/Suspense"/>
    <s v="Contemporary Fiction"/>
    <m/>
    <n v="25"/>
    <n v="6"/>
    <n v="16263"/>
    <m/>
    <x v="21"/>
  </r>
  <r>
    <x v="1335"/>
    <n v="29823162"/>
    <n v="29823162"/>
    <n v="24000000"/>
    <x v="41"/>
    <n v="1"/>
    <n v="12"/>
    <s v="PG-13"/>
    <n v="88"/>
    <s v="Walt Disney Pictures"/>
    <s v="Remake"/>
    <s v="Action"/>
    <s v="Contemporary Fiction"/>
    <m/>
    <n v="12"/>
    <n v="6.8"/>
    <n v="162"/>
    <m/>
    <x v="21"/>
  </r>
  <r>
    <x v="1336"/>
    <n v="91038276"/>
    <n v="131638276"/>
    <n v="13000000"/>
    <x v="41"/>
    <n v="1"/>
    <n v="12"/>
    <s v="PG-13"/>
    <n v="113"/>
    <s v="Paramount Pictures"/>
    <s v="Original Screenplay"/>
    <s v="Drama"/>
    <s v="Contemporary Fiction"/>
    <m/>
    <n v="53"/>
    <n v="5.9"/>
    <n v="20355"/>
    <m/>
    <x v="21"/>
  </r>
  <r>
    <x v="1337"/>
    <n v="19719930"/>
    <n v="29406132"/>
    <n v="45000000"/>
    <x v="41"/>
    <n v="1"/>
    <n v="19"/>
    <s v="R"/>
    <m/>
    <s v="Warner Bros."/>
    <s v="Based on Book/Short Story"/>
    <s v="Drama"/>
    <s v="Contemporary Fiction"/>
    <s v="Sean Penn"/>
    <n v="77"/>
    <n v="6.9"/>
    <n v="22609"/>
    <m/>
    <x v="21"/>
  </r>
  <r>
    <x v="1338"/>
    <n v="60400856"/>
    <n v="94728529"/>
    <n v="28000000"/>
    <x v="41"/>
    <n v="1"/>
    <n v="26"/>
    <s v="PG-13"/>
    <n v="103"/>
    <s v="Sony Pictures"/>
    <s v="Original Screenplay"/>
    <s v="Romantic Comedy"/>
    <s v="Contemporary Fiction"/>
    <s v="Adam Shankman"/>
    <n v="16"/>
    <n v="4.8"/>
    <n v="18717"/>
    <m/>
    <x v="21"/>
  </r>
  <r>
    <x v="1339"/>
    <n v="10397365"/>
    <n v="10397365"/>
    <n v="14000000"/>
    <x v="41"/>
    <n v="2"/>
    <n v="2"/>
    <s v="PG-13"/>
    <m/>
    <s v="Universal"/>
    <s v="Original Screenplay"/>
    <s v="Romantic Comedy"/>
    <s v="Contemporary Fiction"/>
    <s v="Mark Waters"/>
    <n v="9"/>
    <n v="4.8"/>
    <n v="6574"/>
    <m/>
    <x v="21"/>
  </r>
  <r>
    <x v="1340"/>
    <n v="4221341"/>
    <n v="4221341"/>
    <n v="18500000"/>
    <x v="41"/>
    <n v="2"/>
    <n v="2"/>
    <s v="PG-13"/>
    <m/>
    <s v="Cloud Ten Pictures"/>
    <s v="Based on Book/Short Story"/>
    <s v="Drama"/>
    <s v="Contemporary Fiction"/>
    <m/>
    <m/>
    <n v="5"/>
    <n v="43"/>
    <m/>
    <x v="21"/>
  </r>
  <r>
    <x v="1341"/>
    <n v="20384136"/>
    <n v="20384136"/>
    <n v="10000000"/>
    <x v="41"/>
    <n v="2"/>
    <n v="2"/>
    <s v="R"/>
    <n v="96"/>
    <s v="Warner Bros."/>
    <s v="Based on Book/Short Story"/>
    <s v="Horror"/>
    <s v="Contemporary Fiction"/>
    <m/>
    <n v="9"/>
    <n v="4.3"/>
    <n v="11435"/>
    <m/>
    <x v="21"/>
  </r>
  <r>
    <x v="1342"/>
    <n v="19351569"/>
    <n v="19351569"/>
    <n v="22000000"/>
    <x v="41"/>
    <n v="2"/>
    <n v="9"/>
    <s v="R"/>
    <m/>
    <s v="Sony Pictures"/>
    <s v="Original Screenplay"/>
    <s v="Comedy"/>
    <s v="Contemporary Fiction"/>
    <s v="Dennis Dugan"/>
    <m/>
    <n v="5.6"/>
    <n v="18748"/>
    <m/>
    <x v="21"/>
  </r>
  <r>
    <x v="1343"/>
    <n v="165092266"/>
    <n v="350100280"/>
    <n v="87000000"/>
    <x v="41"/>
    <n v="2"/>
    <n v="9"/>
    <s v="R"/>
    <n v="131"/>
    <s v="MGM"/>
    <s v="Based on Book/Short Story"/>
    <s v="Horror"/>
    <s v="Contemporary Fiction"/>
    <s v="Ridley Scott"/>
    <n v="39"/>
    <n v="6.4"/>
    <n v="74862"/>
    <m/>
    <x v="21"/>
  </r>
  <r>
    <x v="1344"/>
    <n v="64172251"/>
    <n v="71172251"/>
    <n v="30000000"/>
    <x v="41"/>
    <n v="2"/>
    <n v="16"/>
    <s v="PG-13"/>
    <n v="87"/>
    <s v="Paramount Pictures"/>
    <s v="Remake"/>
    <s v="Comedy"/>
    <s v="Fantasy"/>
    <s v="Paul Weitz"/>
    <n v="19"/>
    <n v="5"/>
    <n v="9193"/>
    <m/>
    <x v="21"/>
  </r>
  <r>
    <x v="1345"/>
    <n v="36696761"/>
    <n v="44451470"/>
    <n v="10000000"/>
    <x v="41"/>
    <n v="2"/>
    <n v="16"/>
    <s v="G"/>
    <n v="83"/>
    <s v="Walt Disney Pictures"/>
    <s v="Based on TV"/>
    <s v="Comedy"/>
    <s v="Kids Fiction"/>
    <m/>
    <n v="62"/>
    <n v="6.2"/>
    <n v="2176"/>
    <m/>
    <x v="21"/>
  </r>
  <r>
    <x v="1346"/>
    <n v="25288103"/>
    <n v="65754228"/>
    <n v="40000000"/>
    <x v="41"/>
    <n v="2"/>
    <n v="16"/>
    <s v="PG-13"/>
    <n v="120"/>
    <s v="Warner Bros."/>
    <s v="Remake"/>
    <s v="Drama"/>
    <s v="Contemporary Fiction"/>
    <m/>
    <n v="16"/>
    <n v="6"/>
    <n v="20891"/>
    <m/>
    <x v="21"/>
  </r>
  <r>
    <x v="1347"/>
    <n v="15738632"/>
    <n v="18708848"/>
    <n v="62000000"/>
    <x v="41"/>
    <n v="2"/>
    <n v="23"/>
    <s v="R"/>
    <m/>
    <s v="Warner Bros."/>
    <s v="Original Screenplay"/>
    <s v="Drama"/>
    <s v="Contemporary Fiction"/>
    <m/>
    <n v="14"/>
    <n v="5.6"/>
    <n v="20094"/>
    <m/>
    <x v="21"/>
  </r>
  <r>
    <x v="1348"/>
    <n v="5409517"/>
    <n v="5409517"/>
    <n v="75000000"/>
    <x v="41"/>
    <n v="2"/>
    <n v="23"/>
    <s v="PG-13"/>
    <m/>
    <s v="20th Century Fox"/>
    <s v="Based on Comic/Graphic Novel"/>
    <s v="Comedy"/>
    <s v="Fantasy"/>
    <m/>
    <n v="20"/>
    <n v="4.5"/>
    <n v="8211"/>
    <m/>
    <x v="21"/>
  </r>
  <r>
    <x v="1349"/>
    <n v="66808615"/>
    <n v="147808615"/>
    <n v="40000000"/>
    <x v="41"/>
    <n v="3"/>
    <n v="2"/>
    <s v="R"/>
    <n v="124"/>
    <s v="Dreamworks SKG"/>
    <s v="Original Screenplay"/>
    <s v="Action"/>
    <s v="Contemporary Fiction"/>
    <s v="Gore Verbinski"/>
    <n v="55"/>
    <n v="5.9"/>
    <n v="37696"/>
    <m/>
    <x v="21"/>
  </r>
  <r>
    <x v="1350"/>
    <n v="33357476"/>
    <n v="43057552"/>
    <n v="16000000"/>
    <x v="41"/>
    <n v="3"/>
    <n v="2"/>
    <s v="PG"/>
    <n v="97"/>
    <s v="Warner Bros."/>
    <s v="Original Screenplay"/>
    <s v="Comedy"/>
    <s v="Kids Fiction"/>
    <m/>
    <n v="24"/>
    <n v="4.9000000000000004"/>
    <n v="3673"/>
    <m/>
    <x v="21"/>
  </r>
  <r>
    <x v="1351"/>
    <n v="3058380"/>
    <n v="3058380"/>
    <n v="13000000"/>
    <x v="41"/>
    <n v="3"/>
    <n v="2"/>
    <s v="R"/>
    <m/>
    <s v="Lionsgate"/>
    <s v="Based on Real Life Events"/>
    <s v="Drama"/>
    <s v="Dramatization"/>
    <m/>
    <m/>
    <m/>
    <m/>
    <m/>
    <x v="21"/>
  </r>
  <r>
    <x v="1352"/>
    <n v="673780"/>
    <n v="673780"/>
    <n v="10000"/>
    <x v="41"/>
    <n v="3"/>
    <n v="9"/>
    <s v="Not Rated"/>
    <m/>
    <s v="WinStar Cinema"/>
    <s v="Original Screenplay"/>
    <s v="Drama"/>
    <s v="Contemporary Fiction"/>
    <m/>
    <m/>
    <n v="7.3"/>
    <n v="1851"/>
    <m/>
    <x v="21"/>
  </r>
  <r>
    <x v="1353"/>
    <n v="24375436"/>
    <n v="56331864"/>
    <n v="42000000"/>
    <x v="41"/>
    <n v="3"/>
    <n v="9"/>
    <s v="R"/>
    <n v="120"/>
    <s v="New Line"/>
    <s v="Original Screenplay"/>
    <s v="Thriller/Suspense"/>
    <s v="Contemporary Fiction"/>
    <m/>
    <n v="32"/>
    <n v="6.1"/>
    <n v="25566"/>
    <m/>
    <x v="21"/>
  </r>
  <r>
    <x v="1354"/>
    <n v="146028"/>
    <n v="146028"/>
    <n v="12000000"/>
    <x v="41"/>
    <n v="3"/>
    <n v="9"/>
    <s v="PG-13"/>
    <m/>
    <m/>
    <m/>
    <m/>
    <m/>
    <m/>
    <m/>
    <n v="5"/>
    <n v="1305"/>
    <m/>
    <x v="21"/>
  </r>
  <r>
    <x v="1355"/>
    <n v="11560259"/>
    <n v="11560259"/>
    <n v="10000000"/>
    <x v="41"/>
    <n v="3"/>
    <n v="9"/>
    <s v="PG-13"/>
    <m/>
    <s v="Miramax"/>
    <s v="Original Screenplay"/>
    <s v="Romantic Comedy"/>
    <s v="Contemporary Fiction"/>
    <m/>
    <n v="45"/>
    <n v="5.5"/>
    <n v="9350"/>
    <m/>
    <x v="21"/>
  </r>
  <r>
    <x v="1356"/>
    <n v="2335352"/>
    <n v="2335352"/>
    <n v="50000"/>
    <x v="41"/>
    <n v="3"/>
    <n v="16"/>
    <s v="R"/>
    <m/>
    <s v="Power Point Films"/>
    <s v="Original Screenplay"/>
    <s v="Drama"/>
    <s v="Contemporary Fiction"/>
    <m/>
    <m/>
    <n v="5.5"/>
    <n v="1399"/>
    <m/>
    <x v="21"/>
  </r>
  <r>
    <x v="1357"/>
    <n v="902835"/>
    <n v="1366235"/>
    <n v="250000"/>
    <x v="41"/>
    <n v="3"/>
    <n v="16"/>
    <s v="Not Rated"/>
    <m/>
    <s v="Eros Entertainment"/>
    <s v="Original Screenplay"/>
    <s v="Romantic Comedy"/>
    <s v="Contemporary Fiction"/>
    <m/>
    <n v="42"/>
    <n v="6.7"/>
    <n v="1047"/>
    <m/>
    <x v="21"/>
  </r>
  <r>
    <x v="1358"/>
    <n v="51396781"/>
    <n v="96971293"/>
    <n v="85000000"/>
    <x v="41"/>
    <n v="3"/>
    <n v="16"/>
    <s v="R"/>
    <n v="131"/>
    <s v="Paramount Pictures"/>
    <s v="Based on Real Life Events"/>
    <s v="Drama"/>
    <s v="Historical Fiction"/>
    <s v="Jean-Jacques Annaud"/>
    <n v="53"/>
    <n v="7.4"/>
    <n v="59916"/>
    <m/>
    <x v="21"/>
  </r>
  <r>
    <x v="1359"/>
    <n v="51758599"/>
    <n v="79958599"/>
    <n v="33000000"/>
    <x v="41"/>
    <n v="3"/>
    <n v="16"/>
    <s v="R"/>
    <n v="100"/>
    <s v="Warner Bros."/>
    <s v="Based on Book/Short Story"/>
    <s v="Action"/>
    <s v="Contemporary Fiction"/>
    <s v="Andrzej Bartkowiak"/>
    <n v="33"/>
    <n v="5.2"/>
    <n v="14528"/>
    <m/>
    <x v="21"/>
  </r>
  <r>
    <x v="1360"/>
    <n v="25544867"/>
    <n v="39665950"/>
    <n v="5000000"/>
    <x v="41"/>
    <n v="3"/>
    <n v="16"/>
    <s v="R"/>
    <n v="113"/>
    <s v="Newmarket Films"/>
    <s v="Based on Book/Short Story"/>
    <s v="Drama"/>
    <s v="Contemporary Fiction"/>
    <s v="Christopher Nolan"/>
    <m/>
    <n v="8.6999999999999993"/>
    <n v="274524"/>
    <m/>
    <x v="21"/>
  </r>
  <r>
    <x v="1361"/>
    <n v="40334024"/>
    <n v="57753825"/>
    <n v="38000000"/>
    <x v="41"/>
    <n v="3"/>
    <n v="23"/>
    <s v="PG-13"/>
    <n v="124"/>
    <s v="MGM"/>
    <s v="Original Screenplay"/>
    <s v="Comedy"/>
    <s v="Contemporary Fiction"/>
    <m/>
    <n v="52"/>
    <n v="6.2"/>
    <n v="20962"/>
    <m/>
    <x v="21"/>
  </r>
  <r>
    <x v="1362"/>
    <n v="27457409"/>
    <n v="27958191"/>
    <n v="6000000"/>
    <x v="41"/>
    <n v="3"/>
    <n v="23"/>
    <s v="R"/>
    <n v="102"/>
    <s v="Sony Pictures"/>
    <s v="Original Screenplay"/>
    <s v="Comedy"/>
    <s v="Contemporary Fiction"/>
    <m/>
    <n v="63"/>
    <n v="2.8"/>
    <n v="153"/>
    <m/>
    <x v="21"/>
  </r>
  <r>
    <x v="1363"/>
    <n v="5516708"/>
    <n v="5516708"/>
    <n v="25000000"/>
    <x v="41"/>
    <n v="3"/>
    <n v="23"/>
    <s v="R"/>
    <m/>
    <s v="20th Century Fox"/>
    <s v="Original Screenplay"/>
    <s v="Comedy"/>
    <s v="Contemporary Fiction"/>
    <m/>
    <n v="9"/>
    <n v="4.5999999999999996"/>
    <n v="7736"/>
    <m/>
    <x v="21"/>
  </r>
  <r>
    <x v="1364"/>
    <n v="5383834"/>
    <n v="20883834"/>
    <n v="2000000"/>
    <x v="41"/>
    <n v="3"/>
    <n v="30"/>
    <s v="R"/>
    <m/>
    <s v="Lionsgate"/>
    <s v="Original Screenplay"/>
    <s v="Drama"/>
    <s v="Contemporary Fiction"/>
    <s v="Alejandro Gonzalez Inarritu"/>
    <m/>
    <n v="8.1"/>
    <n v="61083"/>
    <m/>
    <x v="21"/>
  </r>
  <r>
    <x v="1365"/>
    <n v="27338033"/>
    <n v="38684906"/>
    <n v="23000000"/>
    <x v="41"/>
    <n v="3"/>
    <n v="30"/>
    <s v="PG-13"/>
    <n v="97"/>
    <s v="20th Century Fox"/>
    <s v="Based on Book/Short Story"/>
    <s v="Romantic Comedy"/>
    <s v="Contemporary Fiction"/>
    <s v="Tony Goldwyn"/>
    <n v="41"/>
    <n v="5.8"/>
    <n v="10073"/>
    <m/>
    <x v="21"/>
  </r>
  <r>
    <x v="1366"/>
    <n v="112692062"/>
    <n v="197692062"/>
    <n v="35000000"/>
    <x v="41"/>
    <n v="3"/>
    <n v="30"/>
    <s v="PG"/>
    <n v="88"/>
    <s v="Miramax/Dimension"/>
    <s v="Original Screenplay"/>
    <s v="Adventure"/>
    <s v="Kids Fiction"/>
    <s v="Robert Rodriguez"/>
    <n v="93"/>
    <n v="5.7"/>
    <n v="23479"/>
    <m/>
    <x v="21"/>
  </r>
  <r>
    <x v="1367"/>
    <n v="13491653"/>
    <n v="27491653"/>
    <n v="18000000"/>
    <x v="41"/>
    <n v="3"/>
    <n v="30"/>
    <s v="R"/>
    <m/>
    <s v="Sony Pictures"/>
    <s v="Based on Book/Short Story"/>
    <s v="Thriller/Suspense"/>
    <s v="Historical Fiction"/>
    <s v="John Boorman"/>
    <m/>
    <m/>
    <m/>
    <m/>
    <x v="21"/>
  </r>
  <r>
    <x v="1368"/>
    <n v="13558739"/>
    <n v="13558739"/>
    <n v="11000000"/>
    <x v="41"/>
    <n v="3"/>
    <n v="30"/>
    <s v="R"/>
    <m/>
    <s v="Sony Pictures"/>
    <s v="Original Screenplay"/>
    <s v="Comedy"/>
    <s v="Contemporary Fiction"/>
    <m/>
    <n v="15"/>
    <n v="4.9000000000000004"/>
    <n v="9505"/>
    <m/>
    <x v="21"/>
  </r>
  <r>
    <x v="1369"/>
    <n v="74058698"/>
    <n v="105159085"/>
    <n v="28000000"/>
    <x v="41"/>
    <n v="4"/>
    <n v="6"/>
    <s v="R"/>
    <n v="103"/>
    <s v="Paramount Pictures"/>
    <s v="Based on Book/Short Story"/>
    <s v="Thriller/Suspense"/>
    <s v="Contemporary Fiction"/>
    <s v="Lee Tamahori"/>
    <n v="32"/>
    <n v="6.1"/>
    <n v="22994"/>
    <m/>
    <x v="21"/>
  </r>
  <r>
    <x v="1370"/>
    <n v="52990775"/>
    <n v="83282296"/>
    <n v="30000000"/>
    <x v="41"/>
    <n v="4"/>
    <n v="6"/>
    <s v="R"/>
    <n v="123"/>
    <s v="New Line"/>
    <s v="Based on Book/Short Story"/>
    <s v="Drama"/>
    <s v="Dramatization"/>
    <s v="Ted Demme"/>
    <n v="54"/>
    <n v="7.4"/>
    <n v="70218"/>
    <m/>
    <x v="21"/>
  </r>
  <r>
    <x v="1371"/>
    <n v="852206"/>
    <n v="852206"/>
    <n v="1000000"/>
    <x v="41"/>
    <n v="4"/>
    <n v="6"/>
    <s v="PG-13"/>
    <m/>
    <s v="Excel Entertainment"/>
    <s v="Original Screenplay"/>
    <s v="Thriller/Suspense"/>
    <m/>
    <m/>
    <n v="71"/>
    <n v="7.1"/>
    <n v="758"/>
    <m/>
    <x v="21"/>
  </r>
  <r>
    <x v="1372"/>
    <n v="4777007"/>
    <n v="16172200"/>
    <n v="40000000"/>
    <x v="41"/>
    <n v="4"/>
    <n v="6"/>
    <s v="PG-13"/>
    <m/>
    <s v="Walt Disney Pictures"/>
    <s v="Remake"/>
    <s v="Comedy"/>
    <s v="Fantasy"/>
    <m/>
    <n v="33"/>
    <n v="5.6"/>
    <n v="6923"/>
    <m/>
    <x v="21"/>
  </r>
  <r>
    <x v="1373"/>
    <n v="17052128"/>
    <n v="68452128"/>
    <n v="3000000"/>
    <x v="41"/>
    <n v="4"/>
    <n v="6"/>
    <s v="G"/>
    <m/>
    <s v="Warner Bros."/>
    <s v="Based on TV"/>
    <s v="Adventure"/>
    <s v="Kids Fiction"/>
    <m/>
    <n v="23"/>
    <n v="3.5"/>
    <n v="2577"/>
    <m/>
    <x v="21"/>
  </r>
  <r>
    <x v="1374"/>
    <n v="27087695"/>
    <n v="30987695"/>
    <n v="16000000"/>
    <x v="41"/>
    <n v="4"/>
    <n v="11"/>
    <s v="PG-13"/>
    <n v="91"/>
    <s v="Sony Pictures"/>
    <s v="Original Screenplay"/>
    <s v="Comedy"/>
    <s v="Contemporary Fiction"/>
    <s v="Dennie Gordon"/>
    <n v="11"/>
    <n v="5.4"/>
    <n v="18666"/>
    <m/>
    <x v="21"/>
  </r>
  <r>
    <x v="1375"/>
    <n v="14252830"/>
    <n v="14252830"/>
    <n v="22000000"/>
    <x v="41"/>
    <n v="4"/>
    <n v="11"/>
    <s v="PG-13"/>
    <m/>
    <s v="Universal"/>
    <s v="Based on TV"/>
    <s v="Comedy"/>
    <s v="Contemporary Fiction"/>
    <m/>
    <n v="53"/>
    <n v="5.0999999999999996"/>
    <n v="11284"/>
    <m/>
    <x v="21"/>
  </r>
  <r>
    <x v="1376"/>
    <n v="23247539"/>
    <n v="23393939"/>
    <n v="7000000"/>
    <x v="41"/>
    <n v="4"/>
    <n v="11"/>
    <s v="PG"/>
    <n v="94"/>
    <s v="Fox Searchlight"/>
    <s v="Based on Play"/>
    <s v="Comedy"/>
    <s v="Contemporary Fiction"/>
    <m/>
    <n v="28"/>
    <m/>
    <m/>
    <m/>
    <x v="21"/>
  </r>
  <r>
    <x v="1377"/>
    <n v="71500556"/>
    <n v="281527158"/>
    <n v="25000000"/>
    <x v="41"/>
    <n v="4"/>
    <n v="13"/>
    <s v="R"/>
    <n v="97"/>
    <s v="Miramax"/>
    <s v="Based on Book/Short Story"/>
    <s v="Romantic Comedy"/>
    <s v="Contemporary Fiction"/>
    <m/>
    <n v="80"/>
    <n v="6.8"/>
    <n v="58213"/>
    <m/>
    <x v="21"/>
  </r>
  <r>
    <x v="1378"/>
    <n v="25590119"/>
    <n v="39393111"/>
    <n v="25000000"/>
    <x v="41"/>
    <n v="4"/>
    <n v="20"/>
    <s v="PG"/>
    <n v="95"/>
    <s v="Paramount Pictures"/>
    <s v="Original Screenplay"/>
    <s v="Adventure"/>
    <s v="Contemporary Fiction"/>
    <s v="Simon Wincer"/>
    <n v="12"/>
    <n v="4.5999999999999996"/>
    <n v="7082"/>
    <m/>
    <x v="21"/>
  </r>
  <r>
    <x v="1379"/>
    <n v="14249005"/>
    <n v="14249005"/>
    <n v="15000000"/>
    <x v="41"/>
    <n v="4"/>
    <n v="20"/>
    <s v="R"/>
    <m/>
    <s v="20th Century Fox"/>
    <s v="Original Screenplay"/>
    <s v="Comedy"/>
    <s v="Contemporary Fiction"/>
    <m/>
    <n v="11"/>
    <n v="4"/>
    <n v="25033"/>
    <m/>
    <x v="21"/>
  </r>
  <r>
    <x v="1380"/>
    <n v="19585"/>
    <n v="19585"/>
    <n v="8000000"/>
    <x v="41"/>
    <n v="4"/>
    <n v="27"/>
    <s v="R"/>
    <m/>
    <m/>
    <s v="Based on Comic/Graphic Novel"/>
    <s v="Action"/>
    <m/>
    <m/>
    <m/>
    <n v="7.9"/>
    <n v="39948"/>
    <m/>
    <x v="21"/>
  </r>
  <r>
    <x v="1381"/>
    <n v="32616869"/>
    <n v="54616869"/>
    <n v="72000000"/>
    <x v="41"/>
    <n v="4"/>
    <n v="27"/>
    <s v="PG-13"/>
    <n v="117"/>
    <s v="Warner Bros."/>
    <s v="Original Screenplay"/>
    <s v="Action"/>
    <s v="Contemporary Fiction"/>
    <s v="Renny Harlin"/>
    <n v="13"/>
    <n v="4.2"/>
    <n v="18795"/>
    <m/>
    <x v="21"/>
  </r>
  <r>
    <x v="1382"/>
    <n v="6755271"/>
    <n v="6755271"/>
    <n v="5000000"/>
    <x v="41"/>
    <n v="4"/>
    <n v="27"/>
    <s v="R"/>
    <m/>
    <s v="Sony Pictures"/>
    <s v="Original Screenplay"/>
    <s v="Horror"/>
    <s v="Contemporary Fiction"/>
    <m/>
    <n v="8"/>
    <n v="5.0999999999999996"/>
    <n v="4679"/>
    <m/>
    <x v="21"/>
  </r>
  <r>
    <x v="1383"/>
    <n v="6712451"/>
    <n v="10364769"/>
    <n v="105000000"/>
    <x v="41"/>
    <n v="4"/>
    <n v="27"/>
    <s v="R"/>
    <m/>
    <s v="New Line"/>
    <s v="Original Screenplay"/>
    <s v="Romantic Comedy"/>
    <s v="Contemporary Fiction"/>
    <s v="Peter Chelsom"/>
    <n v="13"/>
    <n v="4.4000000000000004"/>
    <n v="2889"/>
    <m/>
    <x v="21"/>
  </r>
  <r>
    <x v="1384"/>
    <n v="49388"/>
    <n v="76654"/>
    <n v="2000000"/>
    <x v="41"/>
    <n v="5"/>
    <n v="4"/>
    <s v="Not Rated"/>
    <m/>
    <m/>
    <m/>
    <s v="Drama"/>
    <m/>
    <m/>
    <m/>
    <n v="7.9"/>
    <n v="1391"/>
    <m/>
    <x v="21"/>
  </r>
  <r>
    <x v="1385"/>
    <n v="202007640"/>
    <n v="433007640"/>
    <n v="98000000"/>
    <x v="41"/>
    <n v="5"/>
    <n v="4"/>
    <s v="PG-13"/>
    <n v="129"/>
    <s v="Universal"/>
    <s v="Remake"/>
    <s v="Adventure"/>
    <s v="Fantasy"/>
    <s v="Stephen Sommers"/>
    <n v="47"/>
    <n v="6.2"/>
    <n v="68084"/>
    <m/>
    <x v="21"/>
  </r>
  <r>
    <x v="1386"/>
    <n v="56083966"/>
    <n v="56083966"/>
    <n v="41000000"/>
    <x v="41"/>
    <n v="5"/>
    <n v="11"/>
    <s v="PG-13"/>
    <n v="132"/>
    <s v="Sony Pictures"/>
    <s v="Original Screenplay"/>
    <s v="Adventure"/>
    <s v="Historical Fiction"/>
    <m/>
    <n v="58"/>
    <n v="6.6"/>
    <n v="47609"/>
    <m/>
    <x v="21"/>
  </r>
  <r>
    <x v="1387"/>
    <n v="24044532"/>
    <n v="24044532"/>
    <n v="38000000"/>
    <x v="41"/>
    <n v="5"/>
    <n v="18"/>
    <s v="R"/>
    <n v="103"/>
    <s v="Warner Bros."/>
    <s v="Original Screenplay"/>
    <s v="Drama"/>
    <s v="Contemporary Fiction"/>
    <m/>
    <n v="32"/>
    <n v="5.5"/>
    <n v="11089"/>
    <m/>
    <x v="21"/>
  </r>
  <r>
    <x v="1388"/>
    <n v="57386369"/>
    <n v="179213196"/>
    <n v="53000000"/>
    <x v="41"/>
    <n v="5"/>
    <n v="18"/>
    <s v="PG-13"/>
    <n v="123"/>
    <s v="20th Century Fox"/>
    <s v="Original Screenplay"/>
    <s v="Musical"/>
    <s v="Historical Fiction"/>
    <s v="Baz Luhrmann"/>
    <m/>
    <n v="7.3"/>
    <n v="2105"/>
    <m/>
    <x v="21"/>
  </r>
  <r>
    <x v="1389"/>
    <n v="267655011"/>
    <n v="484399218"/>
    <n v="50000000"/>
    <x v="41"/>
    <n v="5"/>
    <n v="18"/>
    <s v="PG"/>
    <n v="90"/>
    <s v="Dreamworks SKG"/>
    <s v="Based on Book/Short Story"/>
    <s v="Adventure"/>
    <s v="Kids Fiction"/>
    <s v="Andrew Adamson"/>
    <n v="89"/>
    <n v="8"/>
    <n v="163855"/>
    <m/>
    <x v="21"/>
  </r>
  <r>
    <x v="1390"/>
    <n v="198539855"/>
    <n v="449239855"/>
    <n v="151500000"/>
    <x v="41"/>
    <n v="5"/>
    <n v="25"/>
    <s v="PG-13"/>
    <n v="183"/>
    <s v="Walt Disney Pictures"/>
    <s v="Based on Real Life Events"/>
    <s v="Action"/>
    <s v="Dramatization"/>
    <s v="Michael Bay"/>
    <n v="26"/>
    <n v="5.4"/>
    <n v="96186"/>
    <m/>
    <x v="21"/>
  </r>
  <r>
    <x v="1391"/>
    <n v="55762229"/>
    <n v="55762229"/>
    <n v="22000000"/>
    <x v="41"/>
    <n v="6"/>
    <n v="1"/>
    <s v="PG-13"/>
    <n v="83"/>
    <s v="Sony Pictures"/>
    <s v="Original Screenplay"/>
    <s v="Comedy"/>
    <s v="Contemporary Fiction"/>
    <s v="Luke Greenfield"/>
    <n v="30"/>
    <n v="4.5999999999999996"/>
    <n v="18601"/>
    <m/>
    <x v="21"/>
  </r>
  <r>
    <x v="1392"/>
    <n v="32267774"/>
    <n v="38462071"/>
    <n v="30000000"/>
    <x v="41"/>
    <n v="6"/>
    <n v="1"/>
    <s v="PG-13"/>
    <n v="98"/>
    <s v="MGM"/>
    <s v="Original Screenplay"/>
    <s v="Comedy"/>
    <s v="Contemporary Fiction"/>
    <m/>
    <n v="10"/>
    <n v="5"/>
    <n v="6727"/>
    <m/>
    <x v="21"/>
  </r>
  <r>
    <x v="1393"/>
    <n v="84052762"/>
    <n v="186049020"/>
    <n v="90000000"/>
    <x v="41"/>
    <n v="6"/>
    <n v="8"/>
    <s v="PG"/>
    <n v="96"/>
    <s v="Walt Disney Pictures"/>
    <s v="Based on Book/Short Story"/>
    <s v="Adventure"/>
    <s v="Kids Fiction"/>
    <s v="Gary Trousdale"/>
    <m/>
    <n v="6.4"/>
    <n v="15552"/>
    <m/>
    <x v="21"/>
  </r>
  <r>
    <x v="1394"/>
    <n v="38311134"/>
    <n v="98341932"/>
    <n v="80000000"/>
    <x v="41"/>
    <n v="6"/>
    <n v="8"/>
    <s v="PG-13"/>
    <n v="102"/>
    <s v="Dreamworks SKG"/>
    <s v="Original Screenplay"/>
    <s v="Comedy"/>
    <s v="Contemporary Fiction"/>
    <s v="Ivan Reitman"/>
    <n v="42"/>
    <n v="5.9"/>
    <n v="39590"/>
    <m/>
    <x v="21"/>
  </r>
  <r>
    <x v="1395"/>
    <n v="69772969"/>
    <n v="147080413"/>
    <n v="80000000"/>
    <x v="41"/>
    <n v="6"/>
    <n v="8"/>
    <s v="R"/>
    <n v="99"/>
    <s v="Warner Bros."/>
    <s v="Original Screenplay"/>
    <s v="Action"/>
    <s v="Contemporary Fiction"/>
    <s v="Dominic Sena"/>
    <n v="25"/>
    <n v="6.3"/>
    <n v="57952"/>
    <m/>
    <x v="21"/>
  </r>
  <r>
    <x v="1396"/>
    <n v="6946056"/>
    <n v="6946056"/>
    <n v="4300000"/>
    <x v="41"/>
    <n v="6"/>
    <n v="13"/>
    <s v="R"/>
    <m/>
    <s v="Fox Searchlight"/>
    <s v="Original Screenplay"/>
    <s v="Drama"/>
    <s v="Contemporary Fiction"/>
    <m/>
    <m/>
    <n v="7.1"/>
    <n v="20916"/>
    <m/>
    <x v="21"/>
  </r>
  <r>
    <x v="1397"/>
    <n v="3050934"/>
    <n v="3050934"/>
    <n v="1800000"/>
    <x v="41"/>
    <n v="6"/>
    <n v="15"/>
    <s v="PG-13"/>
    <m/>
    <s v="Lionsgate"/>
    <s v="Original Screenplay"/>
    <s v="Drama"/>
    <s v="Historical Fiction"/>
    <m/>
    <m/>
    <n v="6.9"/>
    <n v="1997"/>
    <m/>
    <x v="21"/>
  </r>
  <r>
    <x v="1398"/>
    <n v="131144183"/>
    <n v="274644183"/>
    <n v="94000000"/>
    <x v="41"/>
    <n v="6"/>
    <n v="15"/>
    <s v="PG-13"/>
    <n v="101"/>
    <s v="Paramount Pictures"/>
    <s v="Based on Game"/>
    <s v="Adventure"/>
    <s v="Contemporary Fiction"/>
    <s v="Simon West"/>
    <m/>
    <n v="5.4"/>
    <n v="55582"/>
    <m/>
    <x v="21"/>
  </r>
  <r>
    <x v="1399"/>
    <n v="112950721"/>
    <n v="176101721"/>
    <n v="72000000"/>
    <x v="41"/>
    <n v="6"/>
    <n v="22"/>
    <s v="PG"/>
    <n v="87"/>
    <s v="20th Century Fox"/>
    <s v="Remake"/>
    <s v="Comedy"/>
    <s v="Kids Fiction"/>
    <s v="Steve Carr"/>
    <m/>
    <n v="6"/>
    <n v="2993"/>
    <m/>
    <x v="21"/>
  </r>
  <r>
    <x v="1400"/>
    <n v="144512310"/>
    <n v="206512310"/>
    <n v="38000000"/>
    <x v="41"/>
    <n v="6"/>
    <n v="22"/>
    <s v="PG-13"/>
    <n v="107"/>
    <s v="Universal"/>
    <s v="Based on Magazine Article"/>
    <s v="Action"/>
    <s v="Contemporary Fiction"/>
    <s v="Rob Cohen"/>
    <n v="53"/>
    <n v="6"/>
    <n v="67939"/>
    <m/>
    <x v="21"/>
  </r>
  <r>
    <x v="1401"/>
    <n v="28734552"/>
    <n v="28734552"/>
    <n v="16000000"/>
    <x v="41"/>
    <n v="6"/>
    <n v="27"/>
    <s v="R"/>
    <n v="130"/>
    <s v="Sony Pictures"/>
    <s v="Original Screenplay"/>
    <s v="Drama"/>
    <s v="Contemporary Fiction"/>
    <s v="John Singleton"/>
    <n v="69"/>
    <n v="6.1"/>
    <n v="4485"/>
    <m/>
    <x v="21"/>
  </r>
  <r>
    <x v="1402"/>
    <n v="78616689"/>
    <n v="235900000"/>
    <n v="90000000"/>
    <x v="41"/>
    <n v="6"/>
    <n v="29"/>
    <s v="PG-13"/>
    <n v="146"/>
    <s v="Warner Bros."/>
    <s v="Based on Book/Short Story"/>
    <s v="Drama"/>
    <s v="Science Fiction"/>
    <s v="Steven Spielberg"/>
    <m/>
    <n v="6.9"/>
    <n v="91901"/>
    <m/>
    <x v="21"/>
  </r>
  <r>
    <x v="1403"/>
    <n v="16929123"/>
    <n v="19929123"/>
    <n v="13000000"/>
    <x v="41"/>
    <n v="6"/>
    <n v="29"/>
    <s v="PG-13"/>
    <m/>
    <s v="Walt Disney Pictures"/>
    <s v="Original Screenplay"/>
    <s v="Drama"/>
    <s v="Contemporary Fiction"/>
    <m/>
    <m/>
    <n v="6.3"/>
    <n v="12102"/>
    <m/>
    <x v="21"/>
  </r>
  <r>
    <x v="1404"/>
    <n v="3293258"/>
    <n v="3293258"/>
    <n v="3500000"/>
    <x v="41"/>
    <n v="6"/>
    <n v="29"/>
    <s v="PG-13"/>
    <m/>
    <s v="Paramount Pictures"/>
    <s v="Original Screenplay"/>
    <s v="Comedy"/>
    <s v="Contemporary Fiction"/>
    <m/>
    <n v="27"/>
    <n v="4.5"/>
    <n v="6183"/>
    <m/>
    <x v="21"/>
  </r>
  <r>
    <x v="1405"/>
    <n v="93375151"/>
    <n v="200700000"/>
    <n v="60000000"/>
    <x v="41"/>
    <n v="7"/>
    <n v="4"/>
    <s v="PG"/>
    <n v="91"/>
    <s v="Warner Bros."/>
    <s v="Original Screenplay"/>
    <s v="Comedy"/>
    <s v="Contemporary Fiction"/>
    <m/>
    <n v="53"/>
    <n v="5.2"/>
    <n v="16912"/>
    <m/>
    <x v="21"/>
  </r>
  <r>
    <x v="1406"/>
    <n v="71277420"/>
    <n v="141189101"/>
    <n v="45000000"/>
    <x v="41"/>
    <n v="7"/>
    <n v="4"/>
    <s v="R"/>
    <n v="82"/>
    <s v="Miramax/Dimension"/>
    <s v="Original Screenplay"/>
    <s v="Comedy"/>
    <s v="Contemporary Fiction"/>
    <s v="Keenen Ivory Wayans"/>
    <n v="14"/>
    <n v="4.7"/>
    <n v="43941"/>
    <m/>
    <x v="21"/>
  </r>
  <r>
    <x v="1407"/>
    <n v="94596"/>
    <n v="94596"/>
    <n v="10000"/>
    <x v="41"/>
    <n v="7"/>
    <n v="6"/>
    <s v="Not Rated"/>
    <m/>
    <m/>
    <m/>
    <m/>
    <m/>
    <m/>
    <m/>
    <n v="7.4"/>
    <n v="2724"/>
    <m/>
    <x v="21"/>
  </r>
  <r>
    <x v="1408"/>
    <n v="36833473"/>
    <n v="36833473"/>
    <n v="25000000"/>
    <x v="41"/>
    <n v="7"/>
    <n v="6"/>
    <s v="R"/>
    <n v="98"/>
    <s v="20th Century Fox"/>
    <s v="Original Screenplay"/>
    <s v="Action"/>
    <s v="Contemporary Fiction"/>
    <s v="Chris Nahon"/>
    <n v="51"/>
    <n v="6.3"/>
    <n v="22087"/>
    <m/>
    <x v="21"/>
  </r>
  <r>
    <x v="1409"/>
    <n v="32131830"/>
    <n v="85131830"/>
    <n v="137000000"/>
    <x v="41"/>
    <n v="7"/>
    <n v="11"/>
    <s v="PG-13"/>
    <n v="120"/>
    <s v="Sony Pictures"/>
    <s v="Based on Game"/>
    <s v="Adventure"/>
    <s v="Science Fiction"/>
    <m/>
    <m/>
    <n v="6.4"/>
    <n v="36227"/>
    <m/>
    <x v="21"/>
  </r>
  <r>
    <x v="1410"/>
    <n v="96493426"/>
    <n v="141743426"/>
    <n v="18000000"/>
    <x v="41"/>
    <n v="7"/>
    <n v="13"/>
    <s v="PG-13"/>
    <n v="97"/>
    <s v="MGM"/>
    <s v="Original Screenplay"/>
    <s v="Comedy"/>
    <s v="Contemporary Fiction"/>
    <s v="Robert Luketic"/>
    <n v="67"/>
    <n v="6.2"/>
    <n v="44128"/>
    <m/>
    <x v="21"/>
  </r>
  <r>
    <x v="1411"/>
    <n v="5308707"/>
    <n v="5476060"/>
    <n v="5000000"/>
    <x v="41"/>
    <n v="7"/>
    <n v="13"/>
    <s v="R"/>
    <m/>
    <s v="Artisan"/>
    <s v="Original Screenplay"/>
    <s v="Comedy"/>
    <s v="Contemporary Fiction"/>
    <m/>
    <n v="70"/>
    <n v="6.3"/>
    <n v="9720"/>
    <m/>
    <x v="21"/>
  </r>
  <r>
    <x v="1412"/>
    <n v="71069884"/>
    <n v="113542091"/>
    <n v="68000000"/>
    <x v="41"/>
    <n v="7"/>
    <n v="13"/>
    <s v="R"/>
    <n v="124"/>
    <s v="Paramount Pictures"/>
    <s v="Original Screenplay"/>
    <s v="Thriller/Suspense"/>
    <s v="Contemporary Fiction"/>
    <s v="Frank Oz"/>
    <n v="74"/>
    <n v="6.8"/>
    <n v="42616"/>
    <m/>
    <x v="21"/>
  </r>
  <r>
    <x v="1413"/>
    <n v="181166115"/>
    <n v="365900000"/>
    <n v="93000000"/>
    <x v="41"/>
    <n v="7"/>
    <n v="18"/>
    <s v="PG-13"/>
    <n v="92"/>
    <s v="Universal"/>
    <s v="Based on Book/Short Story"/>
    <s v="Action"/>
    <s v="Science Fiction"/>
    <s v="Joe Johnston"/>
    <m/>
    <n v="7.9"/>
    <n v="151365"/>
    <m/>
    <x v="21"/>
  </r>
  <r>
    <x v="1414"/>
    <n v="93607673"/>
    <n v="157627733"/>
    <n v="46000000"/>
    <x v="41"/>
    <n v="7"/>
    <n v="20"/>
    <s v="PG-13"/>
    <n v="103"/>
    <s v="Sony Pictures"/>
    <s v="Original Screenplay"/>
    <s v="Romantic Comedy"/>
    <s v="Contemporary Fiction"/>
    <m/>
    <n v="32"/>
    <n v="5.7"/>
    <n v="26899"/>
    <m/>
    <x v="21"/>
  </r>
  <r>
    <x v="1415"/>
    <n v="450594"/>
    <n v="450594"/>
    <n v="12000000"/>
    <x v="41"/>
    <n v="7"/>
    <n v="20"/>
    <s v="R"/>
    <m/>
    <s v="Sony Pictures Classics"/>
    <s v="Original Screenplay"/>
    <s v="Thriller/Suspense"/>
    <m/>
    <m/>
    <m/>
    <n v="7.1"/>
    <n v="10831"/>
    <m/>
    <x v="21"/>
  </r>
  <r>
    <x v="1416"/>
    <n v="6217849"/>
    <n v="8764007"/>
    <n v="5500000"/>
    <x v="41"/>
    <n v="7"/>
    <n v="20"/>
    <s v="R"/>
    <m/>
    <s v="MGM"/>
    <s v="Based on Comic/Graphic Novel"/>
    <s v="Comedy"/>
    <s v="Contemporary Fiction"/>
    <s v="Terry Zwigoff"/>
    <n v="92"/>
    <n v="7.7"/>
    <n v="42973"/>
    <m/>
    <x v="21"/>
  </r>
  <r>
    <x v="1417"/>
    <n v="3067312"/>
    <n v="3643900"/>
    <n v="6000000"/>
    <x v="41"/>
    <n v="7"/>
    <n v="20"/>
    <s v="R"/>
    <m/>
    <s v="Fine Line"/>
    <s v="Based on Musical/Opera"/>
    <s v="Musical"/>
    <s v="Contemporary Fiction"/>
    <m/>
    <n v="92"/>
    <n v="7.6"/>
    <n v="14766"/>
    <m/>
    <x v="21"/>
  </r>
  <r>
    <x v="1418"/>
    <n v="44452"/>
    <n v="44452"/>
    <n v="400000"/>
    <x v="41"/>
    <n v="7"/>
    <n v="27"/>
    <s v="R"/>
    <m/>
    <m/>
    <m/>
    <s v="Drama"/>
    <m/>
    <s v="Michael Polish"/>
    <n v="29"/>
    <n v="5.7"/>
    <n v="408"/>
    <m/>
    <x v="21"/>
  </r>
  <r>
    <x v="1419"/>
    <n v="180011740"/>
    <n v="362211740"/>
    <n v="100000000"/>
    <x v="41"/>
    <n v="7"/>
    <n v="27"/>
    <s v="PG-13"/>
    <n v="120"/>
    <s v="20th Century Fox"/>
    <s v="Remake"/>
    <s v="Adventure"/>
    <s v="Science Fiction"/>
    <s v="Tim Burton"/>
    <n v="44"/>
    <n v="5.5"/>
    <n v="72763"/>
    <m/>
    <x v="21"/>
  </r>
  <r>
    <x v="1420"/>
    <n v="16521410"/>
    <n v="16521410"/>
    <n v="26000000"/>
    <x v="41"/>
    <n v="8"/>
    <n v="3"/>
    <s v="R"/>
    <m/>
    <s v="MGM"/>
    <s v="Based on Book/Short Story"/>
    <s v="Thriller/Suspense"/>
    <s v="Contemporary Fiction"/>
    <m/>
    <n v="12"/>
    <n v="5.6"/>
    <n v="15939"/>
    <m/>
    <x v="21"/>
  </r>
  <r>
    <x v="1421"/>
    <n v="108244774"/>
    <n v="165334774"/>
    <n v="30000000"/>
    <x v="41"/>
    <n v="8"/>
    <n v="3"/>
    <s v="G"/>
    <n v="115"/>
    <s v="Walt Disney Pictures"/>
    <s v="Based on Book/Short Story"/>
    <s v="Comedy"/>
    <s v="Contemporary Fiction"/>
    <s v="Garry Marshall"/>
    <n v="46"/>
    <n v="5.9"/>
    <n v="23486"/>
    <m/>
    <x v="21"/>
  </r>
  <r>
    <x v="1422"/>
    <n v="226164286"/>
    <n v="347425832"/>
    <n v="90000000"/>
    <x v="41"/>
    <n v="8"/>
    <n v="3"/>
    <s v="PG-13"/>
    <n v="90"/>
    <s v="New Line"/>
    <s v="Original Screenplay"/>
    <s v="Action"/>
    <s v="Contemporary Fiction"/>
    <s v="Brett Ratner"/>
    <n v="51"/>
    <n v="6.4"/>
    <n v="52049"/>
    <m/>
    <x v="21"/>
  </r>
  <r>
    <x v="1423"/>
    <n v="8823109"/>
    <n v="8823109"/>
    <n v="3000000"/>
    <x v="41"/>
    <n v="8"/>
    <n v="8"/>
    <s v="R"/>
    <m/>
    <s v="Fox Searchlight"/>
    <s v="Based on Book/Short Story"/>
    <s v="Thriller/Suspense"/>
    <s v="Contemporary Fiction"/>
    <m/>
    <n v="81"/>
    <n v="6.6"/>
    <n v="6734"/>
    <m/>
    <x v="21"/>
  </r>
  <r>
    <x v="1424"/>
    <n v="145096820"/>
    <n v="286500000"/>
    <n v="30000000"/>
    <x v="41"/>
    <n v="8"/>
    <n v="10"/>
    <s v="R"/>
    <n v="105"/>
    <s v="Universal"/>
    <s v="Original Screenplay"/>
    <s v="Comedy"/>
    <s v="Contemporary Fiction"/>
    <m/>
    <n v="52"/>
    <n v="6.2"/>
    <n v="66751"/>
    <m/>
    <x v="21"/>
  </r>
  <r>
    <x v="1425"/>
    <n v="13596911"/>
    <n v="13596911"/>
    <n v="70000000"/>
    <x v="41"/>
    <n v="8"/>
    <n v="10"/>
    <s v="PG"/>
    <m/>
    <s v="Warner Bros."/>
    <s v="Original Screenplay"/>
    <s v="Comedy"/>
    <s v="Kids Fiction"/>
    <s v="Bobby Farrelly"/>
    <n v="54"/>
    <n v="6"/>
    <n v="10959"/>
    <m/>
    <x v="21"/>
  </r>
  <r>
    <x v="1426"/>
    <n v="378176"/>
    <n v="1619602"/>
    <n v="1500000"/>
    <x v="41"/>
    <n v="8"/>
    <n v="10"/>
    <s v="R"/>
    <m/>
    <m/>
    <m/>
    <m/>
    <m/>
    <s v="Brad Anderson"/>
    <n v="60"/>
    <n v="6.8"/>
    <n v="14685"/>
    <m/>
    <x v="21"/>
  </r>
  <r>
    <x v="1427"/>
    <n v="96522687"/>
    <n v="209947037"/>
    <n v="17000000"/>
    <x v="41"/>
    <n v="8"/>
    <n v="10"/>
    <s v="PG-13"/>
    <n v="104"/>
    <s v="Miramax"/>
    <s v="Original Screenplay"/>
    <s v="Horror"/>
    <s v="Historical Fiction"/>
    <m/>
    <n v="84"/>
    <n v="7.8"/>
    <n v="86091"/>
    <m/>
    <x v="21"/>
  </r>
  <r>
    <x v="1428"/>
    <n v="25528495"/>
    <n v="62097495"/>
    <n v="57000000"/>
    <x v="41"/>
    <n v="8"/>
    <n v="17"/>
    <s v="R"/>
    <n v="129"/>
    <s v="Miramax"/>
    <s v="Based on Book/Short Story"/>
    <s v="Drama"/>
    <s v="Historical Fiction"/>
    <s v="John Madden"/>
    <n v="29"/>
    <n v="5.7"/>
    <n v="14706"/>
    <m/>
    <x v="21"/>
  </r>
  <r>
    <x v="1429"/>
    <n v="13264986"/>
    <n v="13264986"/>
    <n v="35000000"/>
    <x v="41"/>
    <n v="8"/>
    <n v="17"/>
    <s v="PG-13"/>
    <m/>
    <s v="Warner Bros."/>
    <s v="Original Screenplay"/>
    <s v="Western"/>
    <s v="Historical Fiction"/>
    <s v="Les Mayfield"/>
    <n v="13"/>
    <n v="5.6"/>
    <n v="7396"/>
    <m/>
    <x v="21"/>
  </r>
  <r>
    <x v="1430"/>
    <n v="56607223"/>
    <n v="86607223"/>
    <n v="48000000"/>
    <x v="41"/>
    <n v="8"/>
    <n v="17"/>
    <s v="PG-13"/>
    <n v="112"/>
    <s v="Paramount Pictures"/>
    <s v="Original Screenplay"/>
    <s v="Comedy"/>
    <s v="Contemporary Fiction"/>
    <s v="Jerry Zucker"/>
    <n v="43"/>
    <n v="6.4"/>
    <n v="40087"/>
    <m/>
    <x v="21"/>
  </r>
  <r>
    <x v="1431"/>
    <n v="113433"/>
    <n v="113433"/>
    <n v="1000000"/>
    <x v="41"/>
    <n v="8"/>
    <n v="22"/>
    <s v="PG-13"/>
    <m/>
    <m/>
    <m/>
    <s v="Comedy"/>
    <m/>
    <s v="Griffin Dunne"/>
    <m/>
    <m/>
    <m/>
    <m/>
    <x v="21"/>
  </r>
  <r>
    <x v="1432"/>
    <n v="5002310"/>
    <n v="5002310"/>
    <n v="13000000"/>
    <x v="41"/>
    <n v="8"/>
    <n v="24"/>
    <s v="PG-13"/>
    <m/>
    <s v="Walt Disney Pictures"/>
    <s v="Original Screenplay"/>
    <s v="Comedy"/>
    <s v="Contemporary Fiction"/>
    <m/>
    <n v="30"/>
    <n v="5.4"/>
    <n v="11073"/>
    <m/>
    <x v="21"/>
  </r>
  <r>
    <x v="1433"/>
    <n v="8434601"/>
    <n v="8434601"/>
    <n v="28000000"/>
    <x v="41"/>
    <n v="8"/>
    <n v="24"/>
    <s v="R"/>
    <m/>
    <s v="Screen Media Films"/>
    <s v="Original Screenplay"/>
    <s v="Action"/>
    <s v="Science Fiction"/>
    <s v="John Carpenter"/>
    <m/>
    <m/>
    <m/>
    <m/>
    <x v="21"/>
  </r>
  <r>
    <x v="1434"/>
    <n v="7496522"/>
    <n v="18496522"/>
    <n v="26000000"/>
    <x v="41"/>
    <n v="8"/>
    <n v="24"/>
    <s v="PG-13"/>
    <m/>
    <s v="Dreamworks SKG"/>
    <s v="Original Screenplay"/>
    <s v="Comedy"/>
    <s v="Contemporary Fiction"/>
    <s v="Woody Allen"/>
    <n v="45"/>
    <n v="6.7"/>
    <n v="15897"/>
    <m/>
    <x v="21"/>
  </r>
  <r>
    <x v="1435"/>
    <n v="30059386"/>
    <n v="33762400"/>
    <n v="22000000"/>
    <x v="41"/>
    <n v="8"/>
    <n v="24"/>
    <s v="R"/>
    <n v="104"/>
    <s v="Miramax/Dimension"/>
    <s v="Spin-Off"/>
    <s v="Comedy"/>
    <s v="Contemporary Fiction"/>
    <s v="Kevin Smith"/>
    <n v="53"/>
    <n v="6.8"/>
    <n v="62692"/>
    <m/>
    <x v="21"/>
  </r>
  <r>
    <x v="1436"/>
    <n v="19693891"/>
    <n v="19693891"/>
    <n v="17000000"/>
    <x v="41"/>
    <n v="8"/>
    <n v="24"/>
    <s v="PG-13"/>
    <m/>
    <s v="Warner Bros."/>
    <s v="Original Screenplay"/>
    <s v="Comedy"/>
    <s v="Contemporary Fiction"/>
    <m/>
    <n v="7"/>
    <n v="4.5999999999999996"/>
    <n v="6848"/>
    <m/>
    <x v="21"/>
  </r>
  <r>
    <x v="1437"/>
    <n v="37904175"/>
    <n v="55026845"/>
    <n v="10000000"/>
    <x v="41"/>
    <n v="8"/>
    <n v="31"/>
    <s v="R"/>
    <n v="91"/>
    <s v="MGM"/>
    <s v="Original Screenplay"/>
    <s v="Horror"/>
    <s v="Contemporary Fiction"/>
    <m/>
    <n v="45"/>
    <n v="5.7"/>
    <n v="30610"/>
    <m/>
    <x v="21"/>
  </r>
  <r>
    <x v="1438"/>
    <n v="17127"/>
    <n v="17127"/>
    <n v="1000000"/>
    <x v="41"/>
    <n v="8"/>
    <n v="31"/>
    <s v="R"/>
    <m/>
    <m/>
    <m/>
    <m/>
    <m/>
    <m/>
    <m/>
    <n v="3.7"/>
    <n v="1205"/>
    <m/>
    <x v="21"/>
  </r>
  <r>
    <x v="1439"/>
    <n v="22235901"/>
    <n v="22391450"/>
    <n v="13000000"/>
    <x v="41"/>
    <n v="9"/>
    <n v="7"/>
    <s v="R"/>
    <n v="91"/>
    <s v="Sony Pictures"/>
    <s v="Original Screenplay"/>
    <s v="Romantic Comedy"/>
    <s v="Contemporary Fiction"/>
    <m/>
    <n v="43"/>
    <n v="5.6"/>
    <n v="2370"/>
    <m/>
    <x v="21"/>
  </r>
  <r>
    <x v="1440"/>
    <n v="1138836"/>
    <n v="1138836"/>
    <n v="700000"/>
    <x v="41"/>
    <n v="9"/>
    <n v="7"/>
    <s v="Open"/>
    <m/>
    <s v="Lot 47 Films"/>
    <s v="Original Screenplay"/>
    <s v="Drama"/>
    <s v="Contemporary Fiction"/>
    <m/>
    <n v="83"/>
    <n v="7.2"/>
    <n v="5122"/>
    <m/>
    <x v="21"/>
  </r>
  <r>
    <x v="1441"/>
    <n v="27053815"/>
    <n v="27053815"/>
    <n v="40000000"/>
    <x v="41"/>
    <n v="9"/>
    <n v="7"/>
    <s v="PG-13"/>
    <n v="104"/>
    <s v="Universal"/>
    <s v="Based on Book/Short Story"/>
    <s v="Adventure"/>
    <s v="Historical Fiction"/>
    <s v="Peter Hyams"/>
    <n v="10"/>
    <n v="4.4000000000000004"/>
    <n v="7812"/>
    <m/>
    <x v="21"/>
  </r>
  <r>
    <x v="1442"/>
    <n v="16991902"/>
    <n v="19317765"/>
    <n v="38000000"/>
    <x v="41"/>
    <n v="9"/>
    <n v="7"/>
    <s v="R"/>
    <m/>
    <s v="Warner Bros."/>
    <s v="Original Screenplay"/>
    <s v="Drama"/>
    <s v="Contemporary Fiction"/>
    <s v="Stephen Herek"/>
    <n v="52"/>
    <n v="5.8"/>
    <n v="15806"/>
    <m/>
    <x v="21"/>
  </r>
  <r>
    <x v="1443"/>
    <n v="3100650"/>
    <n v="4288246"/>
    <n v="14000000"/>
    <x v="41"/>
    <n v="9"/>
    <n v="7"/>
    <s v="PG-13"/>
    <m/>
    <s v="Artisan"/>
    <s v="Original Screenplay"/>
    <s v="Horror"/>
    <s v="Contemporary Fiction"/>
    <m/>
    <n v="4"/>
    <n v="3.6"/>
    <n v="5116"/>
    <m/>
    <x v="21"/>
  </r>
  <r>
    <x v="1444"/>
    <n v="17951431"/>
    <n v="22861785"/>
    <n v="22000000"/>
    <x v="41"/>
    <n v="9"/>
    <n v="14"/>
    <s v="PG-13"/>
    <m/>
    <s v="Sony Pictures"/>
    <s v="Original Screenplay"/>
    <s v="Thriller/Suspense"/>
    <s v="Contemporary Fiction"/>
    <m/>
    <n v="21"/>
    <n v="5.6"/>
    <n v="10629"/>
    <m/>
    <x v="21"/>
  </r>
  <r>
    <x v="1445"/>
    <n v="40222729"/>
    <n v="44102389"/>
    <n v="21000000"/>
    <x v="41"/>
    <n v="9"/>
    <n v="14"/>
    <s v="PG-13"/>
    <n v="106"/>
    <s v="Paramount Pictures"/>
    <s v="Based on Book/Short Story"/>
    <s v="Drama"/>
    <s v="Contemporary Fiction"/>
    <s v="Brian Robbins"/>
    <n v="38"/>
    <n v="4.0999999999999996"/>
    <n v="165"/>
    <m/>
    <x v="21"/>
  </r>
  <r>
    <x v="1446"/>
    <n v="4273372"/>
    <n v="4273372"/>
    <n v="8500000"/>
    <x v="41"/>
    <n v="9"/>
    <n v="21"/>
    <s v="PG-13"/>
    <m/>
    <s v="20th Century Fox"/>
    <s v="Original Screenplay"/>
    <s v="Musical"/>
    <s v="Contemporary Fiction"/>
    <s v="Vondie Curtis-Hall"/>
    <n v="7"/>
    <n v="2"/>
    <n v="13778"/>
    <m/>
    <x v="21"/>
  </r>
  <r>
    <x v="1447"/>
    <n v="6047691"/>
    <n v="6047691"/>
    <n v="22000000"/>
    <x v="41"/>
    <n v="9"/>
    <n v="21"/>
    <s v="PG-13"/>
    <m/>
    <s v="8X Entertainment"/>
    <s v="Original Screenplay"/>
    <s v="Action"/>
    <s v="Fantasy"/>
    <m/>
    <n v="11"/>
    <m/>
    <m/>
    <m/>
    <x v="21"/>
  </r>
  <r>
    <x v="1448"/>
    <n v="24185781"/>
    <n v="30885781"/>
    <n v="31000000"/>
    <x v="41"/>
    <n v="9"/>
    <n v="28"/>
    <s v="PG-13"/>
    <n v="101"/>
    <s v="Warner Bros."/>
    <s v="Based on Book/Short Story"/>
    <s v="Drama"/>
    <s v="Fantasy"/>
    <m/>
    <n v="49"/>
    <n v="6.8"/>
    <n v="16336"/>
    <m/>
    <x v="21"/>
  </r>
  <r>
    <x v="1449"/>
    <n v="54997476"/>
    <n v="104488383"/>
    <n v="50000000"/>
    <x v="41"/>
    <n v="9"/>
    <n v="28"/>
    <s v="R"/>
    <n v="113"/>
    <s v="20th Century Fox"/>
    <s v="Based on Book/Short Story"/>
    <s v="Thriller/Suspense"/>
    <s v="Contemporary Fiction"/>
    <m/>
    <n v="23"/>
    <n v="6.1"/>
    <n v="22157"/>
    <m/>
    <x v="21"/>
  </r>
  <r>
    <x v="1450"/>
    <n v="638227"/>
    <n v="1075504"/>
    <n v="2000000"/>
    <x v="41"/>
    <n v="9"/>
    <n v="28"/>
    <s v="R"/>
    <m/>
    <s v="Access Motion Picture Group"/>
    <s v="Original Screenplay"/>
    <s v="Drama"/>
    <s v="Contemporary Fiction"/>
    <m/>
    <m/>
    <n v="7.2"/>
    <n v="2991"/>
    <m/>
    <x v="21"/>
  </r>
  <r>
    <x v="1451"/>
    <n v="45172250"/>
    <n v="60780981"/>
    <n v="28000000"/>
    <x v="41"/>
    <n v="9"/>
    <n v="28"/>
    <s v="PG-13"/>
    <n v="89"/>
    <s v="Paramount Pictures"/>
    <s v="Original Screenplay"/>
    <s v="Comedy"/>
    <s v="Contemporary Fiction"/>
    <s v="Ben Stiller"/>
    <n v="62"/>
    <n v="6.4"/>
    <n v="69296"/>
    <m/>
    <x v="21"/>
  </r>
  <r>
    <x v="1452"/>
    <n v="21973182"/>
    <n v="21973182"/>
    <n v="23000000"/>
    <x v="41"/>
    <n v="10"/>
    <n v="5"/>
    <s v="R"/>
    <n v="97"/>
    <s v="20th Century Fox"/>
    <s v="Original Screenplay"/>
    <s v="Thriller/Suspense"/>
    <s v="Contemporary Fiction"/>
    <s v="John Dahl"/>
    <m/>
    <n v="5.4"/>
    <n v="118"/>
    <m/>
    <x v="21"/>
  </r>
  <r>
    <x v="1453"/>
    <n v="17292381"/>
    <n v="17292381"/>
    <n v="12000000"/>
    <x v="41"/>
    <n v="10"/>
    <n v="5"/>
    <s v="PG"/>
    <m/>
    <s v="Walt Disney Pictures"/>
    <s v="Original Screenplay"/>
    <s v="Comedy"/>
    <s v="Kids Fiction"/>
    <s v="Tim Hill"/>
    <n v="26"/>
    <n v="5.0999999999999996"/>
    <n v="2490"/>
    <m/>
    <x v="21"/>
  </r>
  <r>
    <x v="1454"/>
    <n v="50255310"/>
    <n v="75294136"/>
    <n v="28000000"/>
    <x v="41"/>
    <n v="10"/>
    <n v="5"/>
    <s v="PG-13"/>
    <n v="91"/>
    <s v="Miramax"/>
    <s v="Original Screenplay"/>
    <s v="Romantic Comedy"/>
    <s v="Contemporary Fiction"/>
    <s v="Peter Chelsom"/>
    <n v="58"/>
    <n v="6.6"/>
    <n v="32014"/>
    <m/>
    <x v="21"/>
  </r>
  <r>
    <x v="1455"/>
    <n v="76261036"/>
    <n v="104505362"/>
    <n v="45000000"/>
    <x v="41"/>
    <n v="10"/>
    <n v="5"/>
    <s v="R"/>
    <n v="122"/>
    <s v="Warner Bros."/>
    <s v="Original Screenplay"/>
    <s v="Drama"/>
    <s v="Contemporary Fiction"/>
    <s v="Antoine Fuqua"/>
    <n v="72"/>
    <n v="7.6"/>
    <n v="82057"/>
    <m/>
    <x v="21"/>
  </r>
  <r>
    <x v="1456"/>
    <n v="7219578"/>
    <n v="11919578"/>
    <n v="15000000"/>
    <x v="41"/>
    <n v="10"/>
    <n v="8"/>
    <s v="R"/>
    <m/>
    <s v="Universal"/>
    <s v="Original Screenplay"/>
    <s v="Drama"/>
    <s v="Contemporary Fiction"/>
    <s v="David Lynch"/>
    <n v="81"/>
    <n v="7.9"/>
    <n v="103026"/>
    <m/>
    <x v="21"/>
  </r>
  <r>
    <x v="1457"/>
    <n v="41523271"/>
    <n v="71523271"/>
    <n v="75000000"/>
    <x v="41"/>
    <n v="10"/>
    <n v="12"/>
    <s v="PG-13"/>
    <n v="123"/>
    <s v="MGM"/>
    <s v="Original Screenplay"/>
    <s v="Comedy"/>
    <s v="Contemporary Fiction"/>
    <s v="Barry Levinson"/>
    <n v="63"/>
    <n v="6.5"/>
    <n v="30732"/>
    <m/>
    <x v="21"/>
  </r>
  <r>
    <x v="1458"/>
    <n v="23978402"/>
    <n v="23978402"/>
    <n v="11000000"/>
    <x v="41"/>
    <n v="10"/>
    <n v="12"/>
    <s v="PG-13"/>
    <n v="86"/>
    <s v="Walt Disney Pictures"/>
    <s v="Original Screenplay"/>
    <s v="Comedy"/>
    <s v="Contemporary Fiction"/>
    <m/>
    <n v="5"/>
    <n v="4.2"/>
    <n v="6739"/>
    <m/>
    <x v="21"/>
  </r>
  <r>
    <x v="1459"/>
    <n v="18208078"/>
    <n v="20541668"/>
    <n v="60000000"/>
    <x v="41"/>
    <n v="10"/>
    <n v="19"/>
    <s v="R"/>
    <m/>
    <s v="Dreamworks SKG"/>
    <s v="Original Screenplay"/>
    <s v="Drama"/>
    <s v="Contemporary Fiction"/>
    <s v="Rod Lurie"/>
    <n v="52"/>
    <n v="6.5"/>
    <n v="21621"/>
    <m/>
    <x v="21"/>
  </r>
  <r>
    <x v="1460"/>
    <n v="31598308"/>
    <n v="31598308"/>
    <n v="35000000"/>
    <x v="41"/>
    <n v="10"/>
    <n v="19"/>
    <s v="R"/>
    <n v="123"/>
    <s v="20th Century Fox"/>
    <s v="Based on Comic/Graphic Novel"/>
    <s v="Thriller/Suspense"/>
    <s v="Historical Fiction"/>
    <s v="Albert Hughes"/>
    <n v="57"/>
    <n v="6.8"/>
    <n v="53477"/>
    <m/>
    <x v="21"/>
  </r>
  <r>
    <x v="1461"/>
    <n v="29781453"/>
    <n v="29781453"/>
    <n v="47000000"/>
    <x v="41"/>
    <n v="10"/>
    <n v="19"/>
    <s v="PG-13"/>
    <n v="131"/>
    <s v="Sony Pictures"/>
    <s v="Based on Real Life Events"/>
    <s v="Drama"/>
    <s v="Dramatization"/>
    <s v="Penny Marshall"/>
    <n v="48"/>
    <n v="6.2"/>
    <n v="11895"/>
    <m/>
    <x v="21"/>
  </r>
  <r>
    <x v="1462"/>
    <n v="7316658"/>
    <n v="8378853"/>
    <n v="10000000"/>
    <x v="41"/>
    <n v="10"/>
    <n v="24"/>
    <s v="R"/>
    <m/>
    <s v="New Line"/>
    <s v="Original Screenplay"/>
    <s v="Horror"/>
    <s v="Contemporary Fiction"/>
    <m/>
    <n v="22"/>
    <n v="3.9"/>
    <n v="3524"/>
    <m/>
    <x v="21"/>
  </r>
  <r>
    <x v="1463"/>
    <n v="41867960"/>
    <n v="68467960"/>
    <n v="19000000"/>
    <x v="41"/>
    <n v="10"/>
    <n v="26"/>
    <s v="R"/>
    <n v="91"/>
    <s v="Warner Bros."/>
    <s v="Original Screenplay"/>
    <s v="Horror"/>
    <s v="Fantasy"/>
    <m/>
    <m/>
    <n v="5.0999999999999996"/>
    <n v="23243"/>
    <m/>
    <x v="21"/>
  </r>
  <r>
    <x v="1464"/>
    <n v="1270522"/>
    <n v="4116307"/>
    <n v="4500000"/>
    <x v="41"/>
    <n v="10"/>
    <n v="26"/>
    <s v="R"/>
    <m/>
    <s v="Newmarket Films"/>
    <s v="Original Screenplay"/>
    <s v="Drama"/>
    <s v="Fantasy"/>
    <s v="Richard Kelly"/>
    <n v="84"/>
    <n v="8.3000000000000007"/>
    <n v="210713"/>
    <m/>
    <x v="21"/>
  </r>
  <r>
    <x v="1465"/>
    <n v="226792"/>
    <n v="226792"/>
    <n v="10000000"/>
    <x v="41"/>
    <n v="10"/>
    <n v="26"/>
    <s v="R"/>
    <m/>
    <s v="Walt Disney Pictures"/>
    <m/>
    <m/>
    <m/>
    <m/>
    <n v="20"/>
    <n v="6.1"/>
    <n v="2205"/>
    <m/>
    <x v="21"/>
  </r>
  <r>
    <x v="1466"/>
    <n v="15652637"/>
    <n v="23889158"/>
    <n v="18000000"/>
    <x v="41"/>
    <n v="10"/>
    <n v="26"/>
    <s v="R"/>
    <m/>
    <s v="New Line"/>
    <s v="Original Screenplay"/>
    <s v="Drama"/>
    <s v="Contemporary Fiction"/>
    <m/>
    <n v="46"/>
    <n v="7.5"/>
    <n v="19308"/>
    <m/>
    <x v="21"/>
  </r>
  <r>
    <x v="1467"/>
    <n v="50315140"/>
    <n v="50315140"/>
    <n v="48000000"/>
    <x v="41"/>
    <n v="10"/>
    <n v="26"/>
    <s v="PG-13"/>
    <n v="121"/>
    <s v="Universal"/>
    <s v="Based on Book/Short Story"/>
    <s v="Drama"/>
    <s v="Science Fiction"/>
    <s v="Iain Softley"/>
    <n v="40"/>
    <n v="7.3"/>
    <n v="50475"/>
    <m/>
    <x v="21"/>
  </r>
  <r>
    <x v="1468"/>
    <n v="4356743"/>
    <n v="4356743"/>
    <n v="10000000"/>
    <x v="41"/>
    <n v="10"/>
    <n v="26"/>
    <s v="PG"/>
    <m/>
    <s v="Miramax"/>
    <s v="Original Screenplay"/>
    <s v="Romantic Comedy"/>
    <s v="Contemporary Fiction"/>
    <m/>
    <n v="18"/>
    <n v="3.4"/>
    <n v="2617"/>
    <m/>
    <x v="21"/>
  </r>
  <r>
    <x v="1469"/>
    <n v="33201661"/>
    <n v="174201661"/>
    <n v="10350000"/>
    <x v="41"/>
    <n v="11"/>
    <n v="2"/>
    <s v="R"/>
    <n v="122"/>
    <s v="Miramax"/>
    <s v="Original Screenplay"/>
    <s v="Comedy"/>
    <s v="Contemporary Fiction"/>
    <s v="Jean-Pierre Jeunet"/>
    <m/>
    <n v="8.5"/>
    <n v="181085"/>
    <m/>
    <x v="21"/>
  </r>
  <r>
    <x v="1470"/>
    <n v="45207112"/>
    <n v="45207112"/>
    <n v="53000000"/>
    <x v="41"/>
    <n v="11"/>
    <n v="2"/>
    <s v="PG-13"/>
    <n v="89"/>
    <s v="Paramount Pictures"/>
    <s v="Original Screenplay"/>
    <s v="Thriller/Suspense"/>
    <s v="Contemporary Fiction"/>
    <s v="Harold Becker"/>
    <n v="24"/>
    <n v="5.3"/>
    <n v="10778"/>
    <m/>
    <x v="21"/>
  </r>
  <r>
    <x v="1471"/>
    <n v="255870172"/>
    <n v="526864330"/>
    <n v="115000000"/>
    <x v="41"/>
    <n v="11"/>
    <n v="2"/>
    <s v="G"/>
    <n v="95"/>
    <s v="Walt Disney Pictures"/>
    <s v="Original Screenplay"/>
    <s v="Adventure"/>
    <s v="Kids Fiction"/>
    <s v="David Silverman"/>
    <n v="95"/>
    <n v="7.4"/>
    <n v="39908"/>
    <m/>
    <x v="21"/>
  </r>
  <r>
    <x v="1472"/>
    <n v="43905746"/>
    <n v="43905746"/>
    <n v="49000000"/>
    <x v="41"/>
    <n v="11"/>
    <n v="2"/>
    <s v="PG-13"/>
    <n v="87"/>
    <s v="Sony Pictures"/>
    <s v="Original Screenplay"/>
    <s v="Action"/>
    <s v="Science Fiction"/>
    <s v="James Wong"/>
    <n v="13"/>
    <n v="5.6"/>
    <n v="24416"/>
    <m/>
    <x v="21"/>
  </r>
  <r>
    <x v="1473"/>
    <n v="1358"/>
    <n v="1358"/>
    <n v="100000"/>
    <x v="41"/>
    <n v="11"/>
    <n v="9"/>
    <s v="Not Rated"/>
    <m/>
    <s v="Avatar"/>
    <m/>
    <m/>
    <m/>
    <m/>
    <m/>
    <m/>
    <m/>
    <m/>
    <x v="21"/>
  </r>
  <r>
    <x v="1474"/>
    <n v="23483357"/>
    <n v="28483168"/>
    <n v="35000000"/>
    <x v="41"/>
    <n v="11"/>
    <n v="9"/>
    <s v="R"/>
    <n v="109"/>
    <s v="New Line"/>
    <s v="Original Screenplay"/>
    <s v="Action"/>
    <s v="Contemporary Fiction"/>
    <s v="David Mamet"/>
    <n v="66"/>
    <n v="3.2"/>
    <n v="77"/>
    <m/>
    <x v="21"/>
  </r>
  <r>
    <x v="1475"/>
    <n v="70836296"/>
    <n v="70836296"/>
    <n v="40000000"/>
    <x v="41"/>
    <n v="11"/>
    <n v="9"/>
    <s v="PG-13"/>
    <n v="113"/>
    <s v="20th Century Fox"/>
    <s v="Original Screenplay"/>
    <s v="Romantic Comedy"/>
    <s v="Contemporary Fiction"/>
    <s v="Bobby Farrelly"/>
    <n v="50"/>
    <n v="6"/>
    <n v="35878"/>
    <m/>
    <x v="21"/>
  </r>
  <r>
    <x v="1476"/>
    <n v="10097096"/>
    <n v="10097096"/>
    <n v="4000000"/>
    <x v="41"/>
    <n v="11"/>
    <n v="14"/>
    <s v="R"/>
    <m/>
    <s v="Lionsgate"/>
    <s v="Original Screenplay"/>
    <s v="Comedy"/>
    <s v="Contemporary Fiction"/>
    <m/>
    <n v="8"/>
    <n v="3.6"/>
    <n v="3095"/>
    <m/>
    <x v="21"/>
  </r>
  <r>
    <x v="1477"/>
    <n v="317557891"/>
    <n v="976457891"/>
    <n v="125000000"/>
    <x v="41"/>
    <n v="11"/>
    <n v="16"/>
    <s v="PG"/>
    <n v="152"/>
    <s v="Warner Bros."/>
    <s v="Based on Book/Short Story"/>
    <s v="Adventure"/>
    <s v="Fantasy"/>
    <s v="Chris Columbus"/>
    <m/>
    <n v="7.2"/>
    <n v="132238"/>
    <m/>
    <x v="21"/>
  </r>
  <r>
    <x v="1478"/>
    <n v="2025238"/>
    <n v="2522928"/>
    <n v="6000000"/>
    <x v="41"/>
    <n v="11"/>
    <n v="16"/>
    <s v="R"/>
    <m/>
    <s v="Artisan"/>
    <s v="Original Screenplay"/>
    <s v="Comedy"/>
    <s v="Contemporary Fiction"/>
    <m/>
    <n v="37"/>
    <n v="5.8"/>
    <n v="6233"/>
    <m/>
    <x v="21"/>
  </r>
  <r>
    <x v="1479"/>
    <n v="33422806"/>
    <n v="33422806"/>
    <n v="35000000"/>
    <x v="41"/>
    <n v="11"/>
    <n v="21"/>
    <s v="PG-13"/>
    <n v="96"/>
    <s v="20th Century Fox"/>
    <s v="Original Screenplay"/>
    <s v="Comedy"/>
    <s v="Kids Fiction"/>
    <m/>
    <n v="13"/>
    <n v="4.3"/>
    <n v="12747"/>
    <m/>
    <x v="21"/>
  </r>
  <r>
    <x v="1480"/>
    <n v="13906394"/>
    <n v="13906394"/>
    <n v="11000000"/>
    <x v="41"/>
    <n v="11"/>
    <n v="21"/>
    <s v="PG-13"/>
    <m/>
    <s v="Walt Disney Pictures"/>
    <s v="Original Screenplay"/>
    <s v="Comedy"/>
    <s v="Contemporary Fiction"/>
    <m/>
    <n v="8"/>
    <n v="5.8"/>
    <n v="7153"/>
    <m/>
    <x v="21"/>
  </r>
  <r>
    <x v="1481"/>
    <n v="62362560"/>
    <n v="143049560"/>
    <n v="90000000"/>
    <x v="41"/>
    <n v="11"/>
    <n v="21"/>
    <s v="R"/>
    <n v="126"/>
    <s v="Universal"/>
    <s v="Original Screenplay"/>
    <s v="Action"/>
    <s v="Contemporary Fiction"/>
    <s v="Tony Scott"/>
    <n v="65"/>
    <n v="6.9"/>
    <n v="44850"/>
    <m/>
    <x v="21"/>
  </r>
  <r>
    <x v="1482"/>
    <n v="2402459"/>
    <n v="3100834"/>
    <n v="1000000"/>
    <x v="41"/>
    <n v="11"/>
    <n v="21"/>
    <s v="R"/>
    <m/>
    <s v="Paramount Vantage"/>
    <s v="Original Screenplay"/>
    <s v="Comedy"/>
    <s v="Contemporary Fiction"/>
    <s v="Edward Burns"/>
    <m/>
    <m/>
    <m/>
    <m/>
    <x v="21"/>
  </r>
  <r>
    <x v="1483"/>
    <n v="35930604"/>
    <n v="43430604"/>
    <n v="1700000"/>
    <x v="41"/>
    <n v="11"/>
    <n v="23"/>
    <s v="R"/>
    <n v="130"/>
    <s v="Miramax"/>
    <s v="Based on Book/Short Story"/>
    <s v="Drama"/>
    <s v="Contemporary Fiction"/>
    <s v="Todd Field"/>
    <n v="93"/>
    <n v="7.5"/>
    <n v="20888"/>
    <m/>
    <x v="21"/>
  </r>
  <r>
    <x v="1484"/>
    <n v="58855732"/>
    <n v="58855732"/>
    <n v="40000000"/>
    <x v="41"/>
    <n v="11"/>
    <n v="30"/>
    <s v="PG-13"/>
    <n v="106"/>
    <s v="20th Century Fox"/>
    <s v="Original Screenplay"/>
    <s v="Action"/>
    <s v="Historical Fiction"/>
    <m/>
    <n v="36"/>
    <n v="6.1"/>
    <n v="32575"/>
    <m/>
    <x v="21"/>
  </r>
  <r>
    <x v="1485"/>
    <n v="623374"/>
    <n v="623374"/>
    <n v="38000000"/>
    <x v="41"/>
    <n v="11"/>
    <n v="30"/>
    <s v="PG-13"/>
    <m/>
    <s v="Miramax"/>
    <s v="Based on Book/Short Story"/>
    <s v="Western"/>
    <s v="Historical Fiction"/>
    <s v="Steve Miner"/>
    <m/>
    <n v="5"/>
    <n v="2645"/>
    <m/>
    <x v="21"/>
  </r>
  <r>
    <x v="1486"/>
    <n v="1067481"/>
    <n v="2684207"/>
    <n v="1000000"/>
    <x v="41"/>
    <n v="12"/>
    <n v="7"/>
    <s v="R"/>
    <m/>
    <s v="MGM"/>
    <s v="Original Screenplay"/>
    <s v="Drama"/>
    <s v="Historical Fiction"/>
    <m/>
    <n v="93"/>
    <n v="8"/>
    <n v="19600"/>
    <m/>
    <x v="21"/>
  </r>
  <r>
    <x v="1487"/>
    <n v="183417150"/>
    <n v="450728529"/>
    <n v="110000000"/>
    <x v="41"/>
    <n v="12"/>
    <n v="7"/>
    <s v="PG-13"/>
    <n v="116"/>
    <s v="Warner Bros."/>
    <s v="Remake"/>
    <s v="Comedy"/>
    <s v="Contemporary Fiction"/>
    <s v="Steven Soderbergh"/>
    <n v="81"/>
    <n v="7.6"/>
    <n v="139034"/>
    <m/>
    <x v="21"/>
  </r>
  <r>
    <x v="1488"/>
    <n v="4720371"/>
    <n v="4720371"/>
    <n v="7000000"/>
    <x v="41"/>
    <n v="12"/>
    <n v="14"/>
    <s v="PG"/>
    <m/>
    <s v="Excel Entertainment"/>
    <s v="Based on Book/Short Story"/>
    <s v="Drama"/>
    <s v="Dramatization"/>
    <m/>
    <m/>
    <n v="6.3"/>
    <n v="1670"/>
    <m/>
    <x v="21"/>
  </r>
  <r>
    <x v="1489"/>
    <n v="5580479"/>
    <n v="15035827"/>
    <n v="5500000"/>
    <x v="41"/>
    <n v="12"/>
    <n v="14"/>
    <s v="R"/>
    <m/>
    <s v="Miramax"/>
    <s v="Based on Book/Short Story"/>
    <s v="Drama"/>
    <s v="Dramatization"/>
    <m/>
    <n v="79"/>
    <n v="5.8"/>
    <n v="44"/>
    <m/>
    <x v="21"/>
  </r>
  <r>
    <x v="1490"/>
    <n v="37882551"/>
    <n v="62401343"/>
    <n v="15000000"/>
    <x v="41"/>
    <n v="12"/>
    <n v="14"/>
    <s v="R"/>
    <n v="89"/>
    <s v="Sony Pictures"/>
    <s v="Original Screenplay"/>
    <s v="Comedy"/>
    <s v="Contemporary Fiction"/>
    <m/>
    <n v="28"/>
    <n v="5.5"/>
    <n v="36678"/>
    <m/>
    <x v="21"/>
  </r>
  <r>
    <x v="1491"/>
    <n v="52353636"/>
    <n v="71430876"/>
    <n v="28000000"/>
    <x v="41"/>
    <n v="12"/>
    <n v="14"/>
    <s v="R"/>
    <n v="110"/>
    <s v="Walt Disney Pictures"/>
    <s v="Original Screenplay"/>
    <s v="Black Comedy"/>
    <s v="Contemporary Fiction"/>
    <s v="Wes Anderson"/>
    <n v="79"/>
    <n v="7.6"/>
    <n v="82349"/>
    <m/>
    <x v="21"/>
  </r>
  <r>
    <x v="1492"/>
    <n v="100614858"/>
    <n v="202726605"/>
    <n v="70000000"/>
    <x v="41"/>
    <n v="12"/>
    <n v="14"/>
    <s v="R"/>
    <n v="136"/>
    <s v="Paramount Pictures"/>
    <s v="Remake"/>
    <s v="Thriller/Suspense"/>
    <s v="Contemporary Fiction"/>
    <s v="Cameron Crowe"/>
    <n v="39"/>
    <n v="6.9"/>
    <n v="87820"/>
    <m/>
    <x v="21"/>
  </r>
  <r>
    <x v="1493"/>
    <n v="314776170"/>
    <n v="868621686"/>
    <n v="109000000"/>
    <x v="41"/>
    <n v="12"/>
    <n v="19"/>
    <s v="PG-13"/>
    <n v="178"/>
    <s v="New Line"/>
    <s v="Based on Book/Short Story"/>
    <s v="Adventure"/>
    <s v="Fantasy"/>
    <s v="Peter Jackson"/>
    <m/>
    <n v="8.8000000000000007"/>
    <n v="387438"/>
    <m/>
    <x v="21"/>
  </r>
  <r>
    <x v="1494"/>
    <n v="170708996"/>
    <n v="316708996"/>
    <n v="78000000"/>
    <x v="41"/>
    <n v="12"/>
    <n v="21"/>
    <s v="PG-13"/>
    <n v="135"/>
    <s v="Universal"/>
    <s v="Based on Magazine Article"/>
    <s v="Drama"/>
    <s v="Dramatization"/>
    <s v="Ron Howard"/>
    <n v="78"/>
    <n v="8"/>
    <n v="126067"/>
    <m/>
    <x v="21"/>
  </r>
  <r>
    <x v="1495"/>
    <n v="31155435"/>
    <n v="31260435"/>
    <n v="12000000"/>
    <x v="41"/>
    <n v="12"/>
    <n v="21"/>
    <s v="R"/>
    <n v="93"/>
    <s v="Universal"/>
    <s v="Original Screenplay"/>
    <s v="Comedy"/>
    <s v="Contemporary Fiction"/>
    <m/>
    <n v="27"/>
    <n v="5.5"/>
    <n v="14470"/>
    <m/>
    <x v="21"/>
  </r>
  <r>
    <x v="1496"/>
    <n v="22770864"/>
    <n v="24515990"/>
    <n v="38000000"/>
    <x v="41"/>
    <n v="12"/>
    <n v="21"/>
    <s v="PG"/>
    <n v="98"/>
    <s v="20th Century Fox"/>
    <s v="Original Screenplay"/>
    <s v="Comedy"/>
    <s v="Contemporary Fiction"/>
    <s v="John Pasquin"/>
    <n v="19"/>
    <n v="5.3"/>
    <n v="5313"/>
    <m/>
    <x v="21"/>
  </r>
  <r>
    <x v="1497"/>
    <n v="27796042"/>
    <n v="37306334"/>
    <n v="72000000"/>
    <x v="41"/>
    <n v="12"/>
    <n v="21"/>
    <s v="PG"/>
    <n v="153"/>
    <s v="Warner Bros."/>
    <s v="Original Screenplay"/>
    <s v="Drama"/>
    <s v="Historical Fiction"/>
    <s v="Frank Darabont"/>
    <n v="41"/>
    <n v="6.8"/>
    <n v="24809"/>
    <m/>
    <x v="21"/>
  </r>
  <r>
    <x v="1498"/>
    <n v="80936232"/>
    <n v="102992536"/>
    <n v="25000000"/>
    <x v="41"/>
    <n v="12"/>
    <n v="21"/>
    <s v="G"/>
    <n v="83"/>
    <s v="Paramount Pictures"/>
    <s v="Based on TV"/>
    <s v="Adventure"/>
    <s v="Kids Fiction"/>
    <m/>
    <m/>
    <n v="5.9"/>
    <n v="5379"/>
    <m/>
    <x v="21"/>
  </r>
  <r>
    <x v="1499"/>
    <n v="58183966"/>
    <n v="84383966"/>
    <n v="109000000"/>
    <x v="41"/>
    <n v="12"/>
    <n v="25"/>
    <s v="R"/>
    <n v="159"/>
    <s v="Sony Pictures"/>
    <s v="Based on Real Life Events"/>
    <s v="Drama"/>
    <s v="Dramatization"/>
    <s v="Michael Mann"/>
    <n v="67"/>
    <n v="6.6"/>
    <n v="31785"/>
    <m/>
    <x v="21"/>
  </r>
  <r>
    <x v="1500"/>
    <n v="47095453"/>
    <n v="70937778"/>
    <n v="48000000"/>
    <x v="41"/>
    <n v="12"/>
    <n v="25"/>
    <s v="PG-13"/>
    <n v="118"/>
    <s v="Miramax"/>
    <s v="Original Screenplay"/>
    <s v="Romantic Comedy"/>
    <s v="Fantasy"/>
    <s v="James Mangold"/>
    <m/>
    <n v="6.2"/>
    <n v="23600"/>
    <m/>
    <x v="21"/>
  </r>
  <r>
    <x v="1501"/>
    <n v="11405825"/>
    <n v="24405825"/>
    <n v="35000000"/>
    <x v="41"/>
    <n v="12"/>
    <n v="25"/>
    <s v="R"/>
    <m/>
    <s v="Miramax"/>
    <s v="Based on Book/Short Story"/>
    <s v="Drama"/>
    <s v="Contemporary Fiction"/>
    <s v="Lasse Hallstrom"/>
    <n v="55"/>
    <n v="6.7"/>
    <n v="17338"/>
    <m/>
    <x v="21"/>
  </r>
  <r>
    <x v="1502"/>
    <n v="41300105"/>
    <n v="41300105"/>
    <n v="18000000"/>
    <x v="41"/>
    <n v="12"/>
    <n v="26"/>
    <s v="R"/>
    <n v="137"/>
    <s v="USA Films"/>
    <s v="Original Screenplay"/>
    <s v="Comedy"/>
    <s v="Historical Fiction"/>
    <s v="Robert Altman"/>
    <n v="86"/>
    <n v="7.3"/>
    <n v="36648"/>
    <m/>
    <x v="21"/>
  </r>
  <r>
    <x v="1503"/>
    <n v="31273922"/>
    <n v="44873922"/>
    <n v="4000000"/>
    <x v="41"/>
    <n v="12"/>
    <n v="26"/>
    <s v="R"/>
    <n v="111"/>
    <s v="Lionsgate"/>
    <s v="Original Screenplay"/>
    <s v="Drama"/>
    <s v="Contemporary Fiction"/>
    <s v="Marc Forster"/>
    <n v="85"/>
    <n v="7.2"/>
    <n v="38023"/>
    <m/>
    <x v="21"/>
  </r>
  <r>
    <x v="1504"/>
    <n v="108638745"/>
    <n v="173638745"/>
    <n v="95000000"/>
    <x v="41"/>
    <n v="12"/>
    <n v="28"/>
    <s v="R"/>
    <n v="144"/>
    <s v="Sony Pictures"/>
    <s v="Based on Book/Short Story"/>
    <s v="Action"/>
    <s v="Dramatization"/>
    <s v="Ridley Scott"/>
    <n v="76"/>
    <n v="7.7"/>
    <n v="98653"/>
    <m/>
    <x v="21"/>
  </r>
  <r>
    <x v="1505"/>
    <n v="40270895"/>
    <n v="40270895"/>
    <n v="22000000"/>
    <x v="41"/>
    <n v="12"/>
    <n v="28"/>
    <s v="PG-13"/>
    <n v="132"/>
    <s v="New Line"/>
    <s v="Original Screenplay"/>
    <s v="Drama"/>
    <s v="Contemporary Fiction"/>
    <m/>
    <n v="34"/>
    <n v="7.4"/>
    <n v="36448"/>
    <m/>
    <x v="21"/>
  </r>
  <r>
    <x v="1506"/>
    <n v="6114237"/>
    <n v="6114237"/>
    <n v="40000000"/>
    <x v="42"/>
    <n v="1"/>
    <n v="4"/>
    <s v="PG-13"/>
    <m/>
    <s v="Miramax"/>
    <s v="Based on Book/Short Story"/>
    <s v="Thriller/Suspense"/>
    <s v="Science Fiction"/>
    <m/>
    <m/>
    <n v="6"/>
    <n v="9020"/>
    <m/>
    <x v="21"/>
  </r>
  <r>
    <x v="1507"/>
    <n v="41059716"/>
    <n v="43308707"/>
    <n v="18000000"/>
    <x v="42"/>
    <n v="1"/>
    <n v="11"/>
    <s v="PG-13"/>
    <n v="82"/>
    <s v="Paramount Pictures"/>
    <s v="Original Screenplay"/>
    <s v="Comedy"/>
    <s v="Contemporary Fiction"/>
    <m/>
    <n v="47"/>
    <n v="6.1"/>
    <n v="23742"/>
    <m/>
    <x v="21"/>
  </r>
  <r>
    <x v="1508"/>
    <n v="81150692"/>
    <n v="115010692"/>
    <n v="32000000"/>
    <x v="42"/>
    <n v="1"/>
    <n v="18"/>
    <s v="PG"/>
    <n v="99"/>
    <s v="Walt Disney Pictures"/>
    <s v="Based on Book/Short Story"/>
    <s v="Comedy"/>
    <s v="Kids Fiction"/>
    <s v="Brian Levant"/>
    <n v="23"/>
    <n v="4.9000000000000004"/>
    <n v="7561"/>
    <m/>
    <x v="21"/>
  </r>
  <r>
    <x v="1509"/>
    <n v="54228104"/>
    <n v="54228104"/>
    <n v="40000000"/>
    <x v="42"/>
    <n v="1"/>
    <n v="25"/>
    <s v="PG-13"/>
    <n v="131"/>
    <s v="Walt Disney Pictures"/>
    <s v="Based on Book/Short Story"/>
    <s v="Drama"/>
    <s v="Historical Fiction"/>
    <s v="Kevin Reynolds"/>
    <n v="74"/>
    <n v="7.6"/>
    <n v="40605"/>
    <m/>
    <x v="21"/>
  </r>
  <r>
    <x v="1510"/>
    <n v="16033556"/>
    <n v="16033556"/>
    <n v="10000000"/>
    <x v="42"/>
    <n v="1"/>
    <n v="25"/>
    <s v="PG-13"/>
    <m/>
    <s v="20th Century Fox"/>
    <s v="Original Screenplay"/>
    <s v="Comedy"/>
    <s v="Contemporary Fiction"/>
    <s v="Steve Oedekerk"/>
    <m/>
    <n v="5.7"/>
    <n v="19348"/>
    <m/>
    <x v="21"/>
  </r>
  <r>
    <x v="1511"/>
    <n v="35228696"/>
    <n v="54639865"/>
    <n v="42000000"/>
    <x v="42"/>
    <n v="1"/>
    <n v="25"/>
    <s v="PG-13"/>
    <n v="119"/>
    <s v="Sony Pictures"/>
    <s v="Based on Book/Short Story"/>
    <s v="Thriller/Suspense"/>
    <s v="Science Fiction"/>
    <m/>
    <n v="52"/>
    <n v="6.5"/>
    <n v="26948"/>
    <m/>
    <x v="21"/>
  </r>
  <r>
    <x v="1512"/>
    <n v="673414"/>
    <n v="673414"/>
    <n v="15000000"/>
    <x v="42"/>
    <n v="1"/>
    <n v="25"/>
    <s v="PG-13"/>
    <m/>
    <s v="Sony Pictures"/>
    <s v="Based on Comic/Graphic Novel"/>
    <s v="Adventure"/>
    <s v="Science Fiction"/>
    <m/>
    <m/>
    <m/>
    <m/>
    <m/>
    <x v="21"/>
  </r>
  <r>
    <x v="1513"/>
    <n v="41227069"/>
    <n v="46060915"/>
    <n v="11000000"/>
    <x v="42"/>
    <n v="1"/>
    <n v="25"/>
    <s v="PG"/>
    <n v="102"/>
    <s v="Warner Bros."/>
    <s v="Based on Book/Short Story"/>
    <s v="Drama"/>
    <s v="Contemporary Fiction"/>
    <s v="Adam Shankman"/>
    <n v="28"/>
    <n v="7.1"/>
    <n v="38045"/>
    <m/>
    <x v="21"/>
  </r>
  <r>
    <x v="1514"/>
    <n v="1250798"/>
    <n v="1250798"/>
    <n v="500000"/>
    <x v="42"/>
    <n v="2"/>
    <n v="1"/>
    <s v="PG"/>
    <m/>
    <s v="Halestorm Entertainment"/>
    <s v="Original Screenplay"/>
    <s v="Comedy"/>
    <s v="Contemporary Fiction"/>
    <m/>
    <n v="50"/>
    <n v="5.7"/>
    <n v="736"/>
    <m/>
    <x v="21"/>
  </r>
  <r>
    <x v="1515"/>
    <n v="4919896"/>
    <n v="8130727"/>
    <n v="13000000"/>
    <x v="42"/>
    <n v="2"/>
    <n v="1"/>
    <s v="R"/>
    <m/>
    <s v="Miramax"/>
    <s v="Original Screenplay"/>
    <s v="Romantic Comedy"/>
    <s v="Contemporary Fiction"/>
    <m/>
    <m/>
    <n v="6"/>
    <n v="13366"/>
    <m/>
    <x v="21"/>
  </r>
  <r>
    <x v="1516"/>
    <n v="4814244"/>
    <n v="4814244"/>
    <n v="11000000"/>
    <x v="42"/>
    <n v="2"/>
    <n v="1"/>
    <s v="R"/>
    <m/>
    <s v="Sony Pictures"/>
    <s v="Original Screenplay"/>
    <s v="Comedy"/>
    <s v="Contemporary Fiction"/>
    <m/>
    <n v="11"/>
    <n v="4.9000000000000004"/>
    <n v="7934"/>
    <m/>
    <x v="21"/>
  </r>
  <r>
    <x v="1517"/>
    <n v="47811275"/>
    <n v="52375275"/>
    <n v="15000000"/>
    <x v="42"/>
    <n v="2"/>
    <n v="8"/>
    <s v="PG"/>
    <n v="88"/>
    <s v="Universal"/>
    <s v="Original Screenplay"/>
    <s v="Comedy"/>
    <s v="Contemporary Fiction"/>
    <s v="Shawn Levy"/>
    <n v="43"/>
    <n v="5.2"/>
    <n v="9877"/>
    <m/>
    <x v="21"/>
  </r>
  <r>
    <x v="1518"/>
    <n v="40048332"/>
    <n v="78353508"/>
    <n v="85000000"/>
    <x v="42"/>
    <n v="2"/>
    <n v="8"/>
    <s v="R"/>
    <n v="109"/>
    <s v="Warner Bros."/>
    <s v="Original Screenplay"/>
    <s v="Action"/>
    <s v="Contemporary Fiction"/>
    <s v="Andrew Davis"/>
    <m/>
    <n v="5.2"/>
    <n v="24358"/>
    <m/>
    <x v="21"/>
  </r>
  <r>
    <x v="1519"/>
    <n v="18990542"/>
    <n v="25852508"/>
    <n v="70000000"/>
    <x v="42"/>
    <n v="2"/>
    <n v="8"/>
    <s v="PG-13"/>
    <m/>
    <s v="MGM"/>
    <s v="Remake"/>
    <s v="Action"/>
    <s v="Science Fiction"/>
    <s v="John McTiernan"/>
    <n v="3"/>
    <n v="2.8"/>
    <n v="13827"/>
    <m/>
    <x v="21"/>
  </r>
  <r>
    <x v="1520"/>
    <n v="37188667"/>
    <n v="57000000"/>
    <n v="12000000"/>
    <x v="42"/>
    <n v="2"/>
    <n v="15"/>
    <s v="PG-13"/>
    <n v="93"/>
    <s v="Paramount Pictures"/>
    <s v="Original Screenplay"/>
    <s v="Drama"/>
    <s v="Contemporary Fiction"/>
    <m/>
    <n v="14"/>
    <n v="6.6"/>
    <n v="4894"/>
    <m/>
    <x v="21"/>
  </r>
  <r>
    <x v="1521"/>
    <n v="19076815"/>
    <n v="33076815"/>
    <n v="70000000"/>
    <x v="42"/>
    <n v="2"/>
    <n v="15"/>
    <s v="R"/>
    <m/>
    <s v="MGM"/>
    <s v="Based on Book/Short Story"/>
    <s v="Drama"/>
    <s v="Historical Fiction"/>
    <m/>
    <n v="58"/>
    <n v="6.2"/>
    <n v="19541"/>
    <m/>
    <x v="21"/>
  </r>
  <r>
    <x v="1522"/>
    <n v="71026631"/>
    <n v="102226631"/>
    <n v="36000000"/>
    <x v="42"/>
    <n v="2"/>
    <n v="15"/>
    <s v="PG-13"/>
    <n v="116"/>
    <s v="New Line"/>
    <s v="Original Screenplay"/>
    <s v="Drama"/>
    <s v="Contemporary Fiction"/>
    <s v="Nick Cassavetes"/>
    <n v="22"/>
    <n v="6.6"/>
    <n v="32338"/>
    <m/>
    <x v="21"/>
  </r>
  <r>
    <x v="1523"/>
    <n v="2326407"/>
    <n v="2326407"/>
    <n v="12000000"/>
    <x v="42"/>
    <n v="2"/>
    <n v="15"/>
    <s v="R"/>
    <m/>
    <s v="Sony Pictures Classics"/>
    <s v="Based on Book/Short Story"/>
    <s v="Drama"/>
    <s v="Contemporary Fiction"/>
    <s v="Fred Schepisi"/>
    <m/>
    <n v="7"/>
    <n v="3463"/>
    <m/>
    <x v="21"/>
  </r>
  <r>
    <x v="1524"/>
    <n v="48430258"/>
    <n v="109862682"/>
    <n v="20000000"/>
    <x v="42"/>
    <n v="2"/>
    <n v="15"/>
    <s v="G"/>
    <n v="72"/>
    <s v="Walt Disney Pictures"/>
    <s v="Based on Play"/>
    <s v="Adventure"/>
    <s v="Kids Fiction"/>
    <m/>
    <n v="46"/>
    <m/>
    <m/>
    <m/>
    <x v="21"/>
  </r>
  <r>
    <x v="1525"/>
    <n v="18492362"/>
    <n v="23046142"/>
    <n v="3000000"/>
    <x v="42"/>
    <n v="2"/>
    <n v="15"/>
    <s v="R"/>
    <m/>
    <s v="Fox Searchlight"/>
    <s v="Original Screenplay"/>
    <s v="Comedy"/>
    <s v="Contemporary Fiction"/>
    <s v="Jay Chandrasekhar"/>
    <m/>
    <n v="6.8"/>
    <n v="29514"/>
    <m/>
    <x v="21"/>
  </r>
  <r>
    <x v="1526"/>
    <n v="43061982"/>
    <n v="82150183"/>
    <n v="60000000"/>
    <x v="42"/>
    <n v="2"/>
    <n v="19"/>
    <s v="PG-13"/>
    <n v="102"/>
    <s v="Walt Disney Pictures"/>
    <s v="Original Screenplay"/>
    <s v="Action"/>
    <s v="Fantasy"/>
    <m/>
    <n v="40"/>
    <n v="5.9"/>
    <n v="38414"/>
    <m/>
    <x v="21"/>
  </r>
  <r>
    <x v="1527"/>
    <n v="247740"/>
    <n v="247740"/>
    <n v="1100000"/>
    <x v="42"/>
    <n v="2"/>
    <n v="22"/>
    <s v="Not Rated"/>
    <m/>
    <m/>
    <s v="Based on Real Life Events"/>
    <s v="Documentary"/>
    <s v="Factual"/>
    <m/>
    <n v="39"/>
    <n v="5"/>
    <n v="151"/>
    <m/>
    <x v="21"/>
  </r>
  <r>
    <x v="1528"/>
    <n v="30063805"/>
    <n v="30063805"/>
    <n v="60000000"/>
    <x v="42"/>
    <n v="2"/>
    <n v="22"/>
    <s v="PG-13"/>
    <n v="104"/>
    <s v="Universal"/>
    <s v="Original Screenplay"/>
    <s v="Drama"/>
    <s v="Fantasy"/>
    <s v="Tom Shadyac"/>
    <n v="7"/>
    <n v="5.8"/>
    <n v="14098"/>
    <m/>
    <x v="21"/>
  </r>
  <r>
    <x v="1529"/>
    <n v="92723"/>
    <n v="92723"/>
    <n v="4500000"/>
    <x v="42"/>
    <n v="2"/>
    <n v="22"/>
    <s v="R"/>
    <m/>
    <m/>
    <m/>
    <m/>
    <m/>
    <m/>
    <m/>
    <n v="6.3"/>
    <n v="12754"/>
    <m/>
    <x v="21"/>
  </r>
  <r>
    <x v="1530"/>
    <n v="13876974"/>
    <n v="13876974"/>
    <n v="1200000"/>
    <x v="42"/>
    <n v="2"/>
    <n v="22"/>
    <s v="R"/>
    <m/>
    <s v="USA Films"/>
    <s v="Original Screenplay"/>
    <s v="Comedy"/>
    <s v="Contemporary Fiction"/>
    <s v="Mira Nair"/>
    <m/>
    <n v="7.2"/>
    <n v="11314"/>
    <m/>
    <x v="21"/>
  </r>
  <r>
    <x v="1531"/>
    <n v="30307804"/>
    <n v="30307804"/>
    <n v="35000000"/>
    <x v="42"/>
    <n v="2"/>
    <n v="22"/>
    <s v="R"/>
    <n v="101"/>
    <s v="Warner Bros."/>
    <s v="Based on Book/Short Story"/>
    <s v="Horror"/>
    <s v="Fantasy"/>
    <m/>
    <n v="17"/>
    <n v="4.7"/>
    <n v="20268"/>
    <m/>
    <x v="21"/>
  </r>
  <r>
    <x v="1532"/>
    <n v="32092"/>
    <n v="32092"/>
    <n v="160000"/>
    <x v="42"/>
    <n v="3"/>
    <n v="1"/>
    <s v="PG"/>
    <m/>
    <s v="Testimony Pictures"/>
    <s v="Original Screenplay"/>
    <s v="Drama"/>
    <s v="Contemporary Fiction"/>
    <s v="Michael C. Brown"/>
    <m/>
    <n v="3.4"/>
    <n v="1113"/>
    <m/>
    <x v="21"/>
  </r>
  <r>
    <x v="1533"/>
    <n v="37939782"/>
    <n v="95092667"/>
    <n v="17000000"/>
    <x v="42"/>
    <n v="3"/>
    <n v="1"/>
    <s v="R"/>
    <n v="96"/>
    <s v="Miramax"/>
    <s v="Original Screenplay"/>
    <s v="Romantic Comedy"/>
    <s v="Contemporary Fiction"/>
    <s v="Michael Lehmann"/>
    <n v="38"/>
    <n v="5.4"/>
    <n v="27912"/>
    <m/>
    <x v="21"/>
  </r>
  <r>
    <x v="1534"/>
    <n v="78120196"/>
    <n v="114658262"/>
    <n v="70000000"/>
    <x v="42"/>
    <n v="3"/>
    <n v="1"/>
    <s v="R"/>
    <n v="138"/>
    <s v="Paramount Pictures"/>
    <s v="Based on Book/Short Story"/>
    <s v="Drama"/>
    <s v="Dramatization"/>
    <m/>
    <n v="62"/>
    <n v="6.9"/>
    <n v="42580"/>
    <m/>
    <x v="21"/>
  </r>
  <r>
    <x v="1535"/>
    <n v="4239767"/>
    <n v="4239767"/>
    <n v="7500000"/>
    <x v="42"/>
    <n v="3"/>
    <n v="8"/>
    <s v="R"/>
    <m/>
    <s v="Artisan"/>
    <s v="Original Screenplay"/>
    <s v="Comedy"/>
    <s v="Contemporary Fiction"/>
    <m/>
    <n v="63"/>
    <n v="5.8"/>
    <n v="2559"/>
    <m/>
    <x v="21"/>
  </r>
  <r>
    <x v="1536"/>
    <n v="25482931"/>
    <n v="25873145"/>
    <n v="14000000"/>
    <x v="42"/>
    <n v="3"/>
    <n v="8"/>
    <s v="R"/>
    <n v="95"/>
    <s v="New Line"/>
    <s v="Original Screenplay"/>
    <s v="Comedy"/>
    <s v="Contemporary Fiction"/>
    <s v="Kevin Bray"/>
    <n v="29"/>
    <n v="5.3"/>
    <n v="4366"/>
    <m/>
    <x v="21"/>
  </r>
  <r>
    <x v="1537"/>
    <n v="56684819"/>
    <n v="98983590"/>
    <n v="80000000"/>
    <x v="42"/>
    <n v="3"/>
    <n v="8"/>
    <s v="PG-13"/>
    <n v="96"/>
    <s v="Dreamworks SKG"/>
    <s v="Based on Book/Short Story"/>
    <s v="Adventure"/>
    <s v="Science Fiction"/>
    <m/>
    <n v="28"/>
    <n v="5.6"/>
    <n v="32465"/>
    <m/>
    <x v="21"/>
  </r>
  <r>
    <x v="1538"/>
    <n v="7025722"/>
    <n v="8915268"/>
    <n v="1500000"/>
    <x v="42"/>
    <n v="3"/>
    <n v="13"/>
    <s v="R"/>
    <m/>
    <s v="Fox Searchlight"/>
    <s v="Based on Play"/>
    <s v="Romantic Comedy"/>
    <s v="Contemporary Fiction"/>
    <m/>
    <m/>
    <n v="6.8"/>
    <n v="8291"/>
    <m/>
    <x v="21"/>
  </r>
  <r>
    <x v="1539"/>
    <n v="176387405"/>
    <n v="383257136"/>
    <n v="65000000"/>
    <x v="42"/>
    <n v="3"/>
    <n v="15"/>
    <s v="PG"/>
    <n v="81"/>
    <s v="20th Century Fox"/>
    <s v="Original Screenplay"/>
    <s v="Adventure"/>
    <s v="Kids Fiction"/>
    <s v="Chris Wedge"/>
    <n v="77"/>
    <n v="7.4"/>
    <n v="75552"/>
    <m/>
    <x v="21"/>
  </r>
  <r>
    <x v="1540"/>
    <n v="40119709"/>
    <n v="103787401"/>
    <n v="35000000"/>
    <x v="42"/>
    <n v="3"/>
    <n v="15"/>
    <s v="R"/>
    <n v="100"/>
    <s v="Sony Pictures"/>
    <s v="Based on Game"/>
    <s v="Horror"/>
    <s v="Science Fiction"/>
    <s v="Paul Anderson"/>
    <n v="34"/>
    <n v="6.4"/>
    <n v="68342"/>
    <m/>
    <x v="21"/>
  </r>
  <r>
    <x v="1541"/>
    <n v="37948765"/>
    <n v="78948765"/>
    <n v="85000000"/>
    <x v="42"/>
    <n v="3"/>
    <n v="15"/>
    <s v="PG-13"/>
    <n v="95"/>
    <s v="Warner Bros."/>
    <s v="Original Screenplay"/>
    <s v="Comedy"/>
    <s v="Contemporary Fiction"/>
    <s v="Tom Dey"/>
    <n v="24"/>
    <n v="5.3"/>
    <n v="22128"/>
    <m/>
    <x v="21"/>
  </r>
  <r>
    <x v="1542"/>
    <n v="13649881"/>
    <n v="33649881"/>
    <n v="5000000"/>
    <x v="42"/>
    <n v="3"/>
    <n v="15"/>
    <s v="R"/>
    <m/>
    <s v="IFC Films"/>
    <s v="Original Screenplay"/>
    <s v="Drama"/>
    <s v="Contemporary Fiction"/>
    <s v="Alfonso Cuaron"/>
    <m/>
    <m/>
    <m/>
    <m/>
    <x v="21"/>
  </r>
  <r>
    <x v="1543"/>
    <n v="81676888"/>
    <n v="154338601"/>
    <n v="54000000"/>
    <x v="42"/>
    <n v="3"/>
    <n v="22"/>
    <s v="R"/>
    <n v="117"/>
    <s v="New Line"/>
    <s v="Based on Comic/Graphic Novel"/>
    <s v="Action"/>
    <s v="Super Hero"/>
    <s v="Guillermo Del Toro"/>
    <m/>
    <n v="5.5"/>
    <n v="90"/>
    <m/>
    <x v="21"/>
  </r>
  <r>
    <x v="1544"/>
    <n v="10198766"/>
    <n v="12516222"/>
    <n v="12000000"/>
    <x v="42"/>
    <n v="3"/>
    <n v="22"/>
    <s v="R"/>
    <m/>
    <s v="Walt Disney Pictures"/>
    <s v="Original Screenplay"/>
    <s v="Comedy"/>
    <s v="Contemporary Fiction"/>
    <m/>
    <n v="13"/>
    <n v="5.0999999999999996"/>
    <n v="7392"/>
    <m/>
    <x v="21"/>
  </r>
  <r>
    <x v="1545"/>
    <n v="119841"/>
    <n v="119841"/>
    <n v="1500000"/>
    <x v="42"/>
    <n v="3"/>
    <n v="22"/>
    <s v="PG"/>
    <m/>
    <s v="Miramax"/>
    <m/>
    <m/>
    <m/>
    <m/>
    <n v="35"/>
    <n v="6.4"/>
    <n v="1733"/>
    <m/>
    <x v="21"/>
  </r>
  <r>
    <x v="1546"/>
    <n v="36985501"/>
    <n v="38788828"/>
    <n v="26000000"/>
    <x v="42"/>
    <n v="3"/>
    <n v="29"/>
    <s v="PG"/>
    <n v="94"/>
    <s v="Paramount Pictures"/>
    <s v="Original Screenplay"/>
    <s v="Adventure"/>
    <s v="Science Fiction"/>
    <s v="Jonathan Frakes"/>
    <n v="28"/>
    <n v="5"/>
    <n v="6392"/>
    <m/>
    <x v="21"/>
  </r>
  <r>
    <x v="1547"/>
    <n v="95308367"/>
    <n v="196308367"/>
    <n v="48000000"/>
    <x v="42"/>
    <n v="3"/>
    <n v="29"/>
    <s v="R"/>
    <n v="112"/>
    <s v="Sony Pictures"/>
    <s v="Original Screenplay"/>
    <s v="Thriller/Suspense"/>
    <s v="Contemporary Fiction"/>
    <s v="David Fincher"/>
    <n v="76"/>
    <n v="6.9"/>
    <n v="68737"/>
    <m/>
    <x v="21"/>
  </r>
  <r>
    <x v="1548"/>
    <n v="75600072"/>
    <n v="80693537"/>
    <n v="22000000"/>
    <x v="42"/>
    <n v="3"/>
    <n v="29"/>
    <s v="G"/>
    <n v="128"/>
    <s v="Walt Disney Pictures"/>
    <s v="Original Screenplay"/>
    <s v="Drama"/>
    <s v="Contemporary Fiction"/>
    <m/>
    <n v="82"/>
    <n v="5.5"/>
    <n v="8453"/>
    <m/>
    <x v="21"/>
  </r>
  <r>
    <x v="1549"/>
    <n v="8355815"/>
    <n v="8374062"/>
    <n v="50000000"/>
    <x v="42"/>
    <n v="3"/>
    <n v="29"/>
    <s v="R"/>
    <m/>
    <s v="Warner Bros."/>
    <s v="Original Screenplay"/>
    <s v="Black Comedy"/>
    <s v="Contemporary Fiction"/>
    <s v="Danny De Vito"/>
    <n v="42"/>
    <n v="6.2"/>
    <n v="22379"/>
    <m/>
    <x v="21"/>
  </r>
  <r>
    <x v="1550"/>
    <n v="321952"/>
    <n v="321952"/>
    <n v="35000"/>
    <x v="42"/>
    <n v="4"/>
    <n v="5"/>
    <s v="Not Rated"/>
    <m/>
    <s v="MGM"/>
    <m/>
    <m/>
    <m/>
    <m/>
    <m/>
    <n v="8"/>
    <n v="6893"/>
    <m/>
    <x v="21"/>
  </r>
  <r>
    <x v="1551"/>
    <n v="7262288"/>
    <n v="8488871"/>
    <n v="45000000"/>
    <x v="42"/>
    <n v="4"/>
    <n v="5"/>
    <s v="PG-13"/>
    <m/>
    <s v="Walt Disney Pictures"/>
    <s v="Based on Book/Short Story"/>
    <s v="Comedy"/>
    <s v="Contemporary Fiction"/>
    <s v="Barry Sonnenfeld"/>
    <n v="48"/>
    <n v="6.3"/>
    <n v="11610"/>
    <m/>
    <x v="21"/>
  </r>
  <r>
    <x v="1552"/>
    <n v="41543207"/>
    <n v="63781100"/>
    <n v="42000000"/>
    <x v="42"/>
    <n v="4"/>
    <n v="5"/>
    <s v="PG-13"/>
    <n v="115"/>
    <s v="20th Century Fox"/>
    <s v="Based on Book/Short Story"/>
    <s v="Thriller/Suspense"/>
    <s v="Contemporary Fiction"/>
    <s v="Carl Franklin"/>
    <n v="31"/>
    <n v="6.1"/>
    <n v="14428"/>
    <m/>
    <x v="21"/>
  </r>
  <r>
    <x v="1553"/>
    <n v="54606"/>
    <n v="54606"/>
    <n v="6000000"/>
    <x v="42"/>
    <n v="4"/>
    <n v="5"/>
    <s v="PG-13"/>
    <m/>
    <s v="Paramount Pictures"/>
    <m/>
    <m/>
    <m/>
    <s v="Peter Cattaneo"/>
    <m/>
    <n v="6.1"/>
    <n v="1482"/>
    <m/>
    <x v="21"/>
  </r>
  <r>
    <x v="1554"/>
    <n v="21005329"/>
    <n v="37975553"/>
    <n v="6000000"/>
    <x v="42"/>
    <n v="4"/>
    <n v="5"/>
    <s v="R"/>
    <m/>
    <s v="Artisan"/>
    <s v="Original Screenplay"/>
    <s v="Comedy"/>
    <s v="Contemporary Fiction"/>
    <m/>
    <m/>
    <m/>
    <m/>
    <m/>
    <x v="21"/>
  </r>
  <r>
    <x v="1555"/>
    <n v="13110448"/>
    <n v="17423030"/>
    <n v="11000000"/>
    <x v="42"/>
    <n v="4"/>
    <n v="12"/>
    <s v="R"/>
    <m/>
    <s v="Lionsgate"/>
    <s v="Original Screenplay"/>
    <s v="Thriller/Suspense"/>
    <s v="Contemporary Fiction"/>
    <m/>
    <n v="74"/>
    <n v="7.3"/>
    <n v="27629"/>
    <m/>
    <x v="21"/>
  </r>
  <r>
    <x v="1556"/>
    <n v="66790248"/>
    <n v="66790248"/>
    <n v="45000000"/>
    <x v="42"/>
    <n v="4"/>
    <n v="12"/>
    <s v="R"/>
    <n v="99"/>
    <s v="Paramount Pictures"/>
    <s v="Original Screenplay"/>
    <s v="Thriller/Suspense"/>
    <s v="Contemporary Fiction"/>
    <m/>
    <n v="77"/>
    <n v="6.5"/>
    <n v="29222"/>
    <m/>
    <x v="21"/>
  </r>
  <r>
    <x v="1557"/>
    <n v="24430272"/>
    <n v="44633441"/>
    <n v="43000000"/>
    <x v="42"/>
    <n v="4"/>
    <n v="12"/>
    <s v="R"/>
    <m/>
    <s v="Sony Pictures"/>
    <s v="Original Screenplay"/>
    <s v="Romantic Comedy"/>
    <s v="Contemporary Fiction"/>
    <s v="Roger Kumble"/>
    <n v="25"/>
    <n v="4.7"/>
    <n v="23378"/>
    <m/>
    <x v="21"/>
  </r>
  <r>
    <x v="1558"/>
    <n v="1222889"/>
    <n v="12412889"/>
    <n v="1500000"/>
    <x v="42"/>
    <n v="4"/>
    <n v="19"/>
    <s v="R"/>
    <m/>
    <s v="Sony Pictures Classics"/>
    <s v="Original Screenplay"/>
    <s v="Drama"/>
    <s v="Contemporary Fiction"/>
    <m/>
    <m/>
    <m/>
    <m/>
    <m/>
    <x v="21"/>
  </r>
  <r>
    <x v="1559"/>
    <n v="241438208"/>
    <n v="368744044"/>
    <n v="5000000"/>
    <x v="42"/>
    <n v="4"/>
    <n v="19"/>
    <s v="PG"/>
    <n v="95"/>
    <s v="IFC Films"/>
    <s v="Based on Play"/>
    <s v="Romantic Comedy"/>
    <s v="Contemporary Fiction"/>
    <s v="Joel Zwick"/>
    <n v="75"/>
    <n v="6.6"/>
    <n v="46548"/>
    <m/>
    <x v="21"/>
  </r>
  <r>
    <x v="1560"/>
    <n v="31874869"/>
    <n v="56643267"/>
    <n v="50000000"/>
    <x v="42"/>
    <n v="4"/>
    <n v="19"/>
    <s v="R"/>
    <n v="120"/>
    <s v="Warner Bros."/>
    <s v="Original Screenplay"/>
    <s v="Thriller/Suspense"/>
    <s v="Contemporary Fiction"/>
    <s v="Barbet Schroeder"/>
    <n v="31"/>
    <n v="5.9"/>
    <n v="22318"/>
    <m/>
    <x v="21"/>
  </r>
  <r>
    <x v="1561"/>
    <n v="90580000"/>
    <n v="164529000"/>
    <n v="60000000"/>
    <x v="42"/>
    <n v="4"/>
    <n v="19"/>
    <s v="PG-13"/>
    <n v="91"/>
    <s v="Universal"/>
    <s v="Spin-Off"/>
    <s v="Action"/>
    <s v="Fantasy"/>
    <s v="Chuck Russell"/>
    <n v="40"/>
    <n v="5.3"/>
    <n v="30359"/>
    <m/>
    <x v="21"/>
  </r>
  <r>
    <x v="1562"/>
    <n v="13121555"/>
    <n v="16951798"/>
    <n v="14000000"/>
    <x v="42"/>
    <n v="4"/>
    <n v="26"/>
    <s v="R"/>
    <m/>
    <s v="New Line"/>
    <m/>
    <s v="Horror"/>
    <s v="Contemporary Fiction"/>
    <m/>
    <n v="21"/>
    <n v="4.4000000000000004"/>
    <n v="17964"/>
    <m/>
    <x v="21"/>
  </r>
  <r>
    <x v="1563"/>
    <n v="14448589"/>
    <n v="14448589"/>
    <n v="40000000"/>
    <x v="42"/>
    <n v="4"/>
    <n v="26"/>
    <s v="PG-13"/>
    <m/>
    <s v="20th Century Fox"/>
    <s v="Original Screenplay"/>
    <s v="Romantic Comedy"/>
    <s v="Contemporary Fiction"/>
    <s v="Stephen Herek"/>
    <m/>
    <m/>
    <m/>
    <m/>
    <x v="21"/>
  </r>
  <r>
    <x v="1564"/>
    <n v="676698"/>
    <n v="676698"/>
    <n v="18000000"/>
    <x v="42"/>
    <n v="4"/>
    <n v="26"/>
    <s v="R"/>
    <m/>
    <s v="Warner Bros."/>
    <s v="Original Screenplay"/>
    <s v="Thriller/Suspense"/>
    <s v="Contemporary Fiction"/>
    <s v="D.J. Caruso"/>
    <n v="63"/>
    <n v="7.1"/>
    <n v="16415"/>
    <m/>
    <x v="21"/>
  </r>
  <r>
    <x v="1565"/>
    <n v="6044618"/>
    <n v="6044618"/>
    <n v="10000000"/>
    <x v="42"/>
    <n v="5"/>
    <n v="3"/>
    <s v="R"/>
    <m/>
    <s v="MGM"/>
    <s v="Original Screenplay"/>
    <s v="Drama"/>
    <s v="Historical Fiction"/>
    <m/>
    <n v="3"/>
    <n v="5.3"/>
    <n v="4010"/>
    <m/>
    <x v="21"/>
  </r>
  <r>
    <x v="1566"/>
    <n v="4839383"/>
    <n v="14839383"/>
    <n v="16000000"/>
    <x v="42"/>
    <n v="5"/>
    <n v="3"/>
    <s v="PG-13"/>
    <m/>
    <s v="Dreamworks SKG"/>
    <s v="Original Screenplay"/>
    <s v="Romantic Comedy"/>
    <s v="Contemporary Fiction"/>
    <s v="Woody Allen"/>
    <n v="46"/>
    <n v="6.3"/>
    <n v="10486"/>
    <m/>
    <x v="21"/>
  </r>
  <r>
    <x v="1567"/>
    <n v="403706375"/>
    <n v="821708551"/>
    <n v="139000000"/>
    <x v="42"/>
    <n v="5"/>
    <n v="3"/>
    <s v="PG-13"/>
    <n v="121"/>
    <s v="Sony Pictures"/>
    <s v="Based on Comic/Graphic Novel"/>
    <s v="Adventure"/>
    <s v="Super Hero"/>
    <s v="Sam Raimi"/>
    <n v="89"/>
    <n v="7.4"/>
    <n v="167524"/>
    <m/>
    <x v="21"/>
  </r>
  <r>
    <x v="1568"/>
    <n v="52752475"/>
    <n v="119114494"/>
    <n v="50000000"/>
    <x v="42"/>
    <n v="5"/>
    <n v="8"/>
    <s v="R"/>
    <n v="123"/>
    <s v="20th Century Fox"/>
    <s v="Remake"/>
    <s v="Drama"/>
    <s v="Contemporary Fiction"/>
    <s v="Adrian Lyne"/>
    <n v="48"/>
    <n v="6.6"/>
    <n v="23998"/>
    <m/>
    <x v="21"/>
  </r>
  <r>
    <x v="1569"/>
    <n v="174682"/>
    <n v="174682"/>
    <n v="200000"/>
    <x v="42"/>
    <n v="5"/>
    <n v="10"/>
    <s v="Not Rated"/>
    <m/>
    <s v="Outrider Pictures"/>
    <s v="Original Screenplay"/>
    <s v="Drama"/>
    <s v="Contemporary Fiction"/>
    <m/>
    <m/>
    <n v="7"/>
    <n v="355"/>
    <m/>
    <x v="21"/>
  </r>
  <r>
    <x v="1570"/>
    <n v="162605"/>
    <n v="162605"/>
    <n v="200000"/>
    <x v="42"/>
    <n v="5"/>
    <n v="10"/>
    <s v="Not Rated"/>
    <m/>
    <s v="Indican Pictures"/>
    <s v="Based on Real Life Events"/>
    <s v="Documentary"/>
    <s v="Factual"/>
    <m/>
    <m/>
    <n v="2.2000000000000002"/>
    <n v="380"/>
    <m/>
    <x v="21"/>
  </r>
  <r>
    <x v="1571"/>
    <n v="28972187"/>
    <n v="28972187"/>
    <n v="13000000"/>
    <x v="42"/>
    <n v="5"/>
    <n v="10"/>
    <s v="PG-13"/>
    <n v="88"/>
    <s v="Sony Pictures"/>
    <s v="Original Screenplay"/>
    <s v="Comedy"/>
    <s v="Contemporary Fiction"/>
    <m/>
    <n v="7"/>
    <n v="5.4"/>
    <n v="14268"/>
    <m/>
    <x v="21"/>
  </r>
  <r>
    <x v="1572"/>
    <n v="310676740"/>
    <n v="656695615"/>
    <n v="115000000"/>
    <x v="42"/>
    <n v="5"/>
    <n v="16"/>
    <s v="PG"/>
    <n v="142"/>
    <s v="20th Century Fox"/>
    <s v="Original Screenplay"/>
    <s v="Adventure"/>
    <s v="Science Fiction"/>
    <s v="George Lucas"/>
    <m/>
    <m/>
    <m/>
    <m/>
    <x v="21"/>
  </r>
  <r>
    <x v="1573"/>
    <n v="40803000"/>
    <n v="129949664"/>
    <n v="27000000"/>
    <x v="42"/>
    <n v="5"/>
    <n v="17"/>
    <s v="PG-13"/>
    <n v="101"/>
    <s v="Universal"/>
    <s v="Based on Book/Short Story"/>
    <s v="Romantic Comedy"/>
    <s v="Contemporary Fiction"/>
    <s v="Paul Weitz"/>
    <n v="93"/>
    <n v="7.4"/>
    <n v="48875"/>
    <m/>
    <x v="21"/>
  </r>
  <r>
    <x v="1574"/>
    <n v="56653"/>
    <n v="56653"/>
    <n v="5500000"/>
    <x v="42"/>
    <n v="5"/>
    <n v="17"/>
    <s v="R"/>
    <m/>
    <m/>
    <m/>
    <s v="Drama"/>
    <m/>
    <m/>
    <m/>
    <n v="4.9000000000000004"/>
    <n v="2758"/>
    <m/>
    <x v="21"/>
  </r>
  <r>
    <x v="1575"/>
    <n v="8378141"/>
    <n v="8378141"/>
    <n v="15000000"/>
    <x v="42"/>
    <n v="5"/>
    <n v="22"/>
    <s v="PG"/>
    <m/>
    <s v="Miramax"/>
    <s v="Based on Play"/>
    <s v="Comedy"/>
    <s v="Historical Fiction"/>
    <m/>
    <n v="58"/>
    <n v="6.7"/>
    <n v="9345"/>
    <m/>
    <x v="21"/>
  </r>
  <r>
    <x v="1576"/>
    <n v="3287435"/>
    <n v="3705923"/>
    <n v="3000000"/>
    <x v="42"/>
    <n v="5"/>
    <n v="24"/>
    <s v="R"/>
    <m/>
    <s v="Sony Pictures Classics"/>
    <s v="Original Screenplay"/>
    <s v="Drama"/>
    <s v="Contemporary Fiction"/>
    <m/>
    <m/>
    <n v="7.1"/>
    <n v="6188"/>
    <m/>
    <x v="21"/>
  </r>
  <r>
    <x v="1577"/>
    <n v="39177215"/>
    <n v="39177215"/>
    <n v="38000000"/>
    <x v="42"/>
    <n v="5"/>
    <n v="24"/>
    <s v="PG-13"/>
    <n v="115"/>
    <s v="Sony Pictures"/>
    <s v="Original Screenplay"/>
    <s v="Thriller/Suspense"/>
    <s v="Contemporary Fiction"/>
    <s v="Michael Apted"/>
    <n v="21"/>
    <n v="6.5"/>
    <n v="92"/>
    <m/>
    <x v="21"/>
  </r>
  <r>
    <x v="1578"/>
    <n v="67263182"/>
    <n v="113622499"/>
    <n v="46000000"/>
    <x v="42"/>
    <n v="5"/>
    <n v="24"/>
    <s v="R"/>
    <n v="118"/>
    <s v="Warner Bros."/>
    <s v="Remake"/>
    <s v="Thriller/Suspense"/>
    <s v="Contemporary Fiction"/>
    <s v="Christopher Nolan"/>
    <n v="92"/>
    <n v="6.3"/>
    <n v="33"/>
    <m/>
    <x v="21"/>
  </r>
  <r>
    <x v="1579"/>
    <n v="73215310"/>
    <n v="106515310"/>
    <n v="80000000"/>
    <x v="42"/>
    <n v="5"/>
    <n v="24"/>
    <s v="G"/>
    <n v="84"/>
    <s v="Dreamworks SKG"/>
    <s v="Original Screenplay"/>
    <s v="Adventure"/>
    <s v="Kids Fiction"/>
    <s v="Kelly Asbury"/>
    <m/>
    <n v="6.6"/>
    <n v="8622"/>
    <m/>
    <x v="21"/>
  </r>
  <r>
    <x v="1580"/>
    <n v="313436"/>
    <n v="313436"/>
    <n v="2100000"/>
    <x v="42"/>
    <n v="5"/>
    <n v="29"/>
    <s v="R"/>
    <m/>
    <m/>
    <m/>
    <m/>
    <m/>
    <m/>
    <m/>
    <n v="7.5"/>
    <n v="7114"/>
    <m/>
    <x v="21"/>
  </r>
  <r>
    <x v="1581"/>
    <n v="118471320"/>
    <n v="193500000"/>
    <n v="68000000"/>
    <x v="42"/>
    <n v="5"/>
    <n v="31"/>
    <s v="PG-13"/>
    <n v="124"/>
    <s v="Paramount Pictures"/>
    <s v="Based on Book/Short Story"/>
    <s v="Action"/>
    <s v="Contemporary Fiction"/>
    <s v="Phil Alden Robinson"/>
    <n v="59"/>
    <n v="6.3"/>
    <n v="38586"/>
    <m/>
    <x v="21"/>
  </r>
  <r>
    <x v="1582"/>
    <n v="38230435"/>
    <n v="38230435"/>
    <n v="25000000"/>
    <x v="42"/>
    <n v="5"/>
    <n v="31"/>
    <s v="PG-13"/>
    <n v="86"/>
    <s v="Universal"/>
    <s v="Original Screenplay"/>
    <s v="Comedy"/>
    <s v="Contemporary Fiction"/>
    <s v="Malcolm D. Lee"/>
    <n v="76"/>
    <n v="5.7"/>
    <n v="14237"/>
    <m/>
    <x v="21"/>
  </r>
  <r>
    <x v="1583"/>
    <n v="30157016"/>
    <n v="69157016"/>
    <n v="70000000"/>
    <x v="42"/>
    <n v="6"/>
    <n v="7"/>
    <s v="PG-13"/>
    <n v="117"/>
    <s v="Walt Disney Pictures"/>
    <s v="Original Screenplay"/>
    <s v="Action"/>
    <s v="Contemporary Fiction"/>
    <s v="Joel Schumacher"/>
    <n v="10"/>
    <n v="5.3"/>
    <n v="17901"/>
    <m/>
    <x v="21"/>
  </r>
  <r>
    <x v="1584"/>
    <n v="69586544"/>
    <n v="73826768"/>
    <n v="27000000"/>
    <x v="42"/>
    <n v="6"/>
    <n v="7"/>
    <s v="PG-13"/>
    <n v="116"/>
    <s v="Warner Bros."/>
    <s v="Based on Book/Short Story"/>
    <s v="Comedy"/>
    <s v="Contemporary Fiction"/>
    <m/>
    <m/>
    <m/>
    <m/>
    <m/>
    <x v="21"/>
  </r>
  <r>
    <x v="1585"/>
    <n v="1779284"/>
    <n v="1779284"/>
    <n v="12000000"/>
    <x v="42"/>
    <n v="6"/>
    <n v="14"/>
    <s v="R"/>
    <m/>
    <s v="ThinkFilm"/>
    <s v="Based on Book/Short Story"/>
    <s v="Drama"/>
    <s v="Contemporary Fiction"/>
    <m/>
    <n v="77"/>
    <n v="6.9"/>
    <n v="7943"/>
    <m/>
    <x v="21"/>
  </r>
  <r>
    <x v="1586"/>
    <n v="121468960"/>
    <n v="213300000"/>
    <n v="60000000"/>
    <x v="42"/>
    <n v="6"/>
    <n v="14"/>
    <s v="PG-13"/>
    <n v="110"/>
    <s v="Universal"/>
    <s v="Based on Book/Short Story"/>
    <s v="Action"/>
    <s v="Contemporary Fiction"/>
    <s v="Doug Liman"/>
    <n v="82"/>
    <n v="7.7"/>
    <n v="122597"/>
    <m/>
    <x v="21"/>
  </r>
  <r>
    <x v="1587"/>
    <n v="153294164"/>
    <n v="276294164"/>
    <n v="84000000"/>
    <x v="42"/>
    <n v="6"/>
    <n v="14"/>
    <s v="PG"/>
    <n v="86"/>
    <s v="Warner Bros."/>
    <s v="Based on TV"/>
    <s v="Comedy"/>
    <s v="Kids Fiction"/>
    <s v="Raja Gosnell"/>
    <n v="28"/>
    <n v="4.7"/>
    <n v="26018"/>
    <m/>
    <x v="21"/>
  </r>
  <r>
    <x v="1588"/>
    <n v="40914068"/>
    <n v="77628265"/>
    <n v="115000000"/>
    <x v="42"/>
    <n v="6"/>
    <n v="14"/>
    <s v="R"/>
    <n v="134"/>
    <s v="MGM"/>
    <s v="Original Screenplay"/>
    <s v="Action"/>
    <s v="Historical Fiction"/>
    <s v="John Woo"/>
    <n v="32"/>
    <n v="5.8"/>
    <n v="26421"/>
    <m/>
    <x v="21"/>
  </r>
  <r>
    <x v="1589"/>
    <n v="13571817"/>
    <n v="13771817"/>
    <n v="15600000"/>
    <x v="42"/>
    <n v="6"/>
    <n v="21"/>
    <s v="PG-13"/>
    <m/>
    <s v="Warner Bros."/>
    <s v="Original Screenplay"/>
    <s v="Comedy"/>
    <s v="Contemporary Fiction"/>
    <m/>
    <m/>
    <n v="4.0999999999999996"/>
    <n v="3062"/>
    <m/>
    <x v="21"/>
  </r>
  <r>
    <x v="1590"/>
    <n v="145771527"/>
    <n v="245800000"/>
    <n v="80000000"/>
    <x v="42"/>
    <n v="6"/>
    <n v="21"/>
    <s v="PG"/>
    <n v="85"/>
    <s v="Walt Disney Pictures"/>
    <s v="Original Screenplay"/>
    <s v="Adventure"/>
    <s v="Kids Fiction"/>
    <m/>
    <m/>
    <n v="7.1"/>
    <n v="25611"/>
    <m/>
    <x v="21"/>
  </r>
  <r>
    <x v="1591"/>
    <n v="132024714"/>
    <n v="358824714"/>
    <n v="102000000"/>
    <x v="42"/>
    <n v="6"/>
    <n v="21"/>
    <s v="PG-13"/>
    <n v="145"/>
    <s v="20th Century Fox"/>
    <s v="Based on Book/Short Story"/>
    <s v="Action"/>
    <s v="Science Fiction"/>
    <s v="Steven Spielberg"/>
    <n v="91"/>
    <n v="7.7"/>
    <n v="135142"/>
    <m/>
    <x v="21"/>
  </r>
  <r>
    <x v="1592"/>
    <n v="3064356"/>
    <n v="3064356"/>
    <n v="5600000"/>
    <x v="42"/>
    <n v="6"/>
    <n v="21"/>
    <s v="PG-13"/>
    <m/>
    <s v="Sony Pictures Classics"/>
    <s v="Original Screenplay"/>
    <s v="Drama"/>
    <s v="Contemporary Fiction"/>
    <s v="John Sayles"/>
    <n v="80"/>
    <n v="6.8"/>
    <n v="2769"/>
    <m/>
    <x v="21"/>
  </r>
  <r>
    <x v="1593"/>
    <n v="13684949"/>
    <n v="13684949"/>
    <n v="10000000"/>
    <x v="42"/>
    <n v="6"/>
    <n v="28"/>
    <s v="PG"/>
    <m/>
    <s v="Paramount Pictures"/>
    <s v="Based on TV"/>
    <s v="Adventure"/>
    <s v="Kids Fiction"/>
    <m/>
    <n v="30"/>
    <n v="5.3"/>
    <n v="1629"/>
    <m/>
    <x v="21"/>
  </r>
  <r>
    <x v="1594"/>
    <n v="126293452"/>
    <n v="171269535"/>
    <n v="50000000"/>
    <x v="42"/>
    <n v="6"/>
    <n v="28"/>
    <s v="PG-13"/>
    <n v="96"/>
    <s v="Sony Pictures"/>
    <s v="Based on Book/Short Story"/>
    <s v="Comedy"/>
    <s v="Contemporary Fiction"/>
    <m/>
    <n v="22"/>
    <n v="5.5"/>
    <n v="39756"/>
    <m/>
    <x v="21"/>
  </r>
  <r>
    <x v="1595"/>
    <n v="4210379"/>
    <n v="4695781"/>
    <n v="250000"/>
    <x v="42"/>
    <n v="6"/>
    <n v="28"/>
    <s v="R"/>
    <m/>
    <s v="Lionsgate"/>
    <s v="Original Screenplay"/>
    <s v="Drama"/>
    <s v="Contemporary Fiction"/>
    <m/>
    <m/>
    <n v="6.8"/>
    <n v="3936"/>
    <m/>
    <x v="21"/>
  </r>
  <r>
    <x v="1596"/>
    <n v="51432423"/>
    <n v="62432423"/>
    <n v="30000000"/>
    <x v="42"/>
    <n v="7"/>
    <n v="3"/>
    <s v="PG"/>
    <n v="99"/>
    <s v="20th Century Fox"/>
    <s v="Original Screenplay"/>
    <s v="Comedy"/>
    <s v="Kids Fiction"/>
    <s v="John Schultz"/>
    <n v="56"/>
    <n v="4.4000000000000004"/>
    <n v="4870"/>
    <m/>
    <x v="21"/>
  </r>
  <r>
    <x v="1597"/>
    <n v="190418803"/>
    <n v="441818803"/>
    <n v="140000000"/>
    <x v="42"/>
    <n v="7"/>
    <n v="3"/>
    <s v="PG-13"/>
    <n v="88"/>
    <s v="Sony Pictures"/>
    <s v="Based on Comic/Graphic Novel"/>
    <s v="Action"/>
    <s v="Science Fiction"/>
    <s v="Barry Sonnenfeld"/>
    <m/>
    <n v="7.4"/>
    <n v="467"/>
    <m/>
    <x v="21"/>
  </r>
  <r>
    <x v="1598"/>
    <n v="11411644"/>
    <n v="16425701"/>
    <n v="25000000"/>
    <x v="42"/>
    <n v="7"/>
    <n v="3"/>
    <s v="PG"/>
    <m/>
    <s v="Warner Bros."/>
    <s v="Based on TV"/>
    <s v="Adventure"/>
    <s v="Super Hero"/>
    <m/>
    <m/>
    <n v="5.9"/>
    <n v="3234"/>
    <m/>
    <x v="21"/>
  </r>
  <r>
    <x v="1599"/>
    <n v="28436931"/>
    <n v="33436931"/>
    <n v="12500000"/>
    <x v="42"/>
    <n v="7"/>
    <n v="12"/>
    <s v="PG"/>
    <n v="90"/>
    <s v="MGM"/>
    <s v="Based on TV"/>
    <s v="Comedy"/>
    <s v="Contemporary Fiction"/>
    <m/>
    <m/>
    <m/>
    <m/>
    <m/>
    <x v="21"/>
  </r>
  <r>
    <x v="1600"/>
    <n v="30259652"/>
    <n v="37659652"/>
    <n v="15000000"/>
    <x v="42"/>
    <n v="7"/>
    <n v="12"/>
    <s v="R"/>
    <n v="89"/>
    <s v="Miramax/Dimension"/>
    <m/>
    <s v="Horror"/>
    <s v="Contemporary Fiction"/>
    <s v="Rick Rosenthal"/>
    <m/>
    <n v="3.9"/>
    <n v="13181"/>
    <m/>
    <x v="21"/>
  </r>
  <r>
    <x v="1601"/>
    <n v="307631"/>
    <n v="307631"/>
    <n v="500000"/>
    <x v="42"/>
    <n v="7"/>
    <n v="12"/>
    <s v="R"/>
    <m/>
    <m/>
    <m/>
    <s v="Romantic Comedy"/>
    <m/>
    <m/>
    <m/>
    <n v="5.8"/>
    <n v="511"/>
    <m/>
    <x v="21"/>
  </r>
  <r>
    <x v="1602"/>
    <n v="104054514"/>
    <n v="181054514"/>
    <n v="80000000"/>
    <x v="42"/>
    <n v="7"/>
    <n v="12"/>
    <s v="R"/>
    <n v="117"/>
    <s v="Dreamworks SKG"/>
    <s v="Based on Comic/Graphic Novel"/>
    <s v="Drama"/>
    <s v="Historical Fiction"/>
    <s v="Sam Mendes"/>
    <m/>
    <m/>
    <m/>
    <m/>
    <x v="21"/>
  </r>
  <r>
    <x v="1603"/>
    <n v="17266505"/>
    <n v="17266505"/>
    <n v="30000000"/>
    <x v="42"/>
    <n v="7"/>
    <n v="17"/>
    <s v="PG-13"/>
    <m/>
    <s v="Warner Bros."/>
    <s v="Original Screenplay"/>
    <s v="Comedy"/>
    <s v="Contemporary Fiction"/>
    <m/>
    <n v="47"/>
    <n v="5.4"/>
    <n v="18173"/>
    <m/>
    <x v="21"/>
  </r>
  <r>
    <x v="1604"/>
    <n v="16892"/>
    <n v="2066892"/>
    <n v="300000"/>
    <x v="42"/>
    <n v="7"/>
    <n v="19"/>
    <s v="Not Rated"/>
    <m/>
    <s v="Kino International"/>
    <m/>
    <s v="Documentary"/>
    <s v="Factual"/>
    <m/>
    <m/>
    <n v="7.3"/>
    <n v="181"/>
    <m/>
    <x v="21"/>
  </r>
  <r>
    <x v="1605"/>
    <n v="35168966"/>
    <n v="65716126"/>
    <n v="90000000"/>
    <x v="42"/>
    <n v="7"/>
    <n v="19"/>
    <s v="PG-13"/>
    <n v="138"/>
    <s v="Paramount Pictures"/>
    <s v="Based on Book/Short Story"/>
    <s v="Action"/>
    <s v="Dramatization"/>
    <s v="Kathryn Bigelow"/>
    <n v="61"/>
    <n v="6.5"/>
    <n v="22288"/>
    <m/>
    <x v="21"/>
  </r>
  <r>
    <x v="1606"/>
    <n v="64956806"/>
    <n v="166000000"/>
    <n v="120000000"/>
    <x v="42"/>
    <n v="7"/>
    <n v="19"/>
    <s v="PG"/>
    <n v="78"/>
    <s v="Sony Pictures"/>
    <s v="Based on Book/Short Story"/>
    <s v="Comedy"/>
    <s v="Kids Fiction"/>
    <s v="Rob Minkoff"/>
    <n v="83"/>
    <n v="5.6"/>
    <n v="7534"/>
    <m/>
    <x v="21"/>
  </r>
  <r>
    <x v="1607"/>
    <n v="2891288"/>
    <n v="3200241"/>
    <n v="150000"/>
    <x v="42"/>
    <n v="7"/>
    <n v="19"/>
    <s v="PG-13"/>
    <m/>
    <s v="Miramax"/>
    <s v="Original Screenplay"/>
    <s v="Comedy"/>
    <s v="Contemporary Fiction"/>
    <s v="Gary Winick"/>
    <n v="78"/>
    <n v="6.1"/>
    <n v="3800"/>
    <m/>
    <x v="21"/>
  </r>
  <r>
    <x v="1608"/>
    <n v="213117789"/>
    <n v="292738626"/>
    <n v="63000000"/>
    <x v="42"/>
    <n v="7"/>
    <n v="25"/>
    <s v="PG-13"/>
    <n v="94"/>
    <s v="New Line"/>
    <s v="Original Screenplay"/>
    <s v="Comedy"/>
    <s v="Science Fiction"/>
    <s v="Jay Roach"/>
    <n v="54"/>
    <n v="6.2"/>
    <n v="69140"/>
    <m/>
    <x v="21"/>
  </r>
  <r>
    <x v="1609"/>
    <n v="16988996"/>
    <n v="16988996"/>
    <n v="20000000"/>
    <x v="42"/>
    <n v="7"/>
    <n v="26"/>
    <s v="G"/>
    <m/>
    <s v="Walt Disney Pictures"/>
    <s v="Disney Ride"/>
    <s v="Adventure"/>
    <s v="Kids Fiction"/>
    <m/>
    <n v="27"/>
    <n v="3.8"/>
    <n v="2021"/>
    <m/>
    <x v="21"/>
  </r>
  <r>
    <x v="1610"/>
    <n v="40363530"/>
    <n v="40363530"/>
    <n v="16000000"/>
    <x v="42"/>
    <n v="8"/>
    <n v="2"/>
    <s v="PG"/>
    <n v="80"/>
    <s v="Sony Pictures"/>
    <s v="Original Screenplay"/>
    <s v="Comedy"/>
    <s v="Kids Fiction"/>
    <m/>
    <n v="2"/>
    <n v="3"/>
    <n v="10050"/>
    <m/>
    <x v="21"/>
  </r>
  <r>
    <x v="1611"/>
    <n v="2512846"/>
    <n v="3438804"/>
    <n v="2000000"/>
    <x v="42"/>
    <n v="8"/>
    <n v="2"/>
    <s v="R"/>
    <m/>
    <s v="Miramax"/>
    <s v="Original Screenplay"/>
    <s v="Comedy"/>
    <s v="Contemporary Fiction"/>
    <s v="Steven Soderbergh"/>
    <n v="37"/>
    <n v="4.8"/>
    <n v="6660"/>
    <m/>
    <x v="21"/>
  </r>
  <r>
    <x v="1612"/>
    <n v="19184820"/>
    <n v="19184820"/>
    <n v="3000000"/>
    <x v="42"/>
    <n v="8"/>
    <n v="2"/>
    <s v="R"/>
    <m/>
    <s v="Paramount Pictures"/>
    <s v="Based on Real Life Events"/>
    <s v="Concert/Performance"/>
    <s v="Factual"/>
    <m/>
    <m/>
    <n v="4.9000000000000004"/>
    <n v="1166"/>
    <m/>
    <x v="21"/>
  </r>
  <r>
    <x v="1613"/>
    <n v="227965690"/>
    <n v="408265690"/>
    <n v="70702619"/>
    <x v="42"/>
    <n v="8"/>
    <n v="2"/>
    <s v="PG-13"/>
    <n v="106"/>
    <s v="Walt Disney Pictures"/>
    <s v="Original Screenplay"/>
    <s v="Thriller/Suspense"/>
    <s v="Science Fiction"/>
    <s v="M. Night Shyamalan"/>
    <n v="74"/>
    <n v="6.9"/>
    <n v="111561"/>
    <m/>
    <x v="21"/>
  </r>
  <r>
    <x v="1614"/>
    <n v="14018296"/>
    <n v="15976468"/>
    <n v="8000000"/>
    <x v="42"/>
    <n v="8"/>
    <n v="7"/>
    <s v="R"/>
    <m/>
    <s v="Fox Searchlight"/>
    <s v="Original Screenplay"/>
    <s v="Comedy"/>
    <s v="Contemporary Fiction"/>
    <m/>
    <n v="81"/>
    <n v="6.6"/>
    <n v="21460"/>
    <m/>
    <x v="21"/>
  </r>
  <r>
    <x v="1615"/>
    <n v="85846296"/>
    <n v="119721296"/>
    <n v="38000000"/>
    <x v="42"/>
    <n v="8"/>
    <n v="7"/>
    <s v="PG"/>
    <n v="100"/>
    <s v="Miramax/Dimension"/>
    <s v="Original Screenplay"/>
    <s v="Adventure"/>
    <s v="Kids Fiction"/>
    <s v="Robert Rodriguez"/>
    <n v="75"/>
    <m/>
    <m/>
    <m/>
    <x v="21"/>
  </r>
  <r>
    <x v="1616"/>
    <n v="881950"/>
    <n v="881950"/>
    <n v="800000"/>
    <x v="42"/>
    <n v="8"/>
    <n v="9"/>
    <s v="R"/>
    <m/>
    <s v="Kino International"/>
    <s v="Original Screenplay"/>
    <s v="Thriller/Suspense"/>
    <s v="Contemporary Fiction"/>
    <m/>
    <m/>
    <n v="4.5999999999999996"/>
    <n v="386"/>
    <m/>
    <x v="21"/>
  </r>
  <r>
    <x v="1617"/>
    <n v="26199517"/>
    <n v="26199517"/>
    <n v="50000000"/>
    <x v="42"/>
    <n v="8"/>
    <n v="9"/>
    <s v="R"/>
    <n v="110"/>
    <s v="Warner Bros."/>
    <s v="Based on Book/Short Story"/>
    <s v="Thriller/Suspense"/>
    <s v="Contemporary Fiction"/>
    <s v="Clint Eastwood"/>
    <n v="54"/>
    <n v="6.3"/>
    <n v="16751"/>
    <m/>
    <x v="21"/>
  </r>
  <r>
    <x v="1618"/>
    <n v="141930000"/>
    <n v="267200000"/>
    <n v="70000000"/>
    <x v="42"/>
    <n v="8"/>
    <n v="9"/>
    <s v="PG-13"/>
    <n v="124"/>
    <s v="Sony Pictures"/>
    <s v="Original Screenplay"/>
    <s v="Action"/>
    <s v="Contemporary Fiction"/>
    <s v="Rob Cohen"/>
    <n v="48"/>
    <n v="5.5"/>
    <n v="52636"/>
    <m/>
    <x v="21"/>
  </r>
  <r>
    <x v="1619"/>
    <n v="40118420"/>
    <n v="51327420"/>
    <n v="30000000"/>
    <x v="42"/>
    <n v="8"/>
    <n v="16"/>
    <s v="PG-13"/>
    <n v="105"/>
    <s v="Universal"/>
    <s v="Based on Magazine Article"/>
    <s v="Drama"/>
    <s v="Contemporary Fiction"/>
    <m/>
    <n v="62"/>
    <n v="5.5"/>
    <n v="11699"/>
    <m/>
    <x v="21"/>
  </r>
  <r>
    <x v="1620"/>
    <n v="4411102"/>
    <n v="7094995"/>
    <n v="100000000"/>
    <x v="42"/>
    <n v="8"/>
    <n v="16"/>
    <s v="PG-13"/>
    <m/>
    <s v="Warner Bros."/>
    <s v="Original Screenplay"/>
    <s v="Comedy"/>
    <s v="Science Fiction"/>
    <m/>
    <n v="6"/>
    <n v="3.7"/>
    <n v="9207"/>
    <m/>
    <x v="21"/>
  </r>
  <r>
    <x v="1621"/>
    <n v="10103647"/>
    <n v="14805812"/>
    <n v="25000000"/>
    <x v="42"/>
    <n v="8"/>
    <n v="16"/>
    <s v="PG-13"/>
    <m/>
    <s v="Focus Features"/>
    <s v="Based on Book/Short Story"/>
    <s v="Drama"/>
    <s v="Contemporary Fiction"/>
    <s v="Neil LaBute"/>
    <n v="64"/>
    <n v="6.4"/>
    <n v="6789"/>
    <m/>
    <x v="21"/>
  </r>
  <r>
    <x v="1622"/>
    <n v="31597131"/>
    <n v="52223306"/>
    <n v="12000000"/>
    <x v="42"/>
    <n v="8"/>
    <n v="21"/>
    <s v="R"/>
    <n v="96"/>
    <s v="Fox Searchlight"/>
    <s v="Original Screenplay"/>
    <s v="Drama"/>
    <s v="Contemporary Fiction"/>
    <m/>
    <n v="81"/>
    <n v="7"/>
    <n v="42134"/>
    <m/>
    <x v="21"/>
  </r>
  <r>
    <x v="1623"/>
    <n v="16930185"/>
    <n v="20146150"/>
    <n v="29000000"/>
    <x v="42"/>
    <n v="8"/>
    <n v="23"/>
    <s v="PG-13"/>
    <m/>
    <s v="Paramount Pictures"/>
    <s v="Original Screenplay"/>
    <s v="Romantic Comedy"/>
    <s v="Contemporary Fiction"/>
    <m/>
    <n v="5"/>
    <n v="5"/>
    <n v="7973"/>
    <m/>
    <x v="21"/>
  </r>
  <r>
    <x v="1624"/>
    <n v="12398628"/>
    <n v="12398628"/>
    <n v="20000000"/>
    <x v="42"/>
    <n v="8"/>
    <n v="23"/>
    <s v="R"/>
    <m/>
    <s v="Miramax"/>
    <s v="Original Screenplay"/>
    <s v="Drama"/>
    <s v="Contemporary Fiction"/>
    <s v="Walter Hill"/>
    <n v="49"/>
    <n v="5.8"/>
    <n v="6837"/>
    <m/>
    <x v="21"/>
  </r>
  <r>
    <x v="1625"/>
    <n v="13208023"/>
    <n v="13208023"/>
    <n v="40000000"/>
    <x v="42"/>
    <n v="8"/>
    <n v="30"/>
    <s v="R"/>
    <m/>
    <s v="Warner Bros."/>
    <s v="Original Screenplay"/>
    <s v="Horror"/>
    <s v="Contemporary Fiction"/>
    <s v="William Malone"/>
    <m/>
    <n v="3.1"/>
    <n v="11438"/>
    <m/>
    <x v="21"/>
  </r>
  <r>
    <x v="1626"/>
    <n v="22433915"/>
    <n v="22433915"/>
    <n v="40000000"/>
    <x v="42"/>
    <n v="9"/>
    <n v="6"/>
    <s v="R"/>
    <m/>
    <s v="Warner Bros."/>
    <s v="Based on Magazine Article"/>
    <s v="Drama"/>
    <s v="Contemporary Fiction"/>
    <s v="Michael Caton-Jones"/>
    <n v="48"/>
    <n v="6.1"/>
    <n v="13487"/>
    <m/>
    <x v="21"/>
  </r>
  <r>
    <x v="1627"/>
    <n v="28563926"/>
    <n v="28563926"/>
    <n v="10000000"/>
    <x v="42"/>
    <n v="9"/>
    <n v="6"/>
    <s v="PG-13"/>
    <n v="86"/>
    <s v="20th Century Fox"/>
    <s v="Original Screenplay"/>
    <s v="Drama"/>
    <s v="Contemporary Fiction"/>
    <m/>
    <n v="15"/>
    <n v="4.5999999999999996"/>
    <n v="9577"/>
    <m/>
    <x v="21"/>
  </r>
  <r>
    <x v="1628"/>
    <n v="206400"/>
    <n v="206400"/>
    <n v="7500000"/>
    <x v="42"/>
    <n v="9"/>
    <n v="13"/>
    <s v="Not Rated"/>
    <m/>
    <s v="WellSpring"/>
    <s v="Based on Book/Short Story"/>
    <s v="Drama"/>
    <m/>
    <m/>
    <m/>
    <n v="6.9"/>
    <n v="1054"/>
    <m/>
    <x v="21"/>
  </r>
  <r>
    <x v="1629"/>
    <n v="75781642"/>
    <n v="77081642"/>
    <n v="12000000"/>
    <x v="42"/>
    <n v="9"/>
    <n v="13"/>
    <s v="PG-13"/>
    <n v="103"/>
    <s v="MGM"/>
    <s v="Original Screenplay"/>
    <s v="Comedy"/>
    <s v="Contemporary Fiction"/>
    <s v="Tim Story"/>
    <n v="82"/>
    <n v="6.2"/>
    <n v="11164"/>
    <m/>
    <x v="21"/>
  </r>
  <r>
    <x v="1630"/>
    <n v="4777465"/>
    <n v="4777465"/>
    <n v="9000000"/>
    <x v="42"/>
    <n v="9"/>
    <n v="13"/>
    <s v="R"/>
    <m/>
    <s v="MGM"/>
    <s v="Original Screenplay"/>
    <s v="Comedy"/>
    <s v="Contemporary Fiction"/>
    <m/>
    <n v="76"/>
    <n v="7"/>
    <n v="19050"/>
    <m/>
    <x v="21"/>
  </r>
  <r>
    <x v="1631"/>
    <n v="13973532"/>
    <n v="13973532"/>
    <n v="25000000"/>
    <x v="42"/>
    <n v="9"/>
    <n v="13"/>
    <s v="PG-13"/>
    <m/>
    <s v="Sony Pictures"/>
    <s v="Original Screenplay"/>
    <s v="Comedy"/>
    <s v="Contemporary Fiction"/>
    <m/>
    <n v="8"/>
    <n v="4.7"/>
    <n v="6899"/>
    <m/>
    <x v="21"/>
  </r>
  <r>
    <x v="1632"/>
    <n v="79161"/>
    <n v="1807990"/>
    <n v="55000000"/>
    <x v="42"/>
    <n v="9"/>
    <n v="20"/>
    <s v="Not Rated"/>
    <m/>
    <m/>
    <m/>
    <m/>
    <m/>
    <m/>
    <m/>
    <n v="5.0999999999999996"/>
    <n v="397"/>
    <m/>
    <x v="21"/>
  </r>
  <r>
    <x v="1633"/>
    <n v="18306166"/>
    <n v="29882645"/>
    <n v="35000000"/>
    <x v="42"/>
    <n v="9"/>
    <n v="20"/>
    <s v="PG-13"/>
    <m/>
    <s v="Paramount Pictures"/>
    <s v="Based on Book/Short Story"/>
    <s v="Drama"/>
    <s v="Historical Fiction"/>
    <s v="Shekhar Kapur"/>
    <n v="41"/>
    <n v="6.3"/>
    <n v="13204"/>
    <m/>
    <x v="21"/>
  </r>
  <r>
    <x v="1634"/>
    <n v="3076425"/>
    <n v="42376425"/>
    <n v="8000000"/>
    <x v="42"/>
    <n v="9"/>
    <n v="20"/>
    <s v="R"/>
    <m/>
    <s v="Focus Features"/>
    <s v="Based on Play"/>
    <s v="Musical"/>
    <s v="Contemporary Fiction"/>
    <m/>
    <m/>
    <n v="7"/>
    <n v="13631"/>
    <m/>
    <x v="21"/>
  </r>
  <r>
    <x v="1635"/>
    <n v="30306281"/>
    <n v="38067218"/>
    <n v="10000000"/>
    <x v="42"/>
    <n v="9"/>
    <n v="20"/>
    <s v="R"/>
    <n v="98"/>
    <s v="20th Century Fox"/>
    <s v="Original Screenplay"/>
    <s v="Comedy"/>
    <s v="Contemporary Fiction"/>
    <m/>
    <n v="47"/>
    <n v="5.5"/>
    <n v="7435"/>
    <m/>
    <x v="21"/>
  </r>
  <r>
    <x v="1636"/>
    <n v="14294842"/>
    <n v="14294842"/>
    <n v="70000000"/>
    <x v="42"/>
    <n v="9"/>
    <n v="20"/>
    <s v="R"/>
    <m/>
    <s v="Warner Bros."/>
    <s v="Original Screenplay"/>
    <s v="Action"/>
    <s v="Contemporary Fiction"/>
    <m/>
    <m/>
    <n v="3.4"/>
    <n v="11112"/>
    <m/>
    <x v="21"/>
  </r>
  <r>
    <x v="1637"/>
    <n v="10049886"/>
    <n v="274949886"/>
    <n v="19000000"/>
    <x v="42"/>
    <n v="9"/>
    <n v="20"/>
    <s v="PG"/>
    <m/>
    <s v="Walt Disney Pictures"/>
    <s v="Original Screenplay"/>
    <s v="Adventure"/>
    <s v="Fantasy"/>
    <s v="Hayao Miyazaki"/>
    <m/>
    <m/>
    <m/>
    <m/>
    <x v="21"/>
  </r>
  <r>
    <x v="1638"/>
    <n v="6916869"/>
    <n v="6916869"/>
    <n v="30000000"/>
    <x v="42"/>
    <n v="9"/>
    <n v="20"/>
    <s v="R"/>
    <m/>
    <s v="Sony Pictures"/>
    <s v="Based on Book/Short Story"/>
    <s v="Thriller/Suspense"/>
    <s v="Contemporary Fiction"/>
    <m/>
    <n v="18"/>
    <n v="6"/>
    <n v="10685"/>
    <m/>
    <x v="21"/>
  </r>
  <r>
    <x v="1639"/>
    <n v="814666"/>
    <n v="814666"/>
    <n v="950000"/>
    <x v="42"/>
    <n v="9"/>
    <n v="27"/>
    <s v="PG"/>
    <m/>
    <s v="Excel Entertainment"/>
    <s v="Based on Book/Short Story"/>
    <s v="Drama"/>
    <s v="Contemporary Fiction"/>
    <m/>
    <m/>
    <n v="5.8"/>
    <n v="60"/>
    <m/>
    <x v="21"/>
  </r>
  <r>
    <x v="1640"/>
    <n v="81525"/>
    <n v="7000000"/>
    <n v="15300000"/>
    <x v="42"/>
    <n v="9"/>
    <n v="27"/>
    <s v="R"/>
    <m/>
    <s v="Sony Pictures"/>
    <m/>
    <m/>
    <m/>
    <m/>
    <m/>
    <n v="6.5"/>
    <n v="11647"/>
    <m/>
    <x v="21"/>
  </r>
  <r>
    <x v="1641"/>
    <n v="127214072"/>
    <n v="163379330"/>
    <n v="38000000"/>
    <x v="42"/>
    <n v="9"/>
    <n v="27"/>
    <s v="PG-13"/>
    <n v="109"/>
    <s v="Walt Disney Pictures"/>
    <s v="Original Screenplay"/>
    <s v="Comedy"/>
    <s v="Contemporary Fiction"/>
    <s v="Andy Tennant"/>
    <n v="37"/>
    <n v="5.8"/>
    <n v="29891"/>
    <m/>
    <x v="21"/>
  </r>
  <r>
    <x v="1642"/>
    <n v="6830957"/>
    <n v="6830957"/>
    <n v="21000000"/>
    <x v="42"/>
    <n v="9"/>
    <n v="27"/>
    <s v="PG-13"/>
    <m/>
    <s v="Walt Disney Pictures"/>
    <s v="Original Screenplay"/>
    <s v="Drama"/>
    <s v="Contemporary Fiction"/>
    <s v="Brad Silberling"/>
    <n v="62"/>
    <n v="6.7"/>
    <n v="8346"/>
    <m/>
    <x v="21"/>
  </r>
  <r>
    <x v="1643"/>
    <n v="50586000"/>
    <n v="50586000"/>
    <n v="60000000"/>
    <x v="42"/>
    <n v="9"/>
    <n v="27"/>
    <s v="PG-13"/>
    <n v="99"/>
    <s v="Dreamworks SKG"/>
    <s v="Original Screenplay"/>
    <s v="Action"/>
    <s v="Science Fiction"/>
    <m/>
    <n v="22"/>
    <n v="5"/>
    <n v="19370"/>
    <m/>
    <x v="21"/>
  </r>
  <r>
    <x v="1644"/>
    <n v="378650"/>
    <n v="378650"/>
    <n v="12000000"/>
    <x v="42"/>
    <n v="10"/>
    <n v="4"/>
    <s v="R"/>
    <m/>
    <s v="Warner Bros."/>
    <m/>
    <m/>
    <m/>
    <m/>
    <n v="53"/>
    <n v="6.2"/>
    <n v="7887"/>
    <m/>
    <x v="21"/>
  </r>
  <r>
    <x v="1645"/>
    <n v="25571351"/>
    <n v="25606175"/>
    <n v="14000000"/>
    <x v="42"/>
    <n v="10"/>
    <n v="4"/>
    <s v="G"/>
    <n v="82"/>
    <s v="Artisan"/>
    <s v="Based on Short Film"/>
    <s v="Adventure"/>
    <s v="Kids Fiction"/>
    <m/>
    <m/>
    <n v="6.3"/>
    <n v="1704"/>
    <m/>
    <x v="21"/>
  </r>
  <r>
    <x v="1646"/>
    <n v="92955420"/>
    <n v="206455420"/>
    <n v="78000000"/>
    <x v="42"/>
    <n v="10"/>
    <n v="4"/>
    <s v="R"/>
    <n v="125"/>
    <s v="Universal"/>
    <s v="Based on Book/Short Story"/>
    <s v="Thriller/Suspense"/>
    <s v="Contemporary Fiction"/>
    <s v="Brett Ratner"/>
    <n v="68"/>
    <n v="7.3"/>
    <n v="66386"/>
    <m/>
    <x v="21"/>
  </r>
  <r>
    <x v="1647"/>
    <n v="6525762"/>
    <n v="11799060"/>
    <n v="4000000"/>
    <x v="42"/>
    <n v="10"/>
    <n v="11"/>
    <s v="R"/>
    <m/>
    <s v="Lionsgate"/>
    <s v="Based on Book/Short Story"/>
    <s v="Black Comedy"/>
    <s v="Contemporary Fiction"/>
    <m/>
    <n v="44"/>
    <n v="6.7"/>
    <n v="26634"/>
    <m/>
    <x v="21"/>
  </r>
  <r>
    <x v="1648"/>
    <n v="21576018"/>
    <n v="58576018"/>
    <n v="3000000"/>
    <x v="42"/>
    <n v="10"/>
    <n v="11"/>
    <s v="R"/>
    <m/>
    <s v="MGM"/>
    <s v="Based on Real Life Events"/>
    <s v="Documentary"/>
    <s v="Factual"/>
    <s v="Michael Moore"/>
    <n v="96"/>
    <n v="8.1999999999999993"/>
    <n v="76928"/>
    <m/>
    <x v="21"/>
  </r>
  <r>
    <x v="1649"/>
    <n v="27362712"/>
    <n v="28315272"/>
    <n v="8000000"/>
    <x v="42"/>
    <n v="10"/>
    <n v="11"/>
    <s v="PG-13"/>
    <n v="109"/>
    <s v="20th Century Fox"/>
    <s v="Original Screenplay"/>
    <s v="Romantic Comedy"/>
    <s v="Contemporary Fiction"/>
    <m/>
    <n v="64"/>
    <n v="6"/>
    <n v="2745"/>
    <m/>
    <x v="21"/>
  </r>
  <r>
    <x v="1650"/>
    <n v="11660180"/>
    <n v="12419700"/>
    <n v="15000000"/>
    <x v="42"/>
    <n v="10"/>
    <n v="11"/>
    <s v="R"/>
    <m/>
    <s v="New Line"/>
    <s v="Original Screenplay"/>
    <s v="Drama"/>
    <s v="Contemporary Fiction"/>
    <m/>
    <m/>
    <n v="6"/>
    <n v="11019"/>
    <m/>
    <x v="21"/>
  </r>
  <r>
    <x v="1651"/>
    <n v="16357770"/>
    <n v="21657770"/>
    <n v="16000000"/>
    <x v="42"/>
    <n v="10"/>
    <n v="11"/>
    <s v="PG-13"/>
    <m/>
    <s v="Warner Bros."/>
    <s v="Based on Book/Short Story"/>
    <s v="Drama"/>
    <s v="Contemporary Fiction"/>
    <m/>
    <n v="69"/>
    <n v="7"/>
    <n v="13755"/>
    <m/>
    <x v="21"/>
  </r>
  <r>
    <x v="1652"/>
    <n v="17791031"/>
    <n v="24591031"/>
    <n v="25000000"/>
    <x v="42"/>
    <n v="10"/>
    <n v="11"/>
    <s v="R"/>
    <m/>
    <s v="Sony Pictures"/>
    <s v="Original Screenplay"/>
    <s v="Comedy"/>
    <s v="Contemporary Fiction"/>
    <s v="Paul Thomas Anderson"/>
    <n v="79"/>
    <n v="7.4"/>
    <n v="49786"/>
    <m/>
    <x v="21"/>
  </r>
  <r>
    <x v="1653"/>
    <n v="598645"/>
    <n v="598645"/>
    <n v="10000000"/>
    <x v="42"/>
    <n v="10"/>
    <n v="11"/>
    <s v="R"/>
    <m/>
    <s v="Sony Pictures"/>
    <s v="Remake"/>
    <s v="Romantic Comedy"/>
    <s v="Contemporary Fiction"/>
    <s v="Guy Ritchie"/>
    <n v="5"/>
    <n v="3.4"/>
    <n v="7665"/>
    <m/>
    <x v="21"/>
  </r>
  <r>
    <x v="1654"/>
    <n v="25296447"/>
    <n v="43928932"/>
    <n v="21000000"/>
    <x v="42"/>
    <n v="10"/>
    <n v="11"/>
    <s v="PG-13"/>
    <n v="92"/>
    <s v="20th Century Fox"/>
    <s v="Original Screenplay"/>
    <s v="Action"/>
    <s v="Contemporary Fiction"/>
    <s v="Corey Yuen"/>
    <n v="53"/>
    <n v="6.6"/>
    <n v="51005"/>
    <m/>
    <x v="21"/>
  </r>
  <r>
    <x v="1655"/>
    <n v="19161999"/>
    <n v="19344615"/>
    <n v="15000000"/>
    <x v="42"/>
    <n v="10"/>
    <n v="11"/>
    <s v="PG"/>
    <m/>
    <s v="Walt Disney Pictures"/>
    <s v="Based on Book/Short Story"/>
    <s v="Drama"/>
    <s v="Kids Fiction"/>
    <s v="Jay Russell"/>
    <n v="61"/>
    <n v="6.5"/>
    <n v="6639"/>
    <m/>
    <x v="21"/>
  </r>
  <r>
    <x v="1656"/>
    <n v="10719367"/>
    <n v="12219367"/>
    <n v="25000000"/>
    <x v="42"/>
    <n v="10"/>
    <n v="18"/>
    <s v="PG-13"/>
    <m/>
    <s v="Paramount Pictures"/>
    <s v="Original Screenplay"/>
    <s v="Thriller/Suspense"/>
    <s v="Contemporary Fiction"/>
    <m/>
    <n v="17"/>
    <n v="4.8"/>
    <n v="5361"/>
    <m/>
    <x v="21"/>
  </r>
  <r>
    <x v="1657"/>
    <n v="2062066"/>
    <n v="2703821"/>
    <n v="7000000"/>
    <x v="42"/>
    <n v="10"/>
    <n v="18"/>
    <s v="R"/>
    <m/>
    <s v="Sony Pictures Classics"/>
    <s v="Based on Book/Short Story"/>
    <s v="Drama"/>
    <s v="Dramatization"/>
    <s v="Paul Schrader"/>
    <n v="72"/>
    <n v="6.6"/>
    <n v="7236"/>
    <m/>
    <x v="21"/>
  </r>
  <r>
    <x v="1658"/>
    <n v="5204007"/>
    <n v="5204007"/>
    <n v="27000000"/>
    <x v="42"/>
    <n v="10"/>
    <n v="18"/>
    <s v="R"/>
    <m/>
    <s v="Screen Media Films"/>
    <s v="Original Screenplay"/>
    <s v="Action"/>
    <s v="Contemporary Fiction"/>
    <m/>
    <m/>
    <m/>
    <m/>
    <m/>
    <x v="21"/>
  </r>
  <r>
    <x v="1659"/>
    <n v="5853194"/>
    <n v="5853194"/>
    <n v="3000000"/>
    <x v="42"/>
    <n v="10"/>
    <n v="18"/>
    <s v="PG-13"/>
    <m/>
    <s v="Newmarket Films"/>
    <s v="Based on Play"/>
    <s v="Comedy"/>
    <s v="Contemporary Fiction"/>
    <m/>
    <n v="83"/>
    <n v="7"/>
    <n v="4396"/>
    <m/>
    <x v="21"/>
  </r>
  <r>
    <x v="1660"/>
    <n v="129094024"/>
    <n v="249094024"/>
    <n v="48000000"/>
    <x v="42"/>
    <n v="10"/>
    <n v="18"/>
    <s v="PG-13"/>
    <n v="115"/>
    <s v="Dreamworks SKG"/>
    <s v="Remake"/>
    <s v="Horror"/>
    <s v="Contemporary Fiction"/>
    <s v="Gore Verbinski"/>
    <n v="71"/>
    <n v="5.5"/>
    <n v="589"/>
    <m/>
    <x v="21"/>
  </r>
  <r>
    <x v="1661"/>
    <n v="1500711"/>
    <n v="1500711"/>
    <n v="825000"/>
    <x v="42"/>
    <n v="10"/>
    <n v="25"/>
    <s v="PG"/>
    <m/>
    <s v="Five &amp; Two Pictures"/>
    <s v="Original Screenplay"/>
    <s v="Drama"/>
    <s v="Fantasy"/>
    <m/>
    <n v="22"/>
    <n v="5"/>
    <n v="1029"/>
    <m/>
    <x v="21"/>
  </r>
  <r>
    <x v="1662"/>
    <n v="184255"/>
    <n v="184255"/>
    <n v="9000000"/>
    <x v="42"/>
    <n v="10"/>
    <n v="25"/>
    <s v="R"/>
    <m/>
    <s v="MGM"/>
    <s v="Original Screenplay"/>
    <s v="Drama"/>
    <m/>
    <s v="Mike Leigh"/>
    <m/>
    <m/>
    <m/>
    <m/>
    <x v="21"/>
  </r>
  <r>
    <x v="1663"/>
    <n v="25885000"/>
    <n v="56298474"/>
    <n v="12000000"/>
    <x v="42"/>
    <n v="10"/>
    <n v="25"/>
    <s v="R"/>
    <n v="123"/>
    <s v="Miramax"/>
    <s v="Based on Real Life Events"/>
    <s v="Drama"/>
    <s v="Dramatization"/>
    <m/>
    <n v="76"/>
    <n v="7.3"/>
    <n v="26243"/>
    <m/>
    <x v="21"/>
  </r>
  <r>
    <x v="1664"/>
    <n v="30113491"/>
    <n v="68349884"/>
    <n v="20000000"/>
    <x v="42"/>
    <n v="10"/>
    <n v="25"/>
    <s v="R"/>
    <n v="91"/>
    <s v="Warner Bros."/>
    <s v="Original Screenplay"/>
    <s v="Horror"/>
    <s v="Contemporary Fiction"/>
    <m/>
    <n v="13"/>
    <n v="5.3"/>
    <n v="25891"/>
    <m/>
    <x v="21"/>
  </r>
  <r>
    <x v="1665"/>
    <n v="64282312"/>
    <n v="75466905"/>
    <n v="5000000"/>
    <x v="42"/>
    <n v="10"/>
    <n v="25"/>
    <s v="R"/>
    <n v="92"/>
    <s v="Paramount Pictures"/>
    <s v="Based on TV"/>
    <s v="Comedy"/>
    <s v="Contemporary Fiction"/>
    <m/>
    <m/>
    <n v="6.3"/>
    <n v="27454"/>
    <m/>
    <x v="21"/>
  </r>
  <r>
    <x v="1666"/>
    <n v="22723"/>
    <n v="22723"/>
    <n v="15000000"/>
    <x v="42"/>
    <n v="10"/>
    <n v="25"/>
    <s v="PG-13"/>
    <m/>
    <s v="Strand"/>
    <s v="Original Screenplay"/>
    <s v="Comedy"/>
    <m/>
    <m/>
    <m/>
    <n v="3.5"/>
    <n v="1591"/>
    <m/>
    <x v="21"/>
  </r>
  <r>
    <x v="1667"/>
    <n v="139225854"/>
    <n v="172825854"/>
    <n v="65000000"/>
    <x v="42"/>
    <n v="11"/>
    <n v="1"/>
    <s v="G"/>
    <n v="104"/>
    <s v="Walt Disney Pictures"/>
    <s v="Original Screenplay"/>
    <s v="Comedy"/>
    <s v="Kids Fiction"/>
    <s v="Michael Lembeck"/>
    <m/>
    <n v="5.5"/>
    <n v="9061"/>
    <m/>
    <x v="21"/>
  </r>
  <r>
    <x v="1668"/>
    <n v="33561137"/>
    <n v="33561137"/>
    <n v="70000000"/>
    <x v="42"/>
    <n v="11"/>
    <n v="1"/>
    <s v="PG-13"/>
    <n v="97"/>
    <s v="Sony Pictures"/>
    <s v="Based on TV"/>
    <s v="Action"/>
    <s v="Contemporary Fiction"/>
    <s v="Betty Thomas"/>
    <n v="15"/>
    <n v="5.3"/>
    <n v="18061"/>
    <m/>
    <x v="21"/>
  </r>
  <r>
    <x v="1669"/>
    <n v="6592103"/>
    <n v="6592103"/>
    <n v="35000000"/>
    <x v="42"/>
    <n v="11"/>
    <n v="6"/>
    <s v="R"/>
    <m/>
    <s v="Warner Bros."/>
    <s v="Original Screenplay"/>
    <s v="Thriller/Suspense"/>
    <s v="Contemporary Fiction"/>
    <s v="Brian De Palma"/>
    <n v="48"/>
    <n v="6.3"/>
    <n v="16693"/>
    <m/>
    <x v="21"/>
  </r>
  <r>
    <x v="1670"/>
    <n v="116724075"/>
    <n v="242924075"/>
    <n v="41000000"/>
    <x v="42"/>
    <n v="11"/>
    <n v="8"/>
    <s v="R"/>
    <n v="110"/>
    <s v="Universal"/>
    <s v="Original Screenplay"/>
    <s v="Drama"/>
    <s v="Contemporary Fiction"/>
    <s v="Curtis Hanson"/>
    <n v="74"/>
    <n v="6.7"/>
    <n v="55877"/>
    <m/>
    <x v="21"/>
  </r>
  <r>
    <x v="1671"/>
    <n v="15901849"/>
    <n v="29027914"/>
    <n v="13500000"/>
    <x v="42"/>
    <n v="11"/>
    <n v="8"/>
    <s v="PG-13"/>
    <m/>
    <s v="Focus Features"/>
    <s v="Original Screenplay"/>
    <s v="Drama"/>
    <s v="Historical Fiction"/>
    <s v="Todd Haynes"/>
    <n v="89"/>
    <n v="7.5"/>
    <n v="20239"/>
    <m/>
    <x v="21"/>
  </r>
  <r>
    <x v="1672"/>
    <n v="47329"/>
    <n v="47329"/>
    <n v="750000"/>
    <x v="42"/>
    <n v="11"/>
    <n v="15"/>
    <s v="R"/>
    <m/>
    <m/>
    <m/>
    <m/>
    <m/>
    <m/>
    <n v="67"/>
    <n v="6.6"/>
    <n v="1107"/>
    <m/>
    <x v="21"/>
  </r>
  <r>
    <x v="1673"/>
    <n v="9118"/>
    <n v="9118"/>
    <n v="350000"/>
    <x v="42"/>
    <n v="11"/>
    <n v="15"/>
    <m/>
    <m/>
    <m/>
    <m/>
    <s v="Thriller/Suspense"/>
    <m/>
    <m/>
    <m/>
    <n v="7.3"/>
    <n v="252"/>
    <m/>
    <x v="21"/>
  </r>
  <r>
    <x v="1674"/>
    <n v="5719000"/>
    <n v="5719000"/>
    <n v="1800000"/>
    <x v="42"/>
    <n v="11"/>
    <n v="15"/>
    <s v="R"/>
    <m/>
    <s v="Goldwyn Entertainment"/>
    <s v="Based on Book/Short Story"/>
    <s v="Drama"/>
    <s v="Historical Fiction"/>
    <m/>
    <m/>
    <m/>
    <m/>
    <m/>
    <x v="21"/>
  </r>
  <r>
    <x v="1675"/>
    <n v="1693000"/>
    <n v="1693000"/>
    <n v="15500000"/>
    <x v="42"/>
    <n v="11"/>
    <n v="15"/>
    <s v="R"/>
    <m/>
    <s v="Miramax"/>
    <s v="Original Screenplay"/>
    <s v="Drama"/>
    <s v="Contemporary Fiction"/>
    <s v="Atom Egoyan"/>
    <n v="56"/>
    <n v="6.6"/>
    <n v="6763"/>
    <m/>
    <x v="21"/>
  </r>
  <r>
    <x v="1676"/>
    <n v="15567860"/>
    <n v="19233280"/>
    <n v="25000000"/>
    <x v="42"/>
    <n v="11"/>
    <n v="15"/>
    <s v="PG-13"/>
    <m/>
    <s v="Sony Pictures"/>
    <s v="Original Screenplay"/>
    <s v="Action"/>
    <s v="Contemporary Fiction"/>
    <m/>
    <n v="2"/>
    <n v="4.0999999999999996"/>
    <n v="6909"/>
    <m/>
    <x v="21"/>
  </r>
  <r>
    <x v="1677"/>
    <n v="261987880"/>
    <n v="878987880"/>
    <n v="100000000"/>
    <x v="42"/>
    <n v="11"/>
    <n v="15"/>
    <s v="PG"/>
    <n v="161"/>
    <s v="Warner Bros."/>
    <s v="Based on Book/Short Story"/>
    <s v="Adventure"/>
    <s v="Fantasy"/>
    <s v="Chris Columbus"/>
    <n v="82"/>
    <n v="7.2"/>
    <n v="120063"/>
    <m/>
    <x v="21"/>
  </r>
  <r>
    <x v="1678"/>
    <n v="14060950"/>
    <n v="16124074"/>
    <n v="12500000"/>
    <x v="42"/>
    <n v="11"/>
    <n v="22"/>
    <s v="PG-13"/>
    <m/>
    <s v="Universal"/>
    <s v="Based on Book/Short Story"/>
    <s v="Drama"/>
    <s v="Historical Fiction"/>
    <m/>
    <n v="50"/>
    <n v="6.7"/>
    <n v="8165"/>
    <m/>
    <x v="21"/>
  </r>
  <r>
    <x v="1679"/>
    <n v="33253609"/>
    <n v="33526835"/>
    <n v="10000000"/>
    <x v="42"/>
    <n v="11"/>
    <n v="22"/>
    <s v="R"/>
    <n v="85"/>
    <s v="New Line"/>
    <s v="Original Screenplay"/>
    <s v="Comedy"/>
    <s v="Contemporary Fiction"/>
    <m/>
    <n v="25"/>
    <n v="5.3"/>
    <n v="6742"/>
    <m/>
    <x v="21"/>
  </r>
  <r>
    <x v="1680"/>
    <n v="160942139"/>
    <n v="431942139"/>
    <n v="142000000"/>
    <x v="42"/>
    <n v="11"/>
    <n v="22"/>
    <s v="PG-13"/>
    <n v="133"/>
    <s v="MGM"/>
    <s v="Based on Book/Short Story"/>
    <s v="Action"/>
    <s v="Contemporary Fiction"/>
    <s v="Lee Tamahori"/>
    <n v="59"/>
    <n v="6"/>
    <n v="67476"/>
    <m/>
    <x v="21"/>
  </r>
  <r>
    <x v="1681"/>
    <n v="12987647"/>
    <n v="12987647"/>
    <n v="20000000"/>
    <x v="42"/>
    <n v="11"/>
    <n v="22"/>
    <s v="R"/>
    <m/>
    <s v="Miramax"/>
    <s v="Based on Book/Short Story"/>
    <s v="Drama"/>
    <s v="Historical Fiction"/>
    <s v="Phillip Noyce"/>
    <n v="87"/>
    <n v="7.2"/>
    <n v="14285"/>
    <m/>
    <x v="21"/>
  </r>
  <r>
    <x v="1682"/>
    <n v="4835968"/>
    <n v="12624471"/>
    <n v="40000000"/>
    <x v="42"/>
    <n v="11"/>
    <n v="27"/>
    <s v="PG-13"/>
    <m/>
    <s v="Paramount Pictures"/>
    <s v="Original Screenplay"/>
    <s v="Action"/>
    <s v="Contemporary Fiction"/>
    <s v="Christian Duguay"/>
    <n v="6"/>
    <n v="4.0999999999999996"/>
    <n v="3195"/>
    <m/>
    <x v="21"/>
  </r>
  <r>
    <x v="1683"/>
    <n v="14970038"/>
    <n v="14970038"/>
    <n v="47000000"/>
    <x v="42"/>
    <n v="11"/>
    <n v="27"/>
    <s v="PG-13"/>
    <m/>
    <s v="20th Century Fox"/>
    <s v="Remake"/>
    <s v="Drama"/>
    <s v="Science Fiction"/>
    <s v="Steven Soderbergh"/>
    <n v="65"/>
    <n v="6.2"/>
    <n v="33151"/>
    <m/>
    <x v="21"/>
  </r>
  <r>
    <x v="1684"/>
    <n v="12840842"/>
    <n v="12840842"/>
    <n v="17000000"/>
    <x v="42"/>
    <n v="11"/>
    <n v="27"/>
    <s v="PG-13"/>
    <m/>
    <s v="Miramax/Dimension"/>
    <s v="Original Screenplay"/>
    <s v="Horror"/>
    <s v="Contemporary Fiction"/>
    <m/>
    <n v="37"/>
    <n v="4.5999999999999996"/>
    <n v="6550"/>
    <m/>
    <x v="21"/>
  </r>
  <r>
    <x v="1685"/>
    <n v="38120554"/>
    <n v="91800000"/>
    <n v="100000000"/>
    <x v="42"/>
    <n v="11"/>
    <n v="27"/>
    <s v="PG"/>
    <n v="96"/>
    <s v="Walt Disney Pictures"/>
    <s v="Based on Book/Short Story"/>
    <s v="Adventure"/>
    <s v="Kids Fiction"/>
    <m/>
    <n v="69"/>
    <n v="6.6"/>
    <n v="12099"/>
    <m/>
    <x v="21"/>
  </r>
  <r>
    <x v="1686"/>
    <n v="6199600"/>
    <n v="16199600"/>
    <n v="7000000"/>
    <x v="42"/>
    <n v="11"/>
    <n v="29"/>
    <s v="PG"/>
    <m/>
    <s v="Miramax"/>
    <s v="Based on Book/Short Story"/>
    <s v="Drama"/>
    <s v="Historical Fiction"/>
    <s v="Phillip Noyce"/>
    <n v="87"/>
    <n v="7.6"/>
    <n v="13241"/>
    <m/>
    <x v="21"/>
  </r>
  <r>
    <x v="1687"/>
    <n v="22498520"/>
    <n v="22498520"/>
    <n v="18500000"/>
    <x v="42"/>
    <n v="12"/>
    <n v="6"/>
    <s v="R"/>
    <m/>
    <s v="Sony Pictures"/>
    <s v="Based on Book/Short Story"/>
    <s v="Comedy"/>
    <s v="Contemporary Fiction"/>
    <s v="Spike Jonze"/>
    <n v="91"/>
    <n v="7.9"/>
    <n v="67135"/>
    <m/>
    <x v="21"/>
  </r>
  <r>
    <x v="1688"/>
    <n v="32122249"/>
    <n v="54994757"/>
    <n v="60000000"/>
    <x v="42"/>
    <n v="12"/>
    <n v="6"/>
    <s v="R"/>
    <n v="96"/>
    <s v="Warner Bros."/>
    <s v="Original Screenplay"/>
    <s v="Comedy"/>
    <s v="Contemporary Fiction"/>
    <s v="Harold Ramis"/>
    <n v="27"/>
    <n v="5.6"/>
    <n v="24090"/>
    <m/>
    <x v="21"/>
  </r>
  <r>
    <x v="1689"/>
    <n v="17504595"/>
    <n v="18495444"/>
    <n v="3500000"/>
    <x v="42"/>
    <n v="12"/>
    <n v="6"/>
    <s v="R"/>
    <m/>
    <s v="Universal"/>
    <s v="Original Screenplay"/>
    <s v="Drama"/>
    <s v="Contemporary Fiction"/>
    <m/>
    <n v="21"/>
    <n v="6.5"/>
    <n v="63"/>
    <m/>
    <x v="21"/>
  </r>
  <r>
    <x v="1690"/>
    <n v="1190018"/>
    <n v="5345869"/>
    <n v="20000000"/>
    <x v="42"/>
    <n v="12"/>
    <n v="6"/>
    <s v="R"/>
    <m/>
    <s v="Miramax/Dimension"/>
    <s v="Original Screenplay"/>
    <s v="Action"/>
    <s v="Science Fiction"/>
    <m/>
    <n v="37"/>
    <n v="7.7"/>
    <n v="86428"/>
    <m/>
    <x v="21"/>
  </r>
  <r>
    <x v="1691"/>
    <n v="93932896"/>
    <n v="154832896"/>
    <n v="55000000"/>
    <x v="42"/>
    <n v="12"/>
    <n v="13"/>
    <s v="PG-13"/>
    <n v="105"/>
    <s v="Sony Pictures"/>
    <s v="Original Screenplay"/>
    <s v="Romantic Comedy"/>
    <s v="Contemporary Fiction"/>
    <s v="Wayne Wang"/>
    <n v="39"/>
    <n v="4.5999999999999996"/>
    <n v="30370"/>
    <m/>
    <x v="21"/>
  </r>
  <r>
    <x v="1692"/>
    <n v="56398162"/>
    <n v="56398162"/>
    <n v="20000000"/>
    <x v="42"/>
    <n v="12"/>
    <n v="13"/>
    <s v="PG-13"/>
    <n v="118"/>
    <s v="20th Century Fox"/>
    <s v="Original Screenplay"/>
    <s v="Comedy"/>
    <s v="Contemporary Fiction"/>
    <m/>
    <n v="81"/>
    <n v="5.2"/>
    <n v="18165"/>
    <m/>
    <x v="21"/>
  </r>
  <r>
    <x v="1693"/>
    <n v="703"/>
    <n v="703"/>
    <n v="1000000"/>
    <x v="42"/>
    <n v="12"/>
    <n v="13"/>
    <s v="R"/>
    <m/>
    <m/>
    <m/>
    <m/>
    <m/>
    <m/>
    <n v="40"/>
    <n v="5.0999999999999996"/>
    <n v="358"/>
    <m/>
    <x v="21"/>
  </r>
  <r>
    <x v="1694"/>
    <n v="65005217"/>
    <n v="105823486"/>
    <n v="30000000"/>
    <x v="42"/>
    <n v="12"/>
    <n v="13"/>
    <s v="R"/>
    <n v="125"/>
    <s v="New Line"/>
    <s v="Based on Book/Short Story"/>
    <s v="Drama"/>
    <s v="Contemporary Fiction"/>
    <s v="Alexander Payne"/>
    <n v="85"/>
    <n v="7.3"/>
    <n v="53760"/>
    <m/>
    <x v="21"/>
  </r>
  <r>
    <x v="1695"/>
    <n v="43254409"/>
    <n v="67312826"/>
    <n v="60000000"/>
    <x v="42"/>
    <n v="12"/>
    <n v="13"/>
    <s v="PG-13"/>
    <n v="117"/>
    <s v="Paramount Pictures"/>
    <s v="Based on TV"/>
    <s v="Adventure"/>
    <s v="Science Fiction"/>
    <m/>
    <m/>
    <n v="6.4"/>
    <n v="28449"/>
    <m/>
    <x v="21"/>
  </r>
  <r>
    <x v="1696"/>
    <n v="341784377"/>
    <n v="926284377"/>
    <n v="94000000"/>
    <x v="42"/>
    <n v="12"/>
    <n v="18"/>
    <s v="PG-13"/>
    <n v="179"/>
    <s v="New Line"/>
    <s v="Based on Book/Short Story"/>
    <s v="Adventure"/>
    <s v="Fantasy"/>
    <s v="Peter Jackson"/>
    <m/>
    <n v="8.6999999999999993"/>
    <n v="326950"/>
    <m/>
    <x v="21"/>
  </r>
  <r>
    <x v="1697"/>
    <n v="13084595"/>
    <n v="23928503"/>
    <n v="4500000"/>
    <x v="42"/>
    <n v="12"/>
    <n v="19"/>
    <s v="R"/>
    <m/>
    <s v="Walt Disney Pictures"/>
    <s v="Based on Book/Short Story"/>
    <s v="Drama"/>
    <s v="Contemporary Fiction"/>
    <s v="Spike Lee"/>
    <n v="78"/>
    <n v="7.9"/>
    <n v="58781"/>
    <m/>
    <x v="21"/>
  </r>
  <r>
    <x v="1698"/>
    <n v="21078145"/>
    <n v="23367586"/>
    <n v="12500000"/>
    <x v="42"/>
    <n v="12"/>
    <n v="19"/>
    <s v="PG-13"/>
    <m/>
    <s v="Fox Searchlight"/>
    <s v="Based on Real Life Events"/>
    <s v="Drama"/>
    <s v="Dramatization"/>
    <s v="Denzel Washington"/>
    <n v="79"/>
    <n v="7.3"/>
    <n v="13258"/>
    <m/>
    <x v="21"/>
  </r>
  <r>
    <x v="1699"/>
    <n v="93354918"/>
    <n v="199043309"/>
    <n v="60000000"/>
    <x v="42"/>
    <n v="12"/>
    <n v="20"/>
    <s v="PG-13"/>
    <n v="110"/>
    <s v="Warner Bros."/>
    <s v="Original Screenplay"/>
    <s v="Romantic Comedy"/>
    <s v="Contemporary Fiction"/>
    <m/>
    <n v="42"/>
    <n v="5.8"/>
    <n v="35515"/>
    <m/>
    <x v="21"/>
  </r>
  <r>
    <x v="1700"/>
    <n v="77730500"/>
    <n v="190400000"/>
    <n v="97000000"/>
    <x v="42"/>
    <n v="12"/>
    <n v="20"/>
    <s v="R"/>
    <n v="168"/>
    <s v="Miramax"/>
    <s v="Original Screenplay"/>
    <s v="Drama"/>
    <s v="Historical Fiction"/>
    <s v="Martin Scorsese"/>
    <n v="75"/>
    <n v="7.4"/>
    <n v="113378"/>
    <m/>
    <x v="21"/>
  </r>
  <r>
    <x v="1701"/>
    <n v="267194"/>
    <n v="267194"/>
    <n v="6000000"/>
    <x v="42"/>
    <n v="12"/>
    <n v="20"/>
    <s v="R"/>
    <m/>
    <m/>
    <m/>
    <m/>
    <m/>
    <m/>
    <n v="84"/>
    <n v="6.4"/>
    <n v="3831"/>
    <m/>
    <x v="21"/>
  </r>
  <r>
    <x v="1702"/>
    <n v="10465659"/>
    <n v="10465659"/>
    <n v="7500000"/>
    <x v="42"/>
    <n v="12"/>
    <n v="20"/>
    <s v="R"/>
    <m/>
    <s v="Paramount Pictures"/>
    <s v="Original Screenplay"/>
    <s v="Thriller/Suspense"/>
    <s v="Contemporary Fiction"/>
    <s v="Joe Carnahan"/>
    <n v="83"/>
    <n v="7.3"/>
    <n v="19248"/>
    <m/>
    <x v="21"/>
  </r>
  <r>
    <x v="1703"/>
    <n v="40108697"/>
    <n v="60694737"/>
    <n v="25000000"/>
    <x v="42"/>
    <n v="12"/>
    <n v="20"/>
    <s v="PG"/>
    <n v="85"/>
    <s v="Paramount Pictures"/>
    <s v="Based on TV"/>
    <s v="Adventure"/>
    <s v="Kids Fiction"/>
    <m/>
    <m/>
    <n v="6.7"/>
    <n v="1104"/>
    <m/>
    <x v="21"/>
  </r>
  <r>
    <x v="1704"/>
    <n v="164606800"/>
    <n v="351106800"/>
    <n v="52000000"/>
    <x v="42"/>
    <n v="12"/>
    <n v="25"/>
    <s v="PG-13"/>
    <n v="141"/>
    <s v="Dreamworks SKG"/>
    <s v="Based on Book/Short Story"/>
    <s v="Drama"/>
    <s v="Dramatization"/>
    <s v="Steven Spielberg"/>
    <n v="96"/>
    <n v="5.7"/>
    <n v="224"/>
    <m/>
    <x v="21"/>
  </r>
  <r>
    <x v="1705"/>
    <n v="3681811"/>
    <n v="31681811"/>
    <n v="45000000"/>
    <x v="42"/>
    <n v="12"/>
    <n v="25"/>
    <s v="G"/>
    <m/>
    <s v="Miramax"/>
    <s v="Based on Book/Short Story"/>
    <s v="Adventure"/>
    <s v="Fantasy"/>
    <s v="Roberto Benigni"/>
    <m/>
    <n v="3.5"/>
    <n v="3215"/>
    <m/>
    <x v="21"/>
  </r>
  <r>
    <x v="1706"/>
    <n v="170687518"/>
    <n v="307687518"/>
    <n v="30000000"/>
    <x v="42"/>
    <n v="12"/>
    <n v="27"/>
    <s v="PG-13"/>
    <n v="113"/>
    <s v="Miramax"/>
    <s v="Based on Musical/Opera"/>
    <s v="Musical"/>
    <s v="Historical Fiction"/>
    <s v="Rob Marshall"/>
    <n v="88"/>
    <n v="7.2"/>
    <n v="82650"/>
    <m/>
    <x v="21"/>
  </r>
  <r>
    <x v="1707"/>
    <n v="41675994"/>
    <n v="108775994"/>
    <n v="25000000"/>
    <x v="42"/>
    <n v="12"/>
    <n v="27"/>
    <s v="PG-13"/>
    <n v="115"/>
    <s v="Paramount Pictures"/>
    <s v="Based on Book/Short Story"/>
    <s v="Drama"/>
    <s v="Historical Fiction"/>
    <s v="Stephen Daldry"/>
    <n v="80"/>
    <n v="7.6"/>
    <n v="44618"/>
    <m/>
    <x v="21"/>
  </r>
  <r>
    <x v="1708"/>
    <n v="1562800"/>
    <n v="1562800"/>
    <n v="10000000"/>
    <x v="42"/>
    <n v="12"/>
    <n v="27"/>
    <s v="PG"/>
    <m/>
    <s v="United Artists"/>
    <s v="Based on Book/Short Story"/>
    <s v="Drama"/>
    <s v="Historical Fiction"/>
    <m/>
    <n v="77"/>
    <n v="7.3"/>
    <n v="4968"/>
    <m/>
    <x v="21"/>
  </r>
  <r>
    <x v="1709"/>
    <n v="32519322"/>
    <n v="120000000"/>
    <n v="35000000"/>
    <x v="42"/>
    <n v="12"/>
    <n v="27"/>
    <s v="R"/>
    <n v="149"/>
    <s v="Focus Features"/>
    <s v="Based on Real Life Events"/>
    <s v="Drama"/>
    <s v="Dramatization"/>
    <s v="Roman Polanski"/>
    <m/>
    <n v="8.5"/>
    <n v="134516"/>
    <m/>
    <x v="21"/>
  </r>
  <r>
    <x v="1710"/>
    <n v="17639"/>
    <n v="17639"/>
    <n v="4000000"/>
    <x v="42"/>
    <n v="12"/>
    <n v="27"/>
    <s v="R"/>
    <m/>
    <m/>
    <m/>
    <m/>
    <m/>
    <m/>
    <n v="23"/>
    <n v="5.7"/>
    <n v="1941"/>
    <m/>
    <x v="21"/>
  </r>
  <r>
    <x v="1711"/>
    <n v="211724"/>
    <n v="211724"/>
    <n v="1000000"/>
    <x v="42"/>
    <n v="12"/>
    <n v="30"/>
    <s v="R"/>
    <m/>
    <m/>
    <m/>
    <s v="Drama"/>
    <m/>
    <m/>
    <m/>
    <n v="6.8"/>
    <n v="4126"/>
    <m/>
    <x v="21"/>
  </r>
  <r>
    <x v="1712"/>
    <n v="16007718"/>
    <n v="33013805"/>
    <n v="29000000"/>
    <x v="42"/>
    <n v="12"/>
    <n v="31"/>
    <s v="R"/>
    <m/>
    <s v="Miramax"/>
    <s v="Based on Book/Short Story"/>
    <s v="Drama"/>
    <s v="Dramatization"/>
    <s v="George Clooney"/>
    <n v="79"/>
    <n v="7.1"/>
    <n v="36258"/>
    <m/>
    <x v="21"/>
  </r>
  <r>
    <x v="1713"/>
    <n v="13134"/>
    <n v="13134"/>
    <n v="500000"/>
    <x v="43"/>
    <n v="1"/>
    <n v="10"/>
    <s v="R"/>
    <m/>
    <m/>
    <m/>
    <m/>
    <m/>
    <m/>
    <m/>
    <n v="6"/>
    <n v="1136"/>
    <m/>
    <x v="21"/>
  </r>
  <r>
    <x v="1714"/>
    <n v="56127162"/>
    <n v="56127162"/>
    <n v="19000000"/>
    <x v="43"/>
    <n v="1"/>
    <n v="10"/>
    <s v="PG-13"/>
    <n v="95"/>
    <s v="20th Century Fox"/>
    <s v="Original Screenplay"/>
    <s v="Romantic Comedy"/>
    <s v="Contemporary Fiction"/>
    <s v="Shawn Levy"/>
    <n v="20"/>
    <n v="5.0999999999999996"/>
    <n v="19508"/>
    <m/>
    <x v="21"/>
  </r>
  <r>
    <x v="1715"/>
    <n v="7563397"/>
    <n v="28763397"/>
    <n v="3300000"/>
    <x v="43"/>
    <n v="1"/>
    <n v="17"/>
    <s v="R"/>
    <m/>
    <s v="Miramax"/>
    <s v="Based on Book/Short Story"/>
    <s v="Drama"/>
    <s v="Contemporary Fiction"/>
    <s v="Katia Lund"/>
    <m/>
    <n v="8.8000000000000007"/>
    <n v="166897"/>
    <m/>
    <x v="21"/>
  </r>
  <r>
    <x v="1716"/>
    <n v="15543862"/>
    <n v="17430594"/>
    <n v="20000000"/>
    <x v="43"/>
    <n v="1"/>
    <n v="17"/>
    <s v="PG-13"/>
    <m/>
    <s v="MGM"/>
    <s v="Original Screenplay"/>
    <s v="Romantic Comedy"/>
    <s v="Contemporary Fiction"/>
    <m/>
    <m/>
    <n v="5.5"/>
    <n v="8147"/>
    <m/>
    <x v="21"/>
  </r>
  <r>
    <x v="1717"/>
    <n v="66723216"/>
    <n v="90723216"/>
    <n v="60000000"/>
    <x v="43"/>
    <n v="1"/>
    <n v="17"/>
    <s v="PG"/>
    <n v="89"/>
    <s v="Warner Bros."/>
    <s v="Original Screenplay"/>
    <s v="Comedy"/>
    <s v="Kids Fiction"/>
    <m/>
    <m/>
    <n v="4.0999999999999996"/>
    <n v="9994"/>
    <m/>
    <x v="21"/>
  </r>
  <r>
    <x v="1718"/>
    <n v="274299"/>
    <n v="274299"/>
    <n v="14000000"/>
    <x v="43"/>
    <n v="1"/>
    <n v="24"/>
    <s v="Not Rated"/>
    <m/>
    <s v="Kino International"/>
    <s v="Based on Play"/>
    <s v="Drama"/>
    <m/>
    <s v="Costa-Gavras"/>
    <m/>
    <n v="7.4"/>
    <n v="5416"/>
    <m/>
    <x v="21"/>
  </r>
  <r>
    <x v="1719"/>
    <n v="32539681"/>
    <n v="32539681"/>
    <n v="7000000"/>
    <x v="43"/>
    <n v="1"/>
    <n v="24"/>
    <s v="PG-13"/>
    <n v="86"/>
    <s v="Sony Pictures"/>
    <s v="Original Screenplay"/>
    <s v="Horror"/>
    <s v="Fantasy"/>
    <m/>
    <n v="8"/>
    <n v="4.5999999999999996"/>
    <n v="12771"/>
    <m/>
    <x v="21"/>
  </r>
  <r>
    <x v="1720"/>
    <n v="1111615"/>
    <n v="1111615"/>
    <n v="500000"/>
    <x v="43"/>
    <n v="1"/>
    <n v="31"/>
    <s v="PG"/>
    <m/>
    <s v="Halestone"/>
    <s v="Original Screenplay"/>
    <s v="Comedy"/>
    <s v="Contemporary Fiction"/>
    <m/>
    <n v="64"/>
    <n v="5.5"/>
    <n v="449"/>
    <m/>
    <x v="21"/>
  </r>
  <r>
    <x v="1721"/>
    <n v="46896664"/>
    <n v="89626226"/>
    <n v="26000000"/>
    <x v="43"/>
    <n v="1"/>
    <n v="31"/>
    <s v="R"/>
    <n v="90"/>
    <s v="New Line"/>
    <s v="Original Screenplay"/>
    <s v="Horror"/>
    <s v="Fantasy"/>
    <s v="David R. Ellis"/>
    <n v="47"/>
    <n v="6.4"/>
    <n v="35737"/>
    <m/>
    <x v="21"/>
  </r>
  <r>
    <x v="1722"/>
    <n v="3051221"/>
    <n v="23788368"/>
    <n v="11000000"/>
    <x v="43"/>
    <n v="1"/>
    <n v="31"/>
    <s v="R"/>
    <m/>
    <s v="Universal"/>
    <s v="Original Screenplay"/>
    <s v="Comedy"/>
    <s v="Contemporary Fiction"/>
    <m/>
    <m/>
    <n v="5.5"/>
    <n v="9239"/>
    <m/>
    <x v="21"/>
  </r>
  <r>
    <x v="1723"/>
    <n v="105807520"/>
    <n v="177079973"/>
    <n v="50000000"/>
    <x v="43"/>
    <n v="2"/>
    <n v="7"/>
    <s v="PG-13"/>
    <n v="116"/>
    <s v="Paramount Pictures"/>
    <s v="Based on Book/Short Story"/>
    <s v="Romantic Comedy"/>
    <s v="Contemporary Fiction"/>
    <s v="Donald Petrie"/>
    <n v="43"/>
    <n v="6.1"/>
    <n v="33866"/>
    <m/>
    <x v="21"/>
  </r>
  <r>
    <x v="1724"/>
    <n v="145540"/>
    <n v="145540"/>
    <n v="1750000"/>
    <x v="43"/>
    <n v="2"/>
    <n v="7"/>
    <s v="R"/>
    <m/>
    <m/>
    <m/>
    <m/>
    <m/>
    <m/>
    <m/>
    <n v="5.8"/>
    <n v="41"/>
    <m/>
    <x v="21"/>
  </r>
  <r>
    <x v="1725"/>
    <n v="60470220"/>
    <n v="60470220"/>
    <n v="50000000"/>
    <x v="43"/>
    <n v="2"/>
    <n v="7"/>
    <s v="PG-13"/>
    <n v="114"/>
    <s v="Walt Disney Pictures"/>
    <s v="Original Screenplay"/>
    <s v="Adventure"/>
    <s v="Historical Fiction"/>
    <s v="David Dobkin"/>
    <n v="66"/>
    <n v="6.2"/>
    <n v="24893"/>
    <m/>
    <x v="21"/>
  </r>
  <r>
    <x v="1726"/>
    <n v="102543518"/>
    <n v="179179718"/>
    <n v="80000000"/>
    <x v="43"/>
    <n v="2"/>
    <n v="14"/>
    <s v="PG-13"/>
    <n v="105"/>
    <s v="20th Century Fox"/>
    <s v="Based on Comic/Graphic Novel"/>
    <s v="Action"/>
    <s v="Super Hero"/>
    <s v="Mark Steven Johnson"/>
    <n v="44"/>
    <n v="5.5"/>
    <n v="63574"/>
    <m/>
    <x v="21"/>
  </r>
  <r>
    <x v="1727"/>
    <n v="254683"/>
    <n v="254683"/>
    <n v="7000000"/>
    <x v="43"/>
    <n v="2"/>
    <n v="14"/>
    <s v="R"/>
    <m/>
    <s v="ThinkFilm"/>
    <m/>
    <s v="Drama"/>
    <m/>
    <s v="Gus Van Sant"/>
    <m/>
    <n v="6.2"/>
    <n v="8583"/>
    <m/>
    <x v="21"/>
  </r>
  <r>
    <x v="1728"/>
    <n v="47901582"/>
    <n v="135703599"/>
    <n v="20000000"/>
    <x v="43"/>
    <n v="2"/>
    <n v="14"/>
    <s v="G"/>
    <n v="72"/>
    <s v="Walt Disney Pictures"/>
    <s v="Based on Book/Short Story"/>
    <s v="Adventure"/>
    <s v="Historical Fiction"/>
    <m/>
    <n v="19"/>
    <n v="5.2"/>
    <n v="2740"/>
    <m/>
    <x v="21"/>
  </r>
  <r>
    <x v="1729"/>
    <n v="549666"/>
    <n v="703020"/>
    <n v="1000000"/>
    <x v="43"/>
    <n v="2"/>
    <n v="14"/>
    <s v="R"/>
    <m/>
    <s v="Sony Pictures Classics"/>
    <s v="Original Screenplay"/>
    <s v="Drama"/>
    <m/>
    <s v="David Gordon Green"/>
    <n v="71"/>
    <n v="7.1"/>
    <n v="5632"/>
    <m/>
    <x v="21"/>
  </r>
  <r>
    <x v="1730"/>
    <n v="9237470"/>
    <n v="11933396"/>
    <n v="15000000"/>
    <x v="43"/>
    <n v="2"/>
    <n v="21"/>
    <s v="R"/>
    <m/>
    <s v="MGM"/>
    <s v="Original Screenplay"/>
    <s v="Drama"/>
    <s v="Contemporary Fiction"/>
    <s v="Ron Shelton"/>
    <n v="57"/>
    <n v="6.6"/>
    <n v="10881"/>
    <m/>
    <x v="21"/>
  </r>
  <r>
    <x v="1731"/>
    <n v="12882934"/>
    <n v="12923936"/>
    <n v="55000000"/>
    <x v="43"/>
    <n v="2"/>
    <n v="21"/>
    <s v="PG-13"/>
    <m/>
    <s v="Warner Bros."/>
    <m/>
    <s v="Drama"/>
    <s v="Historical Fiction"/>
    <m/>
    <n v="8"/>
    <n v="6"/>
    <n v="7437"/>
    <m/>
    <x v="21"/>
  </r>
  <r>
    <x v="1732"/>
    <n v="19694635"/>
    <n v="28920188"/>
    <n v="50000000"/>
    <x v="43"/>
    <n v="2"/>
    <n v="21"/>
    <s v="R"/>
    <m/>
    <s v="Universal"/>
    <s v="Original Screenplay"/>
    <s v="Thriller/Suspense"/>
    <s v="Contemporary Fiction"/>
    <s v="Alan Parker"/>
    <n v="20"/>
    <n v="7.3"/>
    <n v="37628"/>
    <m/>
    <x v="21"/>
  </r>
  <r>
    <x v="1733"/>
    <n v="75155000"/>
    <n v="86325829"/>
    <n v="24000000"/>
    <x v="43"/>
    <n v="2"/>
    <n v="21"/>
    <s v="R"/>
    <n v="91"/>
    <s v="Dreamworks SKG"/>
    <s v="Original Screenplay"/>
    <s v="Comedy"/>
    <s v="Contemporary Fiction"/>
    <s v="Todd Phillips"/>
    <n v="60"/>
    <n v="7"/>
    <n v="60477"/>
    <m/>
    <x v="21"/>
  </r>
  <r>
    <x v="1734"/>
    <n v="34657731"/>
    <n v="56434942"/>
    <n v="25000000"/>
    <x v="43"/>
    <n v="2"/>
    <n v="28"/>
    <s v="R"/>
    <n v="101"/>
    <s v="Warner Bros."/>
    <s v="Original Screenplay"/>
    <s v="Horror"/>
    <s v="Contemporary Fiction"/>
    <s v="Andrzej Bartkowiak"/>
    <n v="26"/>
    <n v="5.4"/>
    <n v="14834"/>
    <m/>
    <x v="21"/>
  </r>
  <r>
    <x v="1735"/>
    <n v="563711"/>
    <n v="563711"/>
    <n v="4000000"/>
    <x v="43"/>
    <n v="2"/>
    <n v="28"/>
    <s v="R"/>
    <m/>
    <s v="Gold Circle Films"/>
    <s v="Original Screenplay"/>
    <s v="Drama"/>
    <s v="Contemporary Fiction"/>
    <m/>
    <m/>
    <n v="6.8"/>
    <n v="5233"/>
    <m/>
    <x v="21"/>
  </r>
  <r>
    <x v="1736"/>
    <n v="1641788"/>
    <n v="1641788"/>
    <n v="10000000"/>
    <x v="43"/>
    <n v="2"/>
    <n v="28"/>
    <s v="R"/>
    <m/>
    <s v="Sony Pictures Classics"/>
    <s v="Based on Book/Short Story"/>
    <s v="Drama"/>
    <s v="Contemporary Fiction"/>
    <s v="David Cronenberg"/>
    <m/>
    <n v="7.8"/>
    <n v="560"/>
    <m/>
    <x v="21"/>
  </r>
  <r>
    <x v="1737"/>
    <n v="3700000"/>
    <n v="3700000"/>
    <n v="1200000"/>
    <x v="43"/>
    <n v="3"/>
    <n v="4"/>
    <m/>
    <m/>
    <m/>
    <m/>
    <m/>
    <m/>
    <m/>
    <n v="94"/>
    <n v="5.5"/>
    <n v="51517"/>
    <m/>
    <x v="21"/>
  </r>
  <r>
    <x v="1738"/>
    <n v="132675402"/>
    <n v="164675402"/>
    <n v="20000000"/>
    <x v="43"/>
    <n v="3"/>
    <n v="7"/>
    <s v="PG-13"/>
    <n v="105"/>
    <s v="Walt Disney Pictures"/>
    <s v="Original Screenplay"/>
    <s v="Comedy"/>
    <s v="Contemporary Fiction"/>
    <s v="Adam Shankman"/>
    <n v="34"/>
    <n v="5.4"/>
    <n v="16242"/>
    <m/>
    <x v="21"/>
  </r>
  <r>
    <x v="1739"/>
    <n v="6173485"/>
    <n v="6173485"/>
    <n v="6500000"/>
    <x v="43"/>
    <n v="3"/>
    <n v="7"/>
    <s v="R"/>
    <m/>
    <s v="Zeitgeist"/>
    <s v="Based on Book/Short Story"/>
    <s v="Drama"/>
    <s v="Historical Fiction"/>
    <m/>
    <m/>
    <m/>
    <m/>
    <m/>
    <x v="21"/>
  </r>
  <r>
    <x v="1740"/>
    <n v="43632458"/>
    <n v="85632458"/>
    <n v="75000000"/>
    <x v="43"/>
    <n v="3"/>
    <n v="7"/>
    <s v="R"/>
    <n v="121"/>
    <s v="Sony Pictures"/>
    <s v="Original Screenplay"/>
    <s v="Action"/>
    <s v="Contemporary Fiction"/>
    <s v="Antoine Fuqua"/>
    <n v="34"/>
    <n v="6.4"/>
    <n v="34304"/>
    <m/>
    <x v="21"/>
  </r>
  <r>
    <x v="1741"/>
    <n v="32543449"/>
    <n v="76583333"/>
    <n v="5000000"/>
    <x v="43"/>
    <n v="3"/>
    <n v="12"/>
    <s v="PG-13"/>
    <n v="112"/>
    <s v="Fox Searchlight"/>
    <s v="Original Screenplay"/>
    <s v="Drama"/>
    <s v="Contemporary Fiction"/>
    <s v="Gurinder Chadha"/>
    <m/>
    <n v="6.9"/>
    <n v="41052"/>
    <m/>
    <x v="21"/>
  </r>
  <r>
    <x v="1742"/>
    <n v="47545060"/>
    <n v="58240458"/>
    <n v="25000000"/>
    <x v="43"/>
    <n v="3"/>
    <n v="14"/>
    <s v="PG"/>
    <n v="102"/>
    <s v="MGM"/>
    <s v="Original Screenplay"/>
    <s v="Comedy"/>
    <s v="Kids Fiction"/>
    <m/>
    <n v="38"/>
    <n v="5.0999999999999996"/>
    <n v="9527"/>
    <m/>
    <x v="21"/>
  </r>
  <r>
    <x v="1743"/>
    <n v="34234008"/>
    <n v="45016494"/>
    <n v="55000000"/>
    <x v="43"/>
    <n v="3"/>
    <n v="14"/>
    <s v="R"/>
    <n v="94"/>
    <s v="Paramount Pictures"/>
    <s v="Original Screenplay"/>
    <s v="Action"/>
    <s v="Contemporary Fiction"/>
    <s v="William Friedkin"/>
    <n v="31"/>
    <n v="5.8"/>
    <n v="18941"/>
    <m/>
    <x v="21"/>
  </r>
  <r>
    <x v="1744"/>
    <n v="410241"/>
    <n v="1022649"/>
    <n v="4500000"/>
    <x v="43"/>
    <n v="3"/>
    <n v="14"/>
    <s v="R"/>
    <m/>
    <m/>
    <m/>
    <m/>
    <m/>
    <m/>
    <m/>
    <n v="6.6"/>
    <n v="16011"/>
    <m/>
    <x v="21"/>
  </r>
  <r>
    <x v="1745"/>
    <n v="6882696"/>
    <n v="6882696"/>
    <n v="20000000"/>
    <x v="43"/>
    <n v="3"/>
    <n v="14"/>
    <s v="PG-13"/>
    <m/>
    <s v="New Line"/>
    <s v="Remake"/>
    <s v="Horror"/>
    <s v="Contemporary Fiction"/>
    <m/>
    <n v="65"/>
    <n v="6.2"/>
    <n v="7702"/>
    <m/>
    <x v="21"/>
  </r>
  <r>
    <x v="1746"/>
    <n v="58936"/>
    <n v="58936"/>
    <n v="1200000"/>
    <x v="43"/>
    <n v="3"/>
    <n v="21"/>
    <s v="R"/>
    <m/>
    <s v="Indican Pictures"/>
    <m/>
    <m/>
    <m/>
    <m/>
    <m/>
    <n v="5.8"/>
    <n v="75"/>
    <m/>
    <x v="21"/>
  </r>
  <r>
    <x v="1747"/>
    <n v="8586376"/>
    <n v="14933713"/>
    <n v="15000000"/>
    <x v="43"/>
    <n v="3"/>
    <n v="21"/>
    <s v="R"/>
    <m/>
    <s v="Artisan"/>
    <s v="Original Screenplay"/>
    <s v="Comedy"/>
    <s v="Contemporary Fiction"/>
    <m/>
    <n v="7"/>
    <n v="4.7"/>
    <n v="13258"/>
    <m/>
    <x v="21"/>
  </r>
  <r>
    <x v="1748"/>
    <n v="33685268"/>
    <n v="75685268"/>
    <n v="68000000"/>
    <x v="43"/>
    <n v="3"/>
    <n v="21"/>
    <s v="R"/>
    <n v="136"/>
    <s v="Warner Bros."/>
    <s v="Based on Book/Short Story"/>
    <s v="Drama"/>
    <s v="Science Fiction"/>
    <s v="Lawrence Kasdan"/>
    <n v="30"/>
    <n v="5.3"/>
    <n v="34141"/>
    <m/>
    <x v="21"/>
  </r>
  <r>
    <x v="1749"/>
    <n v="26599248"/>
    <n v="42598498"/>
    <n v="50000000"/>
    <x v="43"/>
    <n v="3"/>
    <n v="28"/>
    <s v="R"/>
    <n v="98"/>
    <s v="Sony Pictures"/>
    <s v="Original Screenplay"/>
    <s v="Thriller/Suspense"/>
    <s v="Contemporary Fiction"/>
    <s v="John McTiernan"/>
    <n v="21"/>
    <n v="6.3"/>
    <n v="25960"/>
    <m/>
    <x v="21"/>
  </r>
  <r>
    <x v="1750"/>
    <n v="37788228"/>
    <n v="38283765"/>
    <n v="35200000"/>
    <x v="43"/>
    <n v="3"/>
    <n v="28"/>
    <s v="PG-13"/>
    <n v="95"/>
    <s v="Dreamworks SKG"/>
    <s v="Original Screenplay"/>
    <s v="Comedy"/>
    <s v="Contemporary Fiction"/>
    <s v="Chris Rock"/>
    <n v="30"/>
    <n v="5.0999999999999996"/>
    <n v="8447"/>
    <m/>
    <x v="21"/>
  </r>
  <r>
    <x v="1751"/>
    <n v="31111260"/>
    <n v="74132631"/>
    <n v="85000000"/>
    <x v="43"/>
    <n v="3"/>
    <n v="28"/>
    <s v="PG-13"/>
    <n v="133"/>
    <s v="Paramount Pictures"/>
    <s v="Original Screenplay"/>
    <s v="Action"/>
    <s v="Science Fiction"/>
    <s v="Jon Amiel"/>
    <n v="42"/>
    <n v="5.3"/>
    <n v="27375"/>
    <m/>
    <x v="21"/>
  </r>
  <r>
    <x v="1752"/>
    <n v="2073984"/>
    <n v="2811439"/>
    <n v="800000"/>
    <x v="43"/>
    <n v="3"/>
    <n v="28"/>
    <s v="R"/>
    <m/>
    <s v="Samuel Goldwyn Films"/>
    <s v="Original Screenplay"/>
    <s v="Drama"/>
    <s v="Contemporary Fiction"/>
    <s v="Peter Sollett"/>
    <m/>
    <n v="7.1"/>
    <n v="3719"/>
    <m/>
    <x v="21"/>
  </r>
  <r>
    <x v="1753"/>
    <n v="3517797"/>
    <n v="3517797"/>
    <n v="30000000"/>
    <x v="43"/>
    <n v="4"/>
    <n v="2"/>
    <s v="R"/>
    <m/>
    <s v="Fox Searchlight"/>
    <s v="Remake"/>
    <s v="Drama"/>
    <s v="Contemporary Fiction"/>
    <s v="Neil Jordan"/>
    <n v="78"/>
    <m/>
    <m/>
    <m/>
    <x v="21"/>
  </r>
  <r>
    <x v="1754"/>
    <n v="2255000"/>
    <n v="2255000"/>
    <n v="3000000"/>
    <x v="43"/>
    <n v="4"/>
    <n v="4"/>
    <s v="R"/>
    <m/>
    <s v="Miramax"/>
    <s v="Original Screenplay"/>
    <s v="Concert/Performance"/>
    <s v="Factual"/>
    <m/>
    <n v="43"/>
    <n v="5.9"/>
    <n v="501"/>
    <m/>
    <x v="21"/>
  </r>
  <r>
    <x v="1755"/>
    <n v="26500000"/>
    <n v="44114828"/>
    <n v="36000000"/>
    <x v="43"/>
    <n v="4"/>
    <n v="4"/>
    <s v="R"/>
    <n v="110"/>
    <s v="New Line"/>
    <s v="Original Screenplay"/>
    <s v="Action"/>
    <s v="Contemporary Fiction"/>
    <s v="F. Gary Gray"/>
    <n v="11"/>
    <n v="5.7"/>
    <n v="14953"/>
    <m/>
    <x v="21"/>
  </r>
  <r>
    <x v="1756"/>
    <n v="46566212"/>
    <n v="97837138"/>
    <n v="11000000"/>
    <x v="43"/>
    <n v="4"/>
    <n v="4"/>
    <s v="R"/>
    <n v="81"/>
    <s v="20th Century Fox"/>
    <s v="Original Screenplay"/>
    <s v="Thriller/Suspense"/>
    <s v="Contemporary Fiction"/>
    <s v="Joel Schumacher"/>
    <n v="71"/>
    <n v="7.2"/>
    <n v="68874"/>
    <m/>
    <x v="21"/>
  </r>
  <r>
    <x v="1757"/>
    <n v="35990505"/>
    <n v="35990505"/>
    <n v="25000000"/>
    <x v="43"/>
    <n v="4"/>
    <n v="4"/>
    <s v="PG"/>
    <n v="105"/>
    <s v="Warner Bros."/>
    <s v="Remake"/>
    <s v="Comedy"/>
    <s v="Contemporary Fiction"/>
    <s v="Dennie Gordon"/>
    <n v="34"/>
    <n v="5.7"/>
    <n v="12561"/>
    <m/>
    <x v="21"/>
  </r>
  <r>
    <x v="1758"/>
    <n v="135560942"/>
    <n v="195660942"/>
    <n v="56000000"/>
    <x v="43"/>
    <n v="4"/>
    <n v="11"/>
    <s v="PG-13"/>
    <n v="106"/>
    <s v="Sony Pictures"/>
    <s v="Original Screenplay"/>
    <s v="Comedy"/>
    <s v="Contemporary Fiction"/>
    <s v="Peter Segal"/>
    <n v="43"/>
    <n v="6.1"/>
    <n v="57088"/>
    <m/>
    <x v="21"/>
  </r>
  <r>
    <x v="1759"/>
    <n v="3802390"/>
    <n v="3809226"/>
    <n v="250000"/>
    <x v="43"/>
    <n v="4"/>
    <n v="11"/>
    <s v="R"/>
    <m/>
    <s v="Paramount Pictures"/>
    <s v="Original Screenplay"/>
    <s v="Drama"/>
    <s v="Contemporary Fiction"/>
    <s v="Justin Lin"/>
    <m/>
    <n v="7.1"/>
    <n v="5959"/>
    <m/>
    <x v="21"/>
  </r>
  <r>
    <x v="1760"/>
    <n v="12634962"/>
    <n v="16829545"/>
    <n v="7000000"/>
    <x v="43"/>
    <n v="4"/>
    <n v="11"/>
    <s v="R"/>
    <m/>
    <s v="Lionsgate"/>
    <s v="Original Screenplay"/>
    <s v="Horror"/>
    <s v="Contemporary Fiction"/>
    <s v="Rob Zombie"/>
    <m/>
    <n v="5.5"/>
    <n v="3311"/>
    <m/>
    <x v="21"/>
  </r>
  <r>
    <x v="1761"/>
    <n v="58163"/>
    <n v="58163"/>
    <n v="800000"/>
    <x v="43"/>
    <n v="4"/>
    <n v="11"/>
    <s v="R"/>
    <m/>
    <s v="Indican Pictures"/>
    <m/>
    <m/>
    <m/>
    <m/>
    <m/>
    <n v="4.5"/>
    <n v="98"/>
    <m/>
    <x v="21"/>
  </r>
  <r>
    <x v="1762"/>
    <n v="23010607"/>
    <n v="23010607"/>
    <n v="52000000"/>
    <x v="43"/>
    <n v="4"/>
    <n v="16"/>
    <s v="PG-13"/>
    <m/>
    <s v="MGM"/>
    <s v="Based on Comic/Graphic Novel"/>
    <s v="Action"/>
    <s v="Fantasy"/>
    <m/>
    <n v="22"/>
    <n v="5.2"/>
    <n v="17130"/>
    <m/>
    <x v="21"/>
  </r>
  <r>
    <x v="1763"/>
    <n v="17583468"/>
    <n v="18552708"/>
    <n v="6000000"/>
    <x v="43"/>
    <n v="4"/>
    <n v="16"/>
    <s v="PG-13"/>
    <m/>
    <s v="Warner Bros."/>
    <s v="Original Screenplay"/>
    <s v="Comedy"/>
    <s v="Contemporary Fiction"/>
    <s v="Christopher Guest"/>
    <n v="88"/>
    <n v="7.2"/>
    <n v="13602"/>
    <m/>
    <x v="21"/>
  </r>
  <r>
    <x v="1764"/>
    <n v="67383924"/>
    <n v="72383924"/>
    <n v="20000000"/>
    <x v="43"/>
    <n v="4"/>
    <n v="18"/>
    <s v="PG"/>
    <n v="117"/>
    <s v="Walt Disney Pictures"/>
    <s v="Based on Book/Short Story"/>
    <s v="Drama"/>
    <s v="Contemporary Fiction"/>
    <s v="Andrew Davis"/>
    <n v="77"/>
    <n v="7.1"/>
    <n v="19388"/>
    <m/>
    <x v="21"/>
  </r>
  <r>
    <x v="1765"/>
    <n v="34308901"/>
    <n v="34499204"/>
    <n v="15000000"/>
    <x v="43"/>
    <n v="4"/>
    <n v="18"/>
    <s v="PG-13"/>
    <n v="86"/>
    <s v="Warner Bros."/>
    <s v="Based on TV"/>
    <s v="Comedy"/>
    <s v="Contemporary Fiction"/>
    <m/>
    <n v="30"/>
    <n v="4.8"/>
    <n v="8159"/>
    <m/>
    <x v="21"/>
  </r>
  <r>
    <x v="1766"/>
    <n v="220944"/>
    <n v="220944"/>
    <n v="15000000"/>
    <x v="43"/>
    <n v="4"/>
    <n v="25"/>
    <s v="Not Rated"/>
    <m/>
    <m/>
    <m/>
    <m/>
    <m/>
    <m/>
    <m/>
    <m/>
    <m/>
    <m/>
    <x v="21"/>
  </r>
  <r>
    <x v="1767"/>
    <n v="12212417"/>
    <n v="12212417"/>
    <n v="15000000"/>
    <x v="43"/>
    <n v="4"/>
    <n v="25"/>
    <s v="R"/>
    <m/>
    <s v="Lionsgate"/>
    <s v="Original Screenplay"/>
    <s v="Drama"/>
    <s v="Contemporary Fiction"/>
    <s v="James Foley"/>
    <n v="71"/>
    <n v="6.8"/>
    <n v="17111"/>
    <m/>
    <x v="21"/>
  </r>
  <r>
    <x v="1768"/>
    <n v="325491"/>
    <n v="325491"/>
    <n v="17500000"/>
    <x v="43"/>
    <n v="4"/>
    <n v="25"/>
    <s v="R"/>
    <m/>
    <s v="MGM"/>
    <s v="Original Screenplay"/>
    <s v="Drama"/>
    <s v="Contemporary Fiction"/>
    <s v="Matt Dillon"/>
    <m/>
    <n v="5.9"/>
    <n v="2880"/>
    <m/>
    <x v="21"/>
  </r>
  <r>
    <x v="1769"/>
    <n v="52131264"/>
    <n v="90231264"/>
    <n v="28000000"/>
    <x v="43"/>
    <n v="4"/>
    <n v="25"/>
    <s v="R"/>
    <n v="90"/>
    <s v="Sony Pictures"/>
    <s v="Original Screenplay"/>
    <s v="Thriller/Suspense"/>
    <s v="Contemporary Fiction"/>
    <s v="James Mangold"/>
    <n v="62"/>
    <n v="7.3"/>
    <n v="57909"/>
    <m/>
    <x v="21"/>
  </r>
  <r>
    <x v="1770"/>
    <n v="121972"/>
    <n v="121972"/>
    <n v="20000000"/>
    <x v="43"/>
    <n v="4"/>
    <n v="25"/>
    <s v="R"/>
    <m/>
    <s v="Miramax"/>
    <m/>
    <m/>
    <m/>
    <m/>
    <m/>
    <n v="5.5"/>
    <n v="6305"/>
    <m/>
    <x v="21"/>
  </r>
  <r>
    <x v="1771"/>
    <n v="3816594"/>
    <n v="3816594"/>
    <n v="4000000"/>
    <x v="43"/>
    <n v="4"/>
    <n v="25"/>
    <s v="R"/>
    <m/>
    <s v="New Line"/>
    <s v="Based on TV"/>
    <s v="Documentary"/>
    <s v="Factual"/>
    <m/>
    <n v="35"/>
    <n v="2.2999999999999998"/>
    <n v="3211"/>
    <m/>
    <x v="21"/>
  </r>
  <r>
    <x v="1772"/>
    <n v="42734455"/>
    <n v="55534455"/>
    <n v="15000000"/>
    <x v="43"/>
    <n v="5"/>
    <n v="2"/>
    <s v="PG"/>
    <n v="94"/>
    <s v="Walt Disney Pictures"/>
    <s v="Based on TV"/>
    <s v="Comedy"/>
    <s v="Contemporary Fiction"/>
    <m/>
    <n v="40"/>
    <n v="4.7"/>
    <n v="10199"/>
    <m/>
    <x v="21"/>
  </r>
  <r>
    <x v="1773"/>
    <n v="1011054"/>
    <n v="1011054"/>
    <n v="10000000"/>
    <x v="43"/>
    <n v="5"/>
    <n v="2"/>
    <s v="R"/>
    <m/>
    <s v="Sony Pictures Classics"/>
    <s v="Based on Book/Short Story"/>
    <s v="Drama"/>
    <s v="Dramatization"/>
    <m/>
    <n v="78"/>
    <n v="7"/>
    <n v="5789"/>
    <m/>
    <x v="21"/>
  </r>
  <r>
    <x v="1774"/>
    <n v="214949694"/>
    <n v="407711549"/>
    <n v="125000000"/>
    <x v="43"/>
    <n v="5"/>
    <n v="2"/>
    <s v="PG-13"/>
    <n v="133"/>
    <s v="20th Century Fox"/>
    <s v="Based on Comic/Graphic Novel"/>
    <s v="Action"/>
    <s v="Super Hero"/>
    <s v="Bryan Singer"/>
    <m/>
    <n v="7.8"/>
    <n v="112320"/>
    <m/>
    <x v="21"/>
  </r>
  <r>
    <x v="1775"/>
    <n v="8460000"/>
    <n v="8460000"/>
    <n v="5000000"/>
    <x v="43"/>
    <n v="5"/>
    <n v="9"/>
    <s v="R"/>
    <m/>
    <s v="Miramax"/>
    <s v="Original Screenplay"/>
    <s v="Drama"/>
    <s v="Contemporary Fiction"/>
    <m/>
    <m/>
    <n v="7.8"/>
    <n v="14322"/>
    <m/>
    <x v="21"/>
  </r>
  <r>
    <x v="1776"/>
    <n v="104148781"/>
    <n v="164285587"/>
    <n v="60000000"/>
    <x v="43"/>
    <n v="5"/>
    <n v="9"/>
    <s v="PG"/>
    <n v="92"/>
    <s v="Sony Pictures"/>
    <s v="Original Screenplay"/>
    <s v="Comedy"/>
    <s v="Contemporary Fiction"/>
    <s v="Steve Carr"/>
    <n v="28"/>
    <n v="5.5"/>
    <n v="14944"/>
    <m/>
    <x v="21"/>
  </r>
  <r>
    <x v="1777"/>
    <n v="39659"/>
    <n v="84788"/>
    <n v="1100000"/>
    <x v="43"/>
    <n v="5"/>
    <n v="14"/>
    <s v="Not Rated"/>
    <m/>
    <m/>
    <m/>
    <m/>
    <m/>
    <m/>
    <m/>
    <n v="7"/>
    <n v="1013"/>
    <m/>
    <x v="21"/>
  </r>
  <r>
    <x v="1778"/>
    <n v="281553689"/>
    <n v="738576929"/>
    <n v="127000000"/>
    <x v="43"/>
    <n v="5"/>
    <n v="15"/>
    <s v="R"/>
    <n v="138"/>
    <s v="Warner Bros."/>
    <s v="Original Screenplay"/>
    <s v="Action"/>
    <s v="Science Fiction"/>
    <s v="Andy Wachowski"/>
    <n v="73"/>
    <n v="7.1"/>
    <n v="148874"/>
    <m/>
    <x v="21"/>
  </r>
  <r>
    <x v="1779"/>
    <n v="3895664"/>
    <n v="3895664"/>
    <n v="5900000"/>
    <x v="43"/>
    <n v="5"/>
    <n v="16"/>
    <s v="R"/>
    <m/>
    <s v="Fox Searchlight"/>
    <s v="Original Screenplay"/>
    <s v="Comedy"/>
    <s v="Contemporary Fiction"/>
    <m/>
    <m/>
    <n v="7.3"/>
    <n v="15696"/>
    <m/>
    <x v="21"/>
  </r>
  <r>
    <x v="1780"/>
    <n v="242704995"/>
    <n v="485004995"/>
    <n v="81000000"/>
    <x v="43"/>
    <n v="5"/>
    <n v="23"/>
    <s v="PG-13"/>
    <n v="101"/>
    <s v="Universal"/>
    <s v="Original Screenplay"/>
    <s v="Comedy"/>
    <s v="Fantasy"/>
    <s v="Tom Shadyac"/>
    <n v="48"/>
    <n v="6.6"/>
    <n v="92494"/>
    <m/>
    <x v="21"/>
  </r>
  <r>
    <x v="1781"/>
    <n v="339714978"/>
    <n v="867894287"/>
    <n v="94000000"/>
    <x v="43"/>
    <n v="5"/>
    <n v="30"/>
    <s v="G"/>
    <n v="100"/>
    <s v="Walt Disney Pictures"/>
    <s v="Original Screenplay"/>
    <s v="Adventure"/>
    <s v="Kids Fiction"/>
    <s v="Andrew Stanton"/>
    <n v="98"/>
    <n v="8.1999999999999993"/>
    <n v="165006"/>
    <m/>
    <x v="21"/>
  </r>
  <r>
    <x v="1782"/>
    <n v="106126012"/>
    <n v="175826012"/>
    <n v="60000000"/>
    <x v="43"/>
    <n v="5"/>
    <n v="30"/>
    <s v="PG-13"/>
    <n v="111"/>
    <s v="Paramount Pictures"/>
    <s v="Remake"/>
    <s v="Adventure"/>
    <s v="Contemporary Fiction"/>
    <s v="F. Gary Gray"/>
    <n v="73"/>
    <n v="6.9"/>
    <n v="76835"/>
    <m/>
    <x v="21"/>
  </r>
  <r>
    <x v="1783"/>
    <n v="15417771"/>
    <n v="28649556"/>
    <n v="10000000"/>
    <x v="43"/>
    <n v="5"/>
    <n v="30"/>
    <s v="R"/>
    <m/>
    <s v="20th Century Fox"/>
    <s v="Original Screenplay"/>
    <s v="Horror"/>
    <s v="Contemporary Fiction"/>
    <m/>
    <n v="40"/>
    <n v="5.8"/>
    <n v="119"/>
    <m/>
    <x v="21"/>
  </r>
  <r>
    <x v="1784"/>
    <n v="127120058"/>
    <n v="236220058"/>
    <n v="76000000"/>
    <x v="43"/>
    <n v="6"/>
    <n v="6"/>
    <s v="PG-13"/>
    <n v="107"/>
    <s v="Universal"/>
    <s v="Based on Magazine Article"/>
    <s v="Action"/>
    <s v="Contemporary Fiction"/>
    <s v="John Singleton"/>
    <n v="36"/>
    <n v="5.0999999999999996"/>
    <n v="44151"/>
    <m/>
    <x v="21"/>
  </r>
  <r>
    <x v="1785"/>
    <n v="20779666"/>
    <n v="38833352"/>
    <n v="4300000"/>
    <x v="43"/>
    <n v="6"/>
    <n v="6"/>
    <s v="PG-13"/>
    <m/>
    <s v="Palm Pictures"/>
    <s v="Based on Book/Short Story"/>
    <s v="Drama"/>
    <s v="Contemporary Fiction"/>
    <m/>
    <n v="90"/>
    <n v="7.7"/>
    <n v="21814"/>
    <m/>
    <x v="21"/>
  </r>
  <r>
    <x v="1786"/>
    <n v="121016"/>
    <n v="121016"/>
    <n v="5000000"/>
    <x v="43"/>
    <n v="6"/>
    <n v="13"/>
    <s v="Not Rated"/>
    <m/>
    <m/>
    <m/>
    <m/>
    <m/>
    <m/>
    <m/>
    <n v="6"/>
    <n v="456"/>
    <m/>
    <x v="21"/>
  </r>
  <r>
    <x v="1787"/>
    <n v="26214846"/>
    <n v="26214846"/>
    <n v="30000000"/>
    <x v="43"/>
    <n v="6"/>
    <n v="13"/>
    <s v="PG-13"/>
    <n v="85"/>
    <s v="New Line"/>
    <s v="Original Screenplay"/>
    <s v="Comedy"/>
    <s v="Contemporary Fiction"/>
    <m/>
    <n v="10"/>
    <n v="3.3"/>
    <n v="14813"/>
    <m/>
    <x v="21"/>
  </r>
  <r>
    <x v="1788"/>
    <n v="196067"/>
    <n v="196067"/>
    <n v="7000000"/>
    <x v="43"/>
    <n v="6"/>
    <n v="13"/>
    <s v="R"/>
    <m/>
    <m/>
    <m/>
    <m/>
    <m/>
    <m/>
    <m/>
    <n v="6.3"/>
    <n v="1342"/>
    <m/>
    <x v="21"/>
  </r>
  <r>
    <x v="1789"/>
    <n v="30207785"/>
    <n v="51107785"/>
    <n v="75000000"/>
    <x v="43"/>
    <n v="6"/>
    <n v="13"/>
    <s v="PG-13"/>
    <n v="116"/>
    <s v="Sony/Columbia"/>
    <s v="Original Screenplay"/>
    <s v="Action"/>
    <s v="Contemporary Fiction"/>
    <s v="Ron Shelton"/>
    <n v="30"/>
    <n v="5.2"/>
    <n v="16452"/>
    <m/>
    <x v="21"/>
  </r>
  <r>
    <x v="1790"/>
    <n v="39402572"/>
    <n v="55443032"/>
    <n v="25000000"/>
    <x v="43"/>
    <n v="6"/>
    <n v="13"/>
    <s v="PG"/>
    <n v="84"/>
    <s v="Paramount Pictures"/>
    <s v="Based on TV"/>
    <s v="Adventure"/>
    <s v="Kids Fiction"/>
    <m/>
    <n v="40"/>
    <n v="5"/>
    <n v="1847"/>
    <m/>
    <x v="21"/>
  </r>
  <r>
    <x v="1791"/>
    <n v="14208384"/>
    <n v="15358583"/>
    <n v="30000000"/>
    <x v="43"/>
    <n v="6"/>
    <n v="20"/>
    <s v="PG-13"/>
    <m/>
    <s v="Warner Bros."/>
    <s v="Original Screenplay"/>
    <s v="Drama"/>
    <s v="Contemporary Fiction"/>
    <s v="Rob Reiner"/>
    <n v="11"/>
    <n v="5.4"/>
    <n v="6539"/>
    <m/>
    <x v="21"/>
  </r>
  <r>
    <x v="1792"/>
    <n v="4922166"/>
    <n v="4922166"/>
    <n v="12000000"/>
    <x v="43"/>
    <n v="6"/>
    <n v="20"/>
    <s v="PG"/>
    <m/>
    <s v="20th Century Fox"/>
    <s v="Based on TV"/>
    <s v="Musical"/>
    <s v="Contemporary Fiction"/>
    <m/>
    <n v="8"/>
    <n v="1.6"/>
    <n v="17596"/>
    <m/>
    <x v="21"/>
  </r>
  <r>
    <x v="1793"/>
    <n v="132177234"/>
    <n v="245360480"/>
    <n v="137000000"/>
    <x v="43"/>
    <n v="6"/>
    <n v="20"/>
    <s v="PG-13"/>
    <n v="138"/>
    <s v="Universal"/>
    <s v="Based on Comic/Graphic Novel"/>
    <s v="Action"/>
    <s v="Super Hero"/>
    <s v="Ang Lee"/>
    <n v="62"/>
    <n v="5.7"/>
    <n v="70844"/>
    <m/>
    <x v="21"/>
  </r>
  <r>
    <x v="1794"/>
    <n v="454255"/>
    <n v="454255"/>
    <n v="9000000"/>
    <x v="43"/>
    <n v="6"/>
    <n v="20"/>
    <s v="R"/>
    <m/>
    <m/>
    <m/>
    <m/>
    <m/>
    <m/>
    <m/>
    <m/>
    <m/>
    <m/>
    <x v="21"/>
  </r>
  <r>
    <x v="1795"/>
    <n v="45064915"/>
    <n v="82719885"/>
    <n v="15000000"/>
    <x v="43"/>
    <n v="6"/>
    <n v="27"/>
    <s v="R"/>
    <n v="113"/>
    <s v="Fox Searchlight"/>
    <s v="Original Screenplay"/>
    <s v="Horror"/>
    <s v="Science Fiction"/>
    <s v="Danny Boyle"/>
    <n v="89"/>
    <n v="7.6"/>
    <n v="103525"/>
    <m/>
    <x v="21"/>
  </r>
  <r>
    <x v="1796"/>
    <n v="100814328"/>
    <n v="227200000"/>
    <n v="120000000"/>
    <x v="43"/>
    <n v="6"/>
    <n v="27"/>
    <s v="PG-13"/>
    <n v="106"/>
    <s v="Sony Pictures"/>
    <s v="Based on TV"/>
    <s v="Action"/>
    <s v="Contemporary Fiction"/>
    <s v="Joseph McGinty Nichol"/>
    <m/>
    <n v="4.7"/>
    <n v="43942"/>
    <m/>
    <x v="21"/>
  </r>
  <r>
    <x v="1797"/>
    <n v="150358296"/>
    <n v="433058296"/>
    <n v="170000000"/>
    <x v="43"/>
    <n v="7"/>
    <n v="1"/>
    <s v="R"/>
    <n v="109"/>
    <s v="Warner Bros."/>
    <s v="Original Screenplay"/>
    <s v="Action"/>
    <s v="Science Fiction"/>
    <s v="Jonathan Mostow"/>
    <m/>
    <n v="6.6"/>
    <n v="107667"/>
    <m/>
    <x v="21"/>
  </r>
  <r>
    <x v="1798"/>
    <n v="90639088"/>
    <n v="125339088"/>
    <n v="25000000"/>
    <x v="43"/>
    <n v="7"/>
    <n v="2"/>
    <s v="PG"/>
    <n v="95"/>
    <s v="MGM"/>
    <s v="Original Screenplay"/>
    <s v="Comedy"/>
    <s v="Contemporary Fiction"/>
    <m/>
    <m/>
    <m/>
    <m/>
    <m/>
    <x v="21"/>
  </r>
  <r>
    <x v="1799"/>
    <n v="26483452"/>
    <n v="80767884"/>
    <n v="60000000"/>
    <x v="43"/>
    <n v="7"/>
    <n v="2"/>
    <s v="PG"/>
    <n v="86"/>
    <s v="Dreamworks SKG"/>
    <s v="Traditional/Legend/Fairytale"/>
    <s v="Adventure"/>
    <s v="Kids Fiction"/>
    <s v="Tim Johnson"/>
    <m/>
    <n v="6.6"/>
    <n v="7895"/>
    <m/>
    <x v="21"/>
  </r>
  <r>
    <x v="1800"/>
    <n v="10130108"/>
    <n v="22441323"/>
    <n v="7800000"/>
    <x v="43"/>
    <n v="7"/>
    <n v="4"/>
    <s v="R"/>
    <m/>
    <s v="Focus Features"/>
    <s v="Original Screenplay"/>
    <s v="Thriller/Suspense"/>
    <s v="Contemporary Fiction"/>
    <m/>
    <n v="84"/>
    <n v="6.8"/>
    <n v="19992"/>
    <m/>
    <x v="21"/>
  </r>
  <r>
    <x v="1801"/>
    <n v="305411224"/>
    <n v="655011224"/>
    <n v="125000000"/>
    <x v="43"/>
    <n v="7"/>
    <n v="9"/>
    <s v="PG-13"/>
    <n v="143"/>
    <s v="Walt Disney Pictures"/>
    <s v="Disney Ride"/>
    <s v="Adventure"/>
    <s v="Fantasy"/>
    <s v="Gore Verbinski"/>
    <m/>
    <n v="8"/>
    <n v="232719"/>
    <m/>
    <x v="21"/>
  </r>
  <r>
    <x v="1802"/>
    <n v="19800"/>
    <n v="19800"/>
    <n v="500000"/>
    <x v="43"/>
    <n v="7"/>
    <n v="11"/>
    <s v="Not Rated"/>
    <m/>
    <m/>
    <m/>
    <m/>
    <m/>
    <m/>
    <m/>
    <n v="4.4000000000000004"/>
    <n v="74"/>
    <m/>
    <x v="21"/>
  </r>
  <r>
    <x v="1803"/>
    <n v="1420578"/>
    <n v="1445140"/>
    <n v="1900000"/>
    <x v="43"/>
    <n v="7"/>
    <n v="11"/>
    <s v="PG-13"/>
    <m/>
    <s v="Paramount Vantage"/>
    <s v="Original Screenplay"/>
    <s v="Drama"/>
    <s v="Historical Fiction"/>
    <s v="Michael Polish"/>
    <n v="57"/>
    <n v="6.3"/>
    <n v="3776"/>
    <m/>
    <x v="21"/>
  </r>
  <r>
    <x v="1804"/>
    <n v="66465204"/>
    <n v="179265204"/>
    <n v="78000000"/>
    <x v="43"/>
    <n v="7"/>
    <n v="11"/>
    <s v="PG-13"/>
    <n v="110"/>
    <s v="20th Century Fox"/>
    <s v="Based on Comic/Graphic Novel"/>
    <s v="Adventure"/>
    <s v="Super Hero"/>
    <s v="Stephen Norrington"/>
    <n v="17"/>
    <n v="5.5"/>
    <n v="50710"/>
    <m/>
    <x v="21"/>
  </r>
  <r>
    <x v="1805"/>
    <n v="37227"/>
    <n v="37227"/>
    <n v="2000000"/>
    <x v="43"/>
    <n v="7"/>
    <n v="18"/>
    <s v="Not Rated"/>
    <m/>
    <m/>
    <m/>
    <s v="Drama"/>
    <m/>
    <m/>
    <m/>
    <n v="5.2"/>
    <n v="316"/>
    <m/>
    <x v="21"/>
  </r>
  <r>
    <x v="1806"/>
    <n v="138540870"/>
    <n v="272940870"/>
    <n v="130000000"/>
    <x v="43"/>
    <n v="7"/>
    <n v="18"/>
    <s v="R"/>
    <n v="147"/>
    <s v="Sony Pictures"/>
    <s v="Original Screenplay"/>
    <s v="Action"/>
    <s v="Contemporary Fiction"/>
    <s v="Michael Bay"/>
    <n v="24"/>
    <n v="6.2"/>
    <n v="58002"/>
    <m/>
    <x v="21"/>
  </r>
  <r>
    <x v="1807"/>
    <n v="8112414"/>
    <n v="13904766"/>
    <n v="10000000"/>
    <x v="43"/>
    <n v="7"/>
    <n v="18"/>
    <s v="R"/>
    <m/>
    <s v="Miramax"/>
    <s v="Original Screenplay"/>
    <s v="Drama"/>
    <s v="Contemporary Fiction"/>
    <s v="Stephen Frears"/>
    <m/>
    <n v="7.5"/>
    <n v="18554"/>
    <m/>
    <x v="21"/>
  </r>
  <r>
    <x v="1808"/>
    <n v="14108518"/>
    <n v="14108518"/>
    <n v="16000000"/>
    <x v="43"/>
    <n v="7"/>
    <n v="18"/>
    <s v="PG-13"/>
    <m/>
    <s v="New Line"/>
    <s v="Based on Book/Short Story"/>
    <s v="Drama"/>
    <s v="Contemporary Fiction"/>
    <m/>
    <n v="29"/>
    <n v="5.4"/>
    <n v="5292"/>
    <m/>
    <x v="21"/>
  </r>
  <r>
    <x v="1809"/>
    <n v="28013509"/>
    <n v="160323929"/>
    <n v="45000000"/>
    <x v="43"/>
    <n v="7"/>
    <n v="18"/>
    <s v="PG"/>
    <n v="87"/>
    <s v="Universal"/>
    <s v="Original Screenplay"/>
    <s v="Comedy"/>
    <s v="Contemporary Fiction"/>
    <m/>
    <n v="33"/>
    <n v="5.8"/>
    <n v="29246"/>
    <m/>
    <x v="21"/>
  </r>
  <r>
    <x v="1810"/>
    <n v="533344"/>
    <n v="533344"/>
    <n v="7500000"/>
    <x v="43"/>
    <n v="7"/>
    <n v="24"/>
    <s v="PG-13"/>
    <m/>
    <s v="Sony Pictures"/>
    <s v="Original Screenplay"/>
    <s v="Drama"/>
    <m/>
    <s v="Larry Charles"/>
    <n v="25"/>
    <n v="5.3"/>
    <n v="2762"/>
    <m/>
    <x v="21"/>
  </r>
  <r>
    <x v="1811"/>
    <n v="353743"/>
    <n v="353743"/>
    <n v="15000000"/>
    <x v="43"/>
    <n v="7"/>
    <n v="25"/>
    <s v="R"/>
    <m/>
    <s v="Miramax"/>
    <s v="Based on Book/Short Story"/>
    <s v="Comedy"/>
    <s v="Historical Fiction"/>
    <m/>
    <m/>
    <n v="6.9"/>
    <n v="13510"/>
    <m/>
    <x v="21"/>
  </r>
  <r>
    <x v="1812"/>
    <n v="146402"/>
    <n v="146402"/>
    <n v="4000000"/>
    <x v="43"/>
    <n v="7"/>
    <n v="25"/>
    <s v="R"/>
    <m/>
    <m/>
    <m/>
    <m/>
    <m/>
    <m/>
    <m/>
    <m/>
    <m/>
    <m/>
    <x v="21"/>
  </r>
  <r>
    <x v="1813"/>
    <n v="120277854"/>
    <n v="148336445"/>
    <n v="86000000"/>
    <x v="43"/>
    <n v="7"/>
    <n v="25"/>
    <s v="PG-13"/>
    <n v="141"/>
    <s v="Universal"/>
    <s v="Based on Book/Short Story"/>
    <s v="Drama"/>
    <s v="Historical Fiction"/>
    <s v="Gary Ross"/>
    <n v="77"/>
    <n v="7.4"/>
    <n v="31033"/>
    <m/>
    <x v="21"/>
  </r>
  <r>
    <x v="1814"/>
    <n v="111760631"/>
    <n v="167851995"/>
    <n v="40000000"/>
    <x v="43"/>
    <n v="7"/>
    <n v="25"/>
    <s v="PG"/>
    <n v="84"/>
    <s v="Miramax/Dimension"/>
    <s v="Original Screenplay"/>
    <s v="Adventure"/>
    <s v="Kids Fiction"/>
    <s v="Robert Rodriguez"/>
    <m/>
    <n v="4.0999999999999996"/>
    <n v="12352"/>
    <m/>
    <x v="21"/>
  </r>
  <r>
    <x v="1815"/>
    <n v="65653758"/>
    <n v="156453758"/>
    <n v="90000000"/>
    <x v="43"/>
    <n v="7"/>
    <n v="25"/>
    <s v="PG-13"/>
    <n v="117"/>
    <s v="Paramount Pictures"/>
    <s v="Based on Game"/>
    <s v="Adventure"/>
    <s v="Contemporary Fiction"/>
    <s v="Jan De Bont"/>
    <m/>
    <n v="5.2"/>
    <n v="32832"/>
    <m/>
    <x v="21"/>
  </r>
  <r>
    <x v="1816"/>
    <n v="104354205"/>
    <n v="126425115"/>
    <n v="55000000"/>
    <x v="43"/>
    <n v="8"/>
    <n v="1"/>
    <s v="R"/>
    <n v="96"/>
    <s v="Universal"/>
    <s v="Original Screenplay"/>
    <s v="Comedy"/>
    <s v="Contemporary Fiction"/>
    <m/>
    <n v="56"/>
    <n v="6.1"/>
    <n v="52210"/>
    <m/>
    <x v="21"/>
  </r>
  <r>
    <x v="1817"/>
    <n v="6087542"/>
    <n v="7266209"/>
    <n v="54000000"/>
    <x v="43"/>
    <n v="8"/>
    <n v="1"/>
    <s v="R"/>
    <m/>
    <s v="Sony Pictures"/>
    <s v="Original Screenplay"/>
    <s v="Romantic Comedy"/>
    <s v="Contemporary Fiction"/>
    <s v="Martin Brest"/>
    <n v="6"/>
    <n v="2.4"/>
    <n v="29031"/>
    <m/>
    <x v="21"/>
  </r>
  <r>
    <x v="1818"/>
    <n v="110222438"/>
    <n v="160822438"/>
    <n v="26000000"/>
    <x v="43"/>
    <n v="8"/>
    <n v="6"/>
    <s v="PG"/>
    <n v="97"/>
    <s v="Walt Disney Pictures"/>
    <s v="Remake"/>
    <s v="Comedy"/>
    <s v="Contemporary Fiction"/>
    <s v="Mark Waters"/>
    <n v="88"/>
    <n v="6.5"/>
    <n v="29137"/>
    <m/>
    <x v="21"/>
  </r>
  <r>
    <x v="1819"/>
    <n v="116877597"/>
    <n v="198100000"/>
    <n v="70000000"/>
    <x v="43"/>
    <n v="8"/>
    <n v="8"/>
    <s v="PG-13"/>
    <n v="117"/>
    <s v="Sony Pictures"/>
    <s v="Based on TV"/>
    <s v="Action"/>
    <s v="Contemporary Fiction"/>
    <m/>
    <n v="48"/>
    <n v="5.9"/>
    <n v="43260"/>
    <m/>
    <x v="21"/>
  </r>
  <r>
    <x v="1820"/>
    <n v="6003587"/>
    <n v="7978681"/>
    <n v="2000000"/>
    <x v="43"/>
    <n v="8"/>
    <n v="15"/>
    <s v="R"/>
    <m/>
    <s v="Fine Line"/>
    <s v="Based on Comic/Graphic Novel"/>
    <s v="Drama"/>
    <s v="Contemporary Fiction"/>
    <m/>
    <n v="94"/>
    <n v="7.6"/>
    <n v="23686"/>
    <m/>
    <x v="21"/>
  </r>
  <r>
    <x v="1821"/>
    <n v="82622655"/>
    <n v="114326122"/>
    <n v="25000000"/>
    <x v="43"/>
    <n v="8"/>
    <n v="15"/>
    <s v="R"/>
    <n v="97"/>
    <s v="New Line"/>
    <s v="Spin-Off"/>
    <s v="Horror"/>
    <s v="Contemporary Fiction"/>
    <s v="Ronny Yu"/>
    <n v="41"/>
    <n v="5.8"/>
    <n v="39182"/>
    <m/>
    <x v="21"/>
  </r>
  <r>
    <x v="1822"/>
    <n v="58328680"/>
    <n v="68293719"/>
    <n v="26000000"/>
    <x v="43"/>
    <n v="8"/>
    <n v="15"/>
    <s v="R"/>
    <n v="139"/>
    <s v="Walt Disney Pictures"/>
    <s v="Based on Book/Short Story"/>
    <s v="Western"/>
    <s v="Historical Fiction"/>
    <s v="Kevin Costner"/>
    <n v="79"/>
    <n v="7.5"/>
    <n v="26438"/>
    <m/>
    <x v="21"/>
  </r>
  <r>
    <x v="1823"/>
    <n v="4601043"/>
    <n v="6302406"/>
    <n v="2000000"/>
    <x v="43"/>
    <n v="8"/>
    <n v="20"/>
    <s v="R"/>
    <m/>
    <s v="Fox Searchlight"/>
    <s v="Original Screenplay"/>
    <s v="Drama"/>
    <s v="Contemporary Fiction"/>
    <s v="Catherine Hardwicke"/>
    <m/>
    <n v="7"/>
    <n v="31482"/>
    <m/>
    <x v="21"/>
  </r>
  <r>
    <x v="1824"/>
    <n v="280351"/>
    <n v="280351"/>
    <n v="1000000"/>
    <x v="43"/>
    <n v="8"/>
    <n v="22"/>
    <s v="PG-13"/>
    <m/>
    <s v="Miramax"/>
    <s v="Original Screenplay"/>
    <s v="Comedy"/>
    <m/>
    <m/>
    <n v="43"/>
    <n v="6.1"/>
    <n v="2524"/>
    <m/>
    <x v="21"/>
  </r>
  <r>
    <x v="1825"/>
    <n v="15549702"/>
    <n v="15549702"/>
    <n v="14000000"/>
    <x v="43"/>
    <n v="8"/>
    <n v="22"/>
    <s v="PG-13"/>
    <m/>
    <s v="Miramax/Dimension"/>
    <s v="Original Screenplay"/>
    <s v="Romantic Comedy"/>
    <s v="Contemporary Fiction"/>
    <s v="David Zucker"/>
    <n v="9"/>
    <n v="4.3"/>
    <n v="10919"/>
    <m/>
    <x v="21"/>
  </r>
  <r>
    <x v="1826"/>
    <n v="1646664"/>
    <n v="1646664"/>
    <n v="20000000"/>
    <x v="43"/>
    <n v="8"/>
    <n v="22"/>
    <s v="R"/>
    <m/>
    <s v="Paramount Pictures"/>
    <s v="Original Screenplay"/>
    <s v="Comedy"/>
    <s v="Contemporary Fiction"/>
    <s v="Richard Benjamin"/>
    <n v="10"/>
    <n v="2.4"/>
    <n v="3449"/>
    <m/>
    <x v="21"/>
  </r>
  <r>
    <x v="1827"/>
    <n v="22108977"/>
    <n v="22108977"/>
    <n v="41000000"/>
    <x v="43"/>
    <n v="8"/>
    <n v="22"/>
    <s v="PG-13"/>
    <m/>
    <s v="Sony Pictures"/>
    <s v="Original Screenplay"/>
    <s v="Comedy"/>
    <s v="Fantasy"/>
    <m/>
    <n v="18"/>
    <n v="4.7"/>
    <n v="10121"/>
    <m/>
    <x v="21"/>
  </r>
  <r>
    <x v="1828"/>
    <n v="254293"/>
    <n v="254293"/>
    <n v="500000"/>
    <x v="43"/>
    <n v="8"/>
    <n v="29"/>
    <s v="R"/>
    <m/>
    <s v="Lionsgate"/>
    <s v="Original Screenplay"/>
    <s v="Drama"/>
    <s v="Contemporary Fiction"/>
    <m/>
    <m/>
    <n v="4.9000000000000004"/>
    <n v="340"/>
    <m/>
    <x v="21"/>
  </r>
  <r>
    <x v="1829"/>
    <n v="35623801"/>
    <n v="35623801"/>
    <n v="25000000"/>
    <x v="43"/>
    <n v="8"/>
    <n v="29"/>
    <s v="R"/>
    <n v="104"/>
    <s v="MGM"/>
    <s v="Original Screenplay"/>
    <s v="Horror"/>
    <s v="Fantasy"/>
    <m/>
    <m/>
    <n v="5.3"/>
    <n v="15975"/>
    <m/>
    <x v="21"/>
  </r>
  <r>
    <x v="1830"/>
    <n v="22734486"/>
    <n v="23734486"/>
    <n v="17000000"/>
    <x v="43"/>
    <n v="9"/>
    <n v="5"/>
    <s v="PG-13"/>
    <m/>
    <s v="Paramount Pictures"/>
    <s v="Original Screenplay"/>
    <s v="Comedy"/>
    <s v="Contemporary Fiction"/>
    <m/>
    <m/>
    <n v="5.5"/>
    <n v="6949"/>
    <m/>
    <x v="21"/>
  </r>
  <r>
    <x v="1831"/>
    <n v="7659747"/>
    <n v="11559747"/>
    <n v="35000000"/>
    <x v="43"/>
    <n v="9"/>
    <n v="5"/>
    <s v="R"/>
    <m/>
    <s v="20th Century Fox"/>
    <s v="Original Screenplay"/>
    <s v="Thriller/Suspense"/>
    <s v="Contemporary Fiction"/>
    <m/>
    <m/>
    <n v="4.9000000000000004"/>
    <n v="9119"/>
    <m/>
    <x v="21"/>
  </r>
  <r>
    <x v="1832"/>
    <n v="1660865"/>
    <n v="1660865"/>
    <n v="2000000"/>
    <x v="43"/>
    <n v="9"/>
    <n v="12"/>
    <s v="PG"/>
    <m/>
    <s v="Distributor Unknown"/>
    <s v="Based on Book/Short Story"/>
    <s v="Drama"/>
    <s v="Historical Fiction"/>
    <m/>
    <m/>
    <m/>
    <m/>
    <m/>
    <x v="21"/>
  </r>
  <r>
    <x v="1833"/>
    <n v="21158188"/>
    <n v="30553394"/>
    <n v="1500000"/>
    <x v="43"/>
    <n v="9"/>
    <n v="12"/>
    <s v="R"/>
    <m/>
    <s v="Lionsgate"/>
    <s v="Original Screenplay"/>
    <s v="Horror"/>
    <s v="Contemporary Fiction"/>
    <s v="Eli Roth"/>
    <m/>
    <n v="5.4"/>
    <n v="28417"/>
    <m/>
    <x v="21"/>
  </r>
  <r>
    <x v="1834"/>
    <n v="56330657"/>
    <n v="98156459"/>
    <n v="29000000"/>
    <x v="43"/>
    <n v="9"/>
    <n v="12"/>
    <s v="R"/>
    <n v="102"/>
    <s v="Sony Pictures"/>
    <s v="Original Screenplay"/>
    <s v="Action"/>
    <s v="Contemporary Fiction"/>
    <s v="Robert Rodriguez"/>
    <n v="68"/>
    <n v="6.2"/>
    <n v="54413"/>
    <m/>
    <x v="21"/>
  </r>
  <r>
    <x v="1835"/>
    <n v="44585453"/>
    <n v="106454000"/>
    <n v="4000000"/>
    <x v="43"/>
    <n v="9"/>
    <n v="12"/>
    <s v="R"/>
    <n v="102"/>
    <s v="Focus Features"/>
    <s v="Original Screenplay"/>
    <s v="Drama"/>
    <s v="Contemporary Fiction"/>
    <s v="Sofia Coppola"/>
    <n v="94"/>
    <n v="7.9"/>
    <n v="130998"/>
    <m/>
    <x v="21"/>
  </r>
  <r>
    <x v="1836"/>
    <n v="42023715"/>
    <n v="47855342"/>
    <n v="30000000"/>
    <x v="43"/>
    <n v="9"/>
    <n v="19"/>
    <s v="PG"/>
    <n v="111"/>
    <s v="New Line"/>
    <s v="Original Screenplay"/>
    <s v="Drama"/>
    <s v="Historical Fiction"/>
    <m/>
    <n v="60"/>
    <n v="7.5"/>
    <n v="19040"/>
    <m/>
    <x v="21"/>
  </r>
  <r>
    <x v="1837"/>
    <n v="3203044"/>
    <n v="13203044"/>
    <n v="18000000"/>
    <x v="43"/>
    <n v="9"/>
    <n v="19"/>
    <s v="R"/>
    <m/>
    <s v="Dreamworks SKG"/>
    <s v="Original Screenplay"/>
    <s v="Romantic Comedy"/>
    <s v="Contemporary Fiction"/>
    <s v="Woody Allen"/>
    <n v="40"/>
    <n v="6.4"/>
    <n v="13010"/>
    <m/>
    <x v="21"/>
  </r>
  <r>
    <x v="1838"/>
    <n v="1239183"/>
    <n v="1239183"/>
    <n v="1000000"/>
    <x v="43"/>
    <n v="9"/>
    <n v="19"/>
    <s v="R"/>
    <m/>
    <s v="Vitagraph Films"/>
    <s v="Based on Book/Short Story"/>
    <s v="Comedy"/>
    <s v="Fantasy"/>
    <m/>
    <m/>
    <n v="7.3"/>
    <n v="23110"/>
    <m/>
    <x v="21"/>
  </r>
  <r>
    <x v="1839"/>
    <n v="51970690"/>
    <n v="95708457"/>
    <n v="22000000"/>
    <x v="43"/>
    <n v="9"/>
    <n v="19"/>
    <s v="R"/>
    <n v="121"/>
    <s v="Sony Pictures"/>
    <s v="Original Screenplay"/>
    <s v="Action"/>
    <s v="Contemporary Fiction"/>
    <s v="Len Wiseman"/>
    <n v="30"/>
    <n v="6.7"/>
    <n v="65690"/>
    <m/>
    <x v="21"/>
  </r>
  <r>
    <x v="1840"/>
    <n v="4068087"/>
    <n v="4068087"/>
    <n v="11000000"/>
    <x v="43"/>
    <n v="9"/>
    <n v="26"/>
    <s v="PG-13"/>
    <m/>
    <s v="ThinkFilm"/>
    <s v="Original Screenplay"/>
    <s v="Drama"/>
    <s v="Dramatization"/>
    <m/>
    <m/>
    <m/>
    <m/>
    <m/>
    <x v="21"/>
  </r>
  <r>
    <x v="1841"/>
    <n v="9652000"/>
    <n v="10070651"/>
    <n v="40000000"/>
    <x v="43"/>
    <n v="9"/>
    <n v="26"/>
    <s v="PG-13"/>
    <m/>
    <s v="Miramax"/>
    <s v="Original Screenplay"/>
    <s v="Comedy"/>
    <s v="Contemporary Fiction"/>
    <s v="Danny De Vito"/>
    <m/>
    <n v="5.7"/>
    <n v="19238"/>
    <m/>
    <x v="21"/>
  </r>
  <r>
    <x v="1842"/>
    <n v="5781086"/>
    <n v="29465190"/>
    <n v="35000000"/>
    <x v="43"/>
    <n v="9"/>
    <n v="26"/>
    <s v="PG-13"/>
    <m/>
    <s v="RS Entertainment"/>
    <s v="Based on Real Life Events"/>
    <s v="Drama"/>
    <s v="Historical Fiction"/>
    <m/>
    <n v="44"/>
    <n v="6.8"/>
    <n v="5909"/>
    <m/>
    <x v="21"/>
  </r>
  <r>
    <x v="1843"/>
    <n v="432360"/>
    <n v="9476113"/>
    <n v="2500000"/>
    <x v="43"/>
    <n v="9"/>
    <n v="26"/>
    <s v="R"/>
    <m/>
    <s v="Sony Pictures"/>
    <m/>
    <m/>
    <m/>
    <m/>
    <n v="64"/>
    <n v="7.6"/>
    <n v="11022"/>
    <m/>
    <x v="21"/>
  </r>
  <r>
    <x v="1844"/>
    <n v="47641743"/>
    <n v="80831893"/>
    <n v="85000000"/>
    <x v="43"/>
    <n v="9"/>
    <n v="26"/>
    <s v="PG-13"/>
    <n v="104"/>
    <s v="Universal"/>
    <s v="Original Screenplay"/>
    <s v="Action"/>
    <s v="Contemporary Fiction"/>
    <s v="Peter Berg"/>
    <m/>
    <n v="6.6"/>
    <n v="30855"/>
    <m/>
    <x v="21"/>
  </r>
  <r>
    <x v="1845"/>
    <n v="2013052"/>
    <n v="2013052"/>
    <n v="2500000"/>
    <x v="43"/>
    <n v="10"/>
    <n v="3"/>
    <s v="Not Rated"/>
    <m/>
    <s v="Alliance"/>
    <s v="Based on Book/Short Story"/>
    <s v="Drama"/>
    <s v="Contemporary Fiction"/>
    <m/>
    <m/>
    <n v="6.7"/>
    <n v="585"/>
    <m/>
    <x v="21"/>
  </r>
  <r>
    <x v="1846"/>
    <n v="16137"/>
    <n v="16137"/>
    <n v="103000"/>
    <x v="43"/>
    <n v="10"/>
    <n v="3"/>
    <s v="Not Rated"/>
    <m/>
    <s v="Off-Hollywood Distribution"/>
    <m/>
    <s v="Comedy"/>
    <m/>
    <m/>
    <m/>
    <n v="5.0999999999999996"/>
    <n v="82"/>
    <m/>
    <x v="21"/>
  </r>
  <r>
    <x v="1847"/>
    <n v="41083108"/>
    <n v="55489826"/>
    <n v="50000000"/>
    <x v="43"/>
    <n v="10"/>
    <n v="3"/>
    <s v="PG-13"/>
    <n v="105"/>
    <s v="MGM"/>
    <s v="Original Screenplay"/>
    <s v="Thriller/Suspense"/>
    <s v="Contemporary Fiction"/>
    <s v="Carl Franklin"/>
    <n v="65"/>
    <n v="4.9000000000000004"/>
    <n v="151"/>
    <m/>
    <x v="21"/>
  </r>
  <r>
    <x v="1848"/>
    <n v="81261177"/>
    <n v="131161177"/>
    <n v="20000000"/>
    <x v="43"/>
    <n v="10"/>
    <n v="3"/>
    <s v="PG-13"/>
    <n v="108"/>
    <s v="Paramount Pictures"/>
    <s v="Original Screenplay"/>
    <s v="Comedy"/>
    <s v="Contemporary Fiction"/>
    <s v="Richard Linklater"/>
    <m/>
    <n v="7.2"/>
    <n v="63188"/>
    <m/>
    <x v="21"/>
  </r>
  <r>
    <x v="1849"/>
    <n v="5801558"/>
    <n v="7773824"/>
    <n v="500000"/>
    <x v="43"/>
    <n v="10"/>
    <n v="3"/>
    <s v="R"/>
    <m/>
    <s v="Miramax"/>
    <s v="Original Screenplay"/>
    <s v="Drama"/>
    <s v="Contemporary Fiction"/>
    <m/>
    <n v="95"/>
    <n v="7.8"/>
    <n v="22274"/>
    <m/>
    <x v="21"/>
  </r>
  <r>
    <x v="1850"/>
    <n v="1060512"/>
    <n v="1060512"/>
    <n v="5500000"/>
    <x v="43"/>
    <n v="10"/>
    <n v="3"/>
    <s v="R"/>
    <m/>
    <s v="Lionsgate"/>
    <s v="Based on Real Life Events"/>
    <s v="Drama"/>
    <s v="Dramatization"/>
    <m/>
    <n v="35"/>
    <n v="6.6"/>
    <n v="11966"/>
    <m/>
    <x v="21"/>
  </r>
  <r>
    <x v="1851"/>
    <n v="90135191"/>
    <n v="156835191"/>
    <n v="30000000"/>
    <x v="43"/>
    <n v="10"/>
    <n v="8"/>
    <s v="R"/>
    <n v="137"/>
    <s v="Warner Bros."/>
    <s v="Based on Book/Short Story"/>
    <s v="Drama"/>
    <s v="Contemporary Fiction"/>
    <s v="Clint Eastwood"/>
    <n v="87"/>
    <n v="8"/>
    <n v="119484"/>
    <m/>
    <x v="21"/>
  </r>
  <r>
    <x v="1852"/>
    <n v="181798"/>
    <n v="181798"/>
    <n v="6000000"/>
    <x v="43"/>
    <n v="10"/>
    <n v="10"/>
    <s v="R"/>
    <m/>
    <m/>
    <m/>
    <m/>
    <m/>
    <m/>
    <n v="64"/>
    <m/>
    <m/>
    <m/>
    <x v="21"/>
  </r>
  <r>
    <x v="1853"/>
    <n v="37667746"/>
    <n v="45312217"/>
    <n v="17000000"/>
    <x v="43"/>
    <n v="10"/>
    <n v="10"/>
    <s v="PG"/>
    <n v="87"/>
    <s v="MGM"/>
    <s v="Based on Book/Short Story"/>
    <s v="Comedy"/>
    <s v="Kids Fiction"/>
    <m/>
    <n v="45"/>
    <n v="5"/>
    <n v="1961"/>
    <m/>
    <x v="21"/>
  </r>
  <r>
    <x v="1854"/>
    <n v="10199354"/>
    <n v="13767816"/>
    <n v="7000000"/>
    <x v="43"/>
    <n v="10"/>
    <n v="10"/>
    <s v="R"/>
    <m/>
    <s v="Artisan"/>
    <s v="Based on Game"/>
    <s v="Horror"/>
    <s v="Contemporary Fiction"/>
    <s v="Uwe Boll"/>
    <m/>
    <n v="6.5"/>
    <n v="5541"/>
    <m/>
    <x v="21"/>
  </r>
  <r>
    <x v="1855"/>
    <n v="70098138"/>
    <n v="180098138"/>
    <n v="55000000"/>
    <x v="43"/>
    <n v="10"/>
    <n v="10"/>
    <s v="R"/>
    <n v="111"/>
    <s v="Miramax"/>
    <s v="Original Screenplay"/>
    <s v="Action"/>
    <s v="Contemporary Fiction"/>
    <s v="Quentin Tarantino"/>
    <n v="85"/>
    <n v="8.1999999999999993"/>
    <n v="231761"/>
    <m/>
    <x v="21"/>
  </r>
  <r>
    <x v="1856"/>
    <n v="35327628"/>
    <n v="121327628"/>
    <n v="60000000"/>
    <x v="43"/>
    <n v="10"/>
    <n v="10"/>
    <s v="PG-13"/>
    <n v="100"/>
    <s v="Universal"/>
    <s v="Original Screenplay"/>
    <s v="Romantic Comedy"/>
    <s v="Contemporary Fiction"/>
    <s v="Joel Coen"/>
    <n v="75"/>
    <n v="6.4"/>
    <n v="36323"/>
    <m/>
    <x v="21"/>
  </r>
  <r>
    <x v="1857"/>
    <n v="2528664"/>
    <n v="3284124"/>
    <n v="300000"/>
    <x v="43"/>
    <n v="10"/>
    <n v="17"/>
    <s v="PG-13"/>
    <m/>
    <s v="MGM"/>
    <s v="Original Screenplay"/>
    <s v="Comedy"/>
    <s v="Contemporary Fiction"/>
    <m/>
    <n v="85"/>
    <n v="7.2"/>
    <n v="12153"/>
    <m/>
    <x v="21"/>
  </r>
  <r>
    <x v="1858"/>
    <n v="1569918"/>
    <n v="9438074"/>
    <n v="17000000"/>
    <x v="43"/>
    <n v="10"/>
    <n v="17"/>
    <s v="R"/>
    <m/>
    <s v="Walt Disney Pictures"/>
    <s v="Based on Real Life Events"/>
    <s v="Drama"/>
    <s v="Dramatization"/>
    <s v="Joel Schumacher"/>
    <n v="54"/>
    <n v="6.8"/>
    <n v="8778"/>
    <m/>
    <x v="21"/>
  </r>
  <r>
    <x v="81"/>
    <n v="80571655"/>
    <n v="107071655"/>
    <n v="9000000"/>
    <x v="43"/>
    <n v="10"/>
    <n v="17"/>
    <s v="R"/>
    <n v="98"/>
    <s v="New Line"/>
    <s v="Remake"/>
    <s v="Horror"/>
    <s v="Historical Fiction"/>
    <m/>
    <n v="36"/>
    <n v="6.1"/>
    <n v="39172"/>
    <m/>
    <x v="21"/>
  </r>
  <r>
    <x v="1859"/>
    <n v="4717455"/>
    <n v="23693646"/>
    <n v="12000000"/>
    <x v="43"/>
    <n v="10"/>
    <n v="22"/>
    <s v="R"/>
    <m/>
    <s v="Sony Pictures"/>
    <s v="Based on Book/Short Story"/>
    <s v="Thriller/Suspense"/>
    <s v="Contemporary Fiction"/>
    <s v="Jane Campion"/>
    <n v="34"/>
    <n v="5.2"/>
    <n v="11590"/>
    <m/>
    <x v="21"/>
  </r>
  <r>
    <x v="1860"/>
    <n v="4426297"/>
    <n v="11427090"/>
    <n v="60000000"/>
    <x v="43"/>
    <n v="10"/>
    <n v="24"/>
    <s v="R"/>
    <m/>
    <s v="Paramount Pictures"/>
    <s v="Original Screenplay"/>
    <s v="Drama"/>
    <s v="Historical Fiction"/>
    <s v="Martin Campbell"/>
    <n v="14"/>
    <n v="6.2"/>
    <n v="9575"/>
    <m/>
    <x v="21"/>
  </r>
  <r>
    <x v="1861"/>
    <n v="52333738"/>
    <n v="53293628"/>
    <n v="35000000"/>
    <x v="43"/>
    <n v="10"/>
    <n v="24"/>
    <s v="PG"/>
    <n v="109"/>
    <s v="Sony Pictures"/>
    <s v="Based on Real Life Events"/>
    <s v="Drama"/>
    <s v="Dramatization"/>
    <m/>
    <n v="35"/>
    <n v="6.9"/>
    <n v="12070"/>
    <m/>
    <x v="21"/>
  </r>
  <r>
    <x v="1862"/>
    <n v="110000082"/>
    <n v="155200000"/>
    <n v="45000000"/>
    <x v="43"/>
    <n v="10"/>
    <n v="24"/>
    <s v="PG-13"/>
    <n v="84"/>
    <s v="Miramax/Dimension"/>
    <s v="Original Screenplay"/>
    <s v="Comedy"/>
    <s v="Contemporary Fiction"/>
    <s v="David Zucker"/>
    <n v="37"/>
    <n v="5.4"/>
    <n v="42829"/>
    <m/>
    <x v="21"/>
  </r>
  <r>
    <x v="1863"/>
    <n v="336456"/>
    <n v="524747"/>
    <n v="8000000"/>
    <x v="43"/>
    <n v="10"/>
    <n v="24"/>
    <s v="R"/>
    <m/>
    <s v="Paramount Pictures"/>
    <s v="Based on TV"/>
    <s v="Comedy"/>
    <s v="Contemporary Fiction"/>
    <m/>
    <n v="38"/>
    <n v="5.6"/>
    <n v="4441"/>
    <m/>
    <x v="21"/>
  </r>
  <r>
    <x v="1864"/>
    <n v="2207975"/>
    <n v="2932719"/>
    <n v="6000000"/>
    <x v="43"/>
    <n v="10"/>
    <n v="31"/>
    <s v="PG-13"/>
    <m/>
    <s v="Lionsgate"/>
    <s v="Based on Real Life Events"/>
    <s v="Drama"/>
    <s v="Dramatization"/>
    <m/>
    <n v="91"/>
    <n v="7.4"/>
    <n v="14575"/>
    <m/>
    <x v="21"/>
  </r>
  <r>
    <x v="1865"/>
    <n v="139259759"/>
    <n v="424259759"/>
    <n v="110000000"/>
    <x v="43"/>
    <n v="11"/>
    <n v="5"/>
    <s v="R"/>
    <n v="129"/>
    <s v="Warner Bros."/>
    <s v="Original Screenplay"/>
    <s v="Action"/>
    <s v="Science Fiction"/>
    <s v="Andy Wachowski"/>
    <n v="37"/>
    <n v="6.5"/>
    <n v="123347"/>
    <m/>
    <x v="21"/>
  </r>
  <r>
    <x v="1866"/>
    <n v="173398518"/>
    <n v="220443451"/>
    <n v="32000000"/>
    <x v="43"/>
    <n v="11"/>
    <n v="7"/>
    <s v="PG"/>
    <n v="95"/>
    <s v="New Line"/>
    <s v="Original Screenplay"/>
    <s v="Comedy"/>
    <s v="Kids Fiction"/>
    <s v="Jon Favreau"/>
    <n v="84"/>
    <n v="6.8"/>
    <n v="42123"/>
    <m/>
    <x v="21"/>
  </r>
  <r>
    <x v="1867"/>
    <n v="59472278"/>
    <n v="247967903"/>
    <n v="45000000"/>
    <x v="43"/>
    <n v="11"/>
    <n v="7"/>
    <s v="R"/>
    <n v="135"/>
    <s v="Universal"/>
    <s v="Original Screenplay"/>
    <s v="Romantic Comedy"/>
    <s v="Contemporary Fiction"/>
    <m/>
    <n v="63"/>
    <n v="7.9"/>
    <n v="97921"/>
    <m/>
    <x v="21"/>
  </r>
  <r>
    <x v="1868"/>
    <n v="20950820"/>
    <n v="54540662"/>
    <n v="80000000"/>
    <x v="43"/>
    <n v="11"/>
    <n v="14"/>
    <s v="PG"/>
    <m/>
    <s v="Warner Bros."/>
    <s v="Based on Short Film"/>
    <s v="Comedy"/>
    <s v="Kids Fiction"/>
    <s v="Joe Dante"/>
    <n v="57"/>
    <n v="6"/>
    <n v="8604"/>
    <m/>
    <x v="21"/>
  </r>
  <r>
    <x v="1869"/>
    <n v="93926386"/>
    <n v="209486484"/>
    <n v="135000000"/>
    <x v="43"/>
    <n v="11"/>
    <n v="14"/>
    <s v="PG-13"/>
    <n v="138"/>
    <s v="20th Century Fox"/>
    <s v="Based on Book/Short Story"/>
    <s v="Adventure"/>
    <s v="Historical Fiction"/>
    <s v="Peter Weir"/>
    <n v="85"/>
    <n v="7.5"/>
    <n v="63632"/>
    <m/>
    <x v="21"/>
  </r>
  <r>
    <x v="1870"/>
    <n v="16248701"/>
    <n v="60448701"/>
    <n v="20000000"/>
    <x v="43"/>
    <n v="11"/>
    <n v="21"/>
    <s v="R"/>
    <m/>
    <s v="Focus Features"/>
    <s v="Original Screenplay"/>
    <s v="Drama"/>
    <s v="Contemporary Fiction"/>
    <s v="Alejandro Gonzalez Inarritu"/>
    <n v="81"/>
    <n v="7.9"/>
    <n v="77910"/>
    <m/>
    <x v="21"/>
  </r>
  <r>
    <x v="1871"/>
    <n v="101018283"/>
    <n v="133818283"/>
    <n v="109000000"/>
    <x v="43"/>
    <n v="11"/>
    <n v="21"/>
    <s v="PG"/>
    <n v="82"/>
    <s v="Universal"/>
    <s v="Based on Book/Short Story"/>
    <s v="Comedy"/>
    <s v="Fantasy"/>
    <m/>
    <m/>
    <n v="3.4"/>
    <n v="15318"/>
    <m/>
    <x v="21"/>
  </r>
  <r>
    <x v="1872"/>
    <n v="7301288"/>
    <n v="14440113"/>
    <n v="2000000"/>
    <x v="43"/>
    <n v="11"/>
    <n v="26"/>
    <s v="PG-13"/>
    <m/>
    <s v="Sony Pictures"/>
    <s v="Original Screenplay"/>
    <s v="Musical"/>
    <s v="Historical Fiction"/>
    <m/>
    <m/>
    <n v="7.7"/>
    <n v="19761"/>
    <m/>
    <x v="21"/>
  </r>
  <r>
    <x v="1873"/>
    <n v="60060328"/>
    <n v="60063017"/>
    <n v="18000000"/>
    <x v="43"/>
    <n v="11"/>
    <n v="26"/>
    <s v="R"/>
    <n v="91"/>
    <s v="Miramax/Dimension"/>
    <s v="Original Screenplay"/>
    <s v="Comedy"/>
    <s v="Contemporary Fiction"/>
    <s v="Terry Zwigoff"/>
    <n v="77"/>
    <n v="7.3"/>
    <n v="45022"/>
    <m/>
    <x v="21"/>
  </r>
  <r>
    <x v="1874"/>
    <n v="8291572"/>
    <n v="10464788"/>
    <n v="4000000"/>
    <x v="43"/>
    <n v="11"/>
    <n v="26"/>
    <s v="R"/>
    <m/>
    <s v="Lionsgate"/>
    <s v="Original Screenplay"/>
    <s v="Drama"/>
    <s v="Contemporary Fiction"/>
    <m/>
    <n v="77"/>
    <n v="7"/>
    <n v="19072"/>
    <m/>
    <x v="21"/>
  </r>
  <r>
    <x v="1875"/>
    <n v="26900336"/>
    <n v="38253433"/>
    <n v="65000000"/>
    <x v="43"/>
    <n v="11"/>
    <n v="26"/>
    <s v="R"/>
    <n v="137"/>
    <s v="Sony Pictures"/>
    <s v="Based on Book/Short Story"/>
    <s v="Western"/>
    <s v="Historical Fiction"/>
    <s v="Ron Howard"/>
    <n v="59"/>
    <n v="7.4"/>
    <n v="19068"/>
    <m/>
    <x v="21"/>
  </r>
  <r>
    <x v="1876"/>
    <n v="19480739"/>
    <n v="26703184"/>
    <n v="80000000"/>
    <x v="43"/>
    <n v="11"/>
    <n v="26"/>
    <s v="PG-13"/>
    <m/>
    <s v="Paramount Pictures"/>
    <s v="Based on Book/Short Story"/>
    <s v="Adventure"/>
    <s v="Science Fiction"/>
    <s v="Richard Donner"/>
    <n v="11"/>
    <n v="5.3"/>
    <n v="19318"/>
    <m/>
    <x v="21"/>
  </r>
  <r>
    <x v="1877"/>
    <n v="30272254"/>
    <n v="62192232"/>
    <n v="18000000"/>
    <x v="43"/>
    <n v="12"/>
    <n v="5"/>
    <s v="PG-13"/>
    <n v="94"/>
    <s v="Universal"/>
    <s v="Original Screenplay"/>
    <s v="Drama"/>
    <s v="Contemporary Fiction"/>
    <s v="Bille Woodruff"/>
    <n v="20"/>
    <n v="4.5999999999999996"/>
    <n v="13026"/>
    <m/>
    <x v="21"/>
  </r>
  <r>
    <x v="1878"/>
    <n v="111110575"/>
    <n v="456810575"/>
    <n v="120000000"/>
    <x v="43"/>
    <n v="12"/>
    <n v="5"/>
    <s v="R"/>
    <n v="154"/>
    <s v="Warner Bros."/>
    <s v="Original Screenplay"/>
    <s v="Action"/>
    <s v="Historical Fiction"/>
    <s v="Edward Zwick"/>
    <n v="65"/>
    <n v="7.8"/>
    <n v="106002"/>
    <m/>
    <x v="21"/>
  </r>
  <r>
    <x v="1879"/>
    <n v="66432867"/>
    <n v="123432867"/>
    <n v="70000000"/>
    <x v="43"/>
    <n v="12"/>
    <n v="10"/>
    <s v="PG-13"/>
    <n v="125"/>
    <s v="Sony Pictures"/>
    <s v="Based on Book/Short Story"/>
    <s v="Drama"/>
    <s v="Fantasy"/>
    <s v="Tim Burton"/>
    <n v="77"/>
    <n v="8.1"/>
    <n v="141099"/>
    <m/>
    <x v="21"/>
  </r>
  <r>
    <x v="1880"/>
    <n v="11634362"/>
    <n v="22106210"/>
    <n v="12000000"/>
    <x v="43"/>
    <n v="12"/>
    <n v="12"/>
    <s v="PG-13"/>
    <m/>
    <s v="Lionsgate"/>
    <s v="Based on Book/Short Story"/>
    <s v="Drama"/>
    <s v="Historical Fiction"/>
    <s v="Peter Webber"/>
    <n v="71"/>
    <n v="7.1"/>
    <n v="23493"/>
    <m/>
    <x v="21"/>
  </r>
  <r>
    <x v="1881"/>
    <n v="124685242"/>
    <n v="266685242"/>
    <n v="80000000"/>
    <x v="43"/>
    <n v="12"/>
    <n v="12"/>
    <s v="PG-13"/>
    <n v="128"/>
    <s v="Sony Pictures"/>
    <s v="Original Screenplay"/>
    <s v="Romantic Comedy"/>
    <s v="Contemporary Fiction"/>
    <s v="Nancy Meyers"/>
    <n v="70"/>
    <n v="6.8"/>
    <n v="36303"/>
    <m/>
    <x v="21"/>
  </r>
  <r>
    <x v="1882"/>
    <n v="765637"/>
    <n v="1545064"/>
    <n v="27000000"/>
    <x v="43"/>
    <n v="12"/>
    <n v="12"/>
    <s v="R"/>
    <m/>
    <s v="Sony Pictures"/>
    <m/>
    <s v="Thriller/Suspense"/>
    <m/>
    <s v="Norman Jewison"/>
    <n v="23"/>
    <n v="6"/>
    <n v="2735"/>
    <m/>
    <x v="21"/>
  </r>
  <r>
    <x v="1883"/>
    <n v="33832741"/>
    <n v="63537164"/>
    <n v="55000000"/>
    <x v="43"/>
    <n v="12"/>
    <n v="12"/>
    <s v="PG-13"/>
    <n v="118"/>
    <s v="20th Century Fox"/>
    <s v="Original Screenplay"/>
    <s v="Comedy"/>
    <s v="Contemporary Fiction"/>
    <s v="Bobby Farrelly"/>
    <n v="60"/>
    <n v="5.9"/>
    <n v="23196"/>
    <m/>
    <x v="21"/>
  </r>
  <r>
    <x v="1884"/>
    <n v="377027325"/>
    <n v="1133027325"/>
    <n v="94000000"/>
    <x v="43"/>
    <n v="12"/>
    <n v="17"/>
    <s v="PG-13"/>
    <n v="201"/>
    <s v="New Line"/>
    <s v="Based on Book/Short Story"/>
    <s v="Adventure"/>
    <s v="Fantasy"/>
    <s v="Peter Jackson"/>
    <m/>
    <n v="8.8000000000000007"/>
    <n v="364077"/>
    <m/>
    <x v="21"/>
  </r>
  <r>
    <x v="1885"/>
    <n v="63803100"/>
    <n v="121598309"/>
    <n v="65000000"/>
    <x v="43"/>
    <n v="12"/>
    <n v="19"/>
    <s v="PG-13"/>
    <n v="117"/>
    <s v="Sony Pictures"/>
    <s v="Original Screenplay"/>
    <s v="Drama"/>
    <s v="Historical Fiction"/>
    <s v="Mike Newell"/>
    <n v="35"/>
    <n v="6.1"/>
    <n v="23657"/>
    <m/>
    <x v="21"/>
  </r>
  <r>
    <x v="1886"/>
    <n v="13005485"/>
    <n v="16157923"/>
    <n v="16500000"/>
    <x v="43"/>
    <n v="12"/>
    <n v="19"/>
    <s v="R"/>
    <m/>
    <s v="Dreamworks SKG"/>
    <s v="Based on Book/Short Story"/>
    <s v="Drama"/>
    <s v="Contemporary Fiction"/>
    <m/>
    <n v="75"/>
    <n v="7.8"/>
    <n v="29777"/>
    <m/>
    <x v="21"/>
  </r>
  <r>
    <x v="1887"/>
    <n v="34469210"/>
    <n v="58003694"/>
    <n v="5000000"/>
    <x v="43"/>
    <n v="12"/>
    <n v="24"/>
    <s v="R"/>
    <n v="109"/>
    <s v="Newmarket Films"/>
    <s v="Based on Real Life Events"/>
    <s v="Drama"/>
    <s v="Dramatization"/>
    <m/>
    <n v="82"/>
    <n v="7.4"/>
    <n v="39908"/>
    <m/>
    <x v="21"/>
  </r>
  <r>
    <x v="1888"/>
    <n v="138614544"/>
    <n v="189714544"/>
    <n v="40000000"/>
    <x v="43"/>
    <n v="12"/>
    <n v="25"/>
    <s v="PG"/>
    <n v="98"/>
    <s v="20th Century Fox"/>
    <s v="Remake"/>
    <s v="Comedy"/>
    <s v="Contemporary Fiction"/>
    <s v="Shawn Levy"/>
    <n v="24"/>
    <n v="5.6"/>
    <n v="24283"/>
    <m/>
    <x v="21"/>
  </r>
  <r>
    <x v="1889"/>
    <n v="95632614"/>
    <n v="161632614"/>
    <n v="80000000"/>
    <x v="43"/>
    <n v="12"/>
    <n v="25"/>
    <s v="R"/>
    <n v="152"/>
    <s v="Miramax"/>
    <s v="Based on Book/Short Story"/>
    <s v="Drama"/>
    <s v="Historical Fiction"/>
    <s v="Anthony Minghella"/>
    <n v="70"/>
    <n v="7.3"/>
    <n v="51083"/>
    <m/>
    <x v="21"/>
  </r>
  <r>
    <x v="1890"/>
    <n v="2281585"/>
    <n v="3396508"/>
    <n v="15000000"/>
    <x v="43"/>
    <n v="12"/>
    <n v="25"/>
    <s v="PG-13"/>
    <m/>
    <s v="Sony Pictures"/>
    <s v="Original Screenplay"/>
    <s v="Drama"/>
    <s v="Contemporary Fiction"/>
    <s v="Robert Altman"/>
    <n v="69"/>
    <n v="6.2"/>
    <n v="3649"/>
    <m/>
    <x v="21"/>
  </r>
  <r>
    <x v="1891"/>
    <n v="53789313"/>
    <n v="89350576"/>
    <n v="60000000"/>
    <x v="43"/>
    <n v="12"/>
    <n v="25"/>
    <s v="PG-13"/>
    <n v="119"/>
    <s v="Paramount Pictures"/>
    <s v="Based on Book/Short Story"/>
    <s v="Thriller/Suspense"/>
    <s v="Science Fiction"/>
    <s v="John Woo"/>
    <n v="28"/>
    <n v="6.1"/>
    <n v="35660"/>
    <m/>
    <x v="21"/>
  </r>
  <r>
    <x v="1892"/>
    <n v="48417850"/>
    <n v="95255485"/>
    <n v="100000000"/>
    <x v="43"/>
    <n v="12"/>
    <n v="25"/>
    <s v="PG"/>
    <n v="113"/>
    <s v="Universal"/>
    <s v="Based on Book/Short Story"/>
    <s v="Adventure"/>
    <s v="Fantasy"/>
    <s v="P.J. Hogan"/>
    <n v="76"/>
    <n v="7.1"/>
    <n v="16894"/>
    <m/>
    <x v="21"/>
  </r>
  <r>
    <x v="1893"/>
    <n v="17321573"/>
    <n v="17322212"/>
    <n v="12000000"/>
    <x v="44"/>
    <n v="1"/>
    <n v="9"/>
    <s v="PG-13"/>
    <m/>
    <s v="Miramax"/>
    <s v="Original Screenplay"/>
    <s v="Comedy"/>
    <s v="Contemporary Fiction"/>
    <m/>
    <m/>
    <n v="4"/>
    <n v="2010"/>
    <m/>
    <x v="21"/>
  </r>
  <r>
    <x v="1894"/>
    <n v="12189514"/>
    <n v="12291975"/>
    <n v="23000000"/>
    <x v="44"/>
    <n v="1"/>
    <n v="9"/>
    <s v="PG-13"/>
    <m/>
    <s v="Warner Bros."/>
    <s v="Original Screenplay"/>
    <s v="Romantic Comedy"/>
    <s v="Contemporary Fiction"/>
    <m/>
    <n v="19"/>
    <n v="5.8"/>
    <n v="7855"/>
    <m/>
    <x v="21"/>
  </r>
  <r>
    <x v="1895"/>
    <n v="88073507"/>
    <n v="170360435"/>
    <n v="42000000"/>
    <x v="44"/>
    <n v="1"/>
    <n v="16"/>
    <s v="PG-13"/>
    <n v="90"/>
    <s v="Universal"/>
    <s v="Original Screenplay"/>
    <s v="Romantic Comedy"/>
    <s v="Contemporary Fiction"/>
    <m/>
    <n v="26"/>
    <n v="5.8"/>
    <n v="38276"/>
    <m/>
    <x v="21"/>
  </r>
  <r>
    <x v="1896"/>
    <n v="21176322"/>
    <n v="46176322"/>
    <n v="40000000"/>
    <x v="44"/>
    <n v="1"/>
    <n v="16"/>
    <s v="PG-13"/>
    <m/>
    <s v="Warner Bros."/>
    <s v="Original Screenplay"/>
    <s v="Action"/>
    <s v="Contemporary Fiction"/>
    <m/>
    <n v="23"/>
    <n v="3.5"/>
    <n v="12986"/>
    <m/>
    <x v="21"/>
  </r>
  <r>
    <x v="1897"/>
    <n v="6491969"/>
    <n v="6491969"/>
    <n v="10000000"/>
    <x v="44"/>
    <n v="1"/>
    <n v="16"/>
    <s v="PG"/>
    <m/>
    <s v="Walt Disney Pictures"/>
    <s v="Based on TV"/>
    <s v="Comedy"/>
    <s v="Kids Fiction"/>
    <m/>
    <m/>
    <m/>
    <m/>
    <m/>
    <x v="21"/>
  </r>
  <r>
    <x v="1898"/>
    <n v="57924679"/>
    <n v="96046844"/>
    <n v="13000000"/>
    <x v="44"/>
    <n v="1"/>
    <n v="23"/>
    <s v="R"/>
    <n v="113"/>
    <s v="New Line"/>
    <s v="Original Screenplay"/>
    <s v="Thriller/Suspense"/>
    <s v="Science Fiction"/>
    <m/>
    <n v="33"/>
    <n v="7.8"/>
    <n v="102982"/>
    <m/>
    <x v="21"/>
  </r>
  <r>
    <x v="1899"/>
    <n v="16980098"/>
    <n v="16980098"/>
    <n v="24000000"/>
    <x v="44"/>
    <n v="1"/>
    <n v="23"/>
    <s v="PG-13"/>
    <m/>
    <s v="Dreamworks SKG"/>
    <s v="Original Screenplay"/>
    <s v="Romantic Comedy"/>
    <s v="Contemporary Fiction"/>
    <s v="Robert Luketic"/>
    <n v="52"/>
    <n v="5.7"/>
    <n v="10366"/>
    <m/>
    <x v="21"/>
  </r>
  <r>
    <x v="1900"/>
    <n v="833118"/>
    <n v="833118"/>
    <n v="850000"/>
    <x v="44"/>
    <n v="1"/>
    <n v="30"/>
    <s v="R"/>
    <m/>
    <s v="TLA Releasing"/>
    <m/>
    <s v="Drama"/>
    <s v="Contemporary Fiction"/>
    <m/>
    <m/>
    <n v="7.4"/>
    <n v="7157"/>
    <m/>
    <x v="21"/>
  </r>
  <r>
    <x v="1901"/>
    <n v="6471394"/>
    <n v="6626115"/>
    <n v="50000000"/>
    <x v="44"/>
    <n v="1"/>
    <n v="30"/>
    <s v="PG-13"/>
    <m/>
    <s v="Warner Bros."/>
    <s v="Based on Book/Short Story"/>
    <s v="Comedy"/>
    <s v="Contemporary Fiction"/>
    <m/>
    <m/>
    <n v="4.8"/>
    <n v="9195"/>
    <m/>
    <x v="21"/>
  </r>
  <r>
    <x v="1902"/>
    <n v="1127331"/>
    <n v="1971479"/>
    <n v="500000"/>
    <x v="44"/>
    <n v="1"/>
    <n v="30"/>
    <s v="PG-13"/>
    <m/>
    <s v="MGM"/>
    <s v="Original Screenplay"/>
    <s v="Drama"/>
    <s v="Contemporary Fiction"/>
    <m/>
    <m/>
    <n v="7.4"/>
    <n v="4737"/>
    <m/>
    <x v="21"/>
  </r>
  <r>
    <x v="1903"/>
    <n v="40066497"/>
    <n v="48066497"/>
    <n v="8000000"/>
    <x v="44"/>
    <n v="1"/>
    <n v="30"/>
    <s v="PG-13"/>
    <n v="95"/>
    <s v="Sony Pictures"/>
    <s v="Original Screenplay"/>
    <s v="Drama"/>
    <s v="Contemporary Fiction"/>
    <m/>
    <n v="16"/>
    <n v="2.6"/>
    <n v="17830"/>
    <m/>
    <x v="21"/>
  </r>
  <r>
    <x v="1904"/>
    <n v="501752"/>
    <n v="2658490"/>
    <n v="15000000"/>
    <x v="44"/>
    <n v="2"/>
    <n v="6"/>
    <s v="PG-13"/>
    <m/>
    <s v="Kino International"/>
    <m/>
    <s v="Drama"/>
    <m/>
    <m/>
    <m/>
    <n v="2.2999999999999998"/>
    <n v="236"/>
    <m/>
    <x v="21"/>
  </r>
  <r>
    <x v="1905"/>
    <n v="10941801"/>
    <n v="10941801"/>
    <n v="4000000"/>
    <x v="44"/>
    <n v="2"/>
    <n v="6"/>
    <s v="Not Rated"/>
    <m/>
    <s v="Captured Light"/>
    <s v="Based on Real Life Events"/>
    <s v="Documentary"/>
    <s v="Factual"/>
    <m/>
    <m/>
    <m/>
    <m/>
    <m/>
    <x v="21"/>
  </r>
  <r>
    <x v="1906"/>
    <n v="65070412"/>
    <n v="65842412"/>
    <n v="18000000"/>
    <x v="44"/>
    <n v="2"/>
    <n v="6"/>
    <s v="PG-13"/>
    <n v="106"/>
    <s v="MGM"/>
    <s v="Original Screenplay"/>
    <s v="Comedy"/>
    <s v="Contemporary Fiction"/>
    <m/>
    <m/>
    <n v="5.5"/>
    <n v="4848"/>
    <m/>
    <x v="21"/>
  </r>
  <r>
    <x v="1907"/>
    <n v="16703799"/>
    <n v="16930762"/>
    <n v="18000000"/>
    <x v="44"/>
    <n v="2"/>
    <n v="6"/>
    <s v="PG"/>
    <m/>
    <s v="20th Century Fox"/>
    <s v="Remake"/>
    <s v="Adventure"/>
    <s v="Contemporary Fiction"/>
    <m/>
    <m/>
    <n v="4.7"/>
    <n v="3038"/>
    <m/>
    <x v="21"/>
  </r>
  <r>
    <x v="1908"/>
    <n v="64378093"/>
    <n v="64445708"/>
    <n v="28000000"/>
    <x v="44"/>
    <n v="2"/>
    <n v="6"/>
    <s v="PG"/>
    <n v="92"/>
    <s v="Walt Disney Pictures"/>
    <s v="Based on Real Life Events"/>
    <s v="Drama"/>
    <s v="Dramatization"/>
    <m/>
    <m/>
    <n v="6.1"/>
    <n v="126"/>
    <m/>
    <x v="21"/>
  </r>
  <r>
    <x v="1909"/>
    <n v="120776832"/>
    <n v="196376832"/>
    <n v="75000000"/>
    <x v="44"/>
    <n v="2"/>
    <n v="13"/>
    <s v="PG-13"/>
    <n v="99"/>
    <s v="Sony Pictures"/>
    <s v="Original Screenplay"/>
    <s v="Romantic Comedy"/>
    <s v="Contemporary Fiction"/>
    <s v="Peter Segal"/>
    <n v="44"/>
    <n v="6.8"/>
    <n v="64701"/>
    <m/>
    <x v="21"/>
  </r>
  <r>
    <x v="1910"/>
    <n v="1610194"/>
    <n v="1610194"/>
    <n v="10400000"/>
    <x v="44"/>
    <n v="2"/>
    <n v="20"/>
    <s v="PG"/>
    <m/>
    <s v="Alliance"/>
    <s v="Original Screenplay"/>
    <s v="Drama"/>
    <s v="Contemporary Fiction"/>
    <m/>
    <n v="44"/>
    <n v="6.2"/>
    <n v="817"/>
    <m/>
    <x v="21"/>
  </r>
  <r>
    <x v="1911"/>
    <n v="5881504"/>
    <n v="6429865"/>
    <n v="39000000"/>
    <x v="44"/>
    <n v="2"/>
    <n v="20"/>
    <s v="PG-13"/>
    <m/>
    <s v="Paramount Pictures"/>
    <s v="Based on Real Life Events"/>
    <s v="Drama"/>
    <s v="Dramatization"/>
    <s v="Charles S. Dutton"/>
    <n v="12"/>
    <n v="5.2"/>
    <n v="3547"/>
    <m/>
    <x v="21"/>
  </r>
  <r>
    <x v="1912"/>
    <n v="29331068"/>
    <n v="33051296"/>
    <n v="15000000"/>
    <x v="44"/>
    <n v="2"/>
    <n v="20"/>
    <s v="PG"/>
    <n v="89"/>
    <s v="Walt Disney Pictures"/>
    <s v="Based on Book/Short Story"/>
    <s v="Comedy"/>
    <s v="Contemporary Fiction"/>
    <m/>
    <n v="13"/>
    <n v="4.3"/>
    <n v="9976"/>
    <m/>
    <x v="21"/>
  </r>
  <r>
    <x v="1913"/>
    <n v="17718223"/>
    <n v="20718223"/>
    <n v="25000000"/>
    <x v="44"/>
    <n v="2"/>
    <n v="20"/>
    <s v="R"/>
    <m/>
    <s v="Dreamworks SKG"/>
    <s v="Original Screenplay"/>
    <s v="Comedy"/>
    <s v="Contemporary Fiction"/>
    <m/>
    <n v="46"/>
    <n v="6.5"/>
    <n v="52548"/>
    <m/>
    <x v="21"/>
  </r>
  <r>
    <x v="1914"/>
    <n v="14469428"/>
    <n v="14469428"/>
    <n v="26000000"/>
    <x v="44"/>
    <n v="2"/>
    <n v="20"/>
    <s v="PG-13"/>
    <m/>
    <s v="20th Century Fox"/>
    <s v="Original Screenplay"/>
    <s v="Comedy"/>
    <s v="Contemporary Fiction"/>
    <s v="Donald Petrie"/>
    <n v="13"/>
    <n v="5.2"/>
    <n v="6907"/>
    <m/>
    <x v="21"/>
  </r>
  <r>
    <x v="1915"/>
    <n v="370782930"/>
    <n v="611899420"/>
    <n v="25000000"/>
    <x v="44"/>
    <n v="2"/>
    <n v="25"/>
    <s v="R"/>
    <n v="127"/>
    <s v="Newmarket Films"/>
    <s v="Based on Book/Short Story"/>
    <s v="Drama"/>
    <s v="Dramatization"/>
    <s v="Mel Gibson"/>
    <n v="50"/>
    <n v="7.1"/>
    <n v="87326"/>
    <m/>
    <x v="21"/>
  </r>
  <r>
    <x v="1916"/>
    <n v="84733"/>
    <n v="84733"/>
    <n v="5000000"/>
    <x v="44"/>
    <n v="2"/>
    <n v="27"/>
    <s v="R"/>
    <m/>
    <m/>
    <m/>
    <m/>
    <m/>
    <m/>
    <m/>
    <n v="4.4000000000000004"/>
    <n v="2486"/>
    <m/>
    <x v="21"/>
  </r>
  <r>
    <x v="1917"/>
    <n v="4063859"/>
    <n v="79316616"/>
    <n v="6400000"/>
    <x v="44"/>
    <n v="2"/>
    <n v="27"/>
    <s v="R"/>
    <m/>
    <s v="Sony Pictures Classics"/>
    <s v="Original Screenplay"/>
    <s v="Comedy"/>
    <s v="Contemporary Fiction"/>
    <m/>
    <m/>
    <n v="3.3"/>
    <n v="198"/>
    <m/>
    <x v="21"/>
  </r>
  <r>
    <x v="1918"/>
    <n v="25195050"/>
    <n v="40119848"/>
    <n v="50000000"/>
    <x v="44"/>
    <n v="2"/>
    <n v="27"/>
    <s v="R"/>
    <n v="97"/>
    <s v="Paramount Pictures"/>
    <s v="Original Screenplay"/>
    <s v="Thriller/Suspense"/>
    <s v="Contemporary Fiction"/>
    <s v="Philip Kaufman"/>
    <n v="2"/>
    <n v="4.8"/>
    <n v="83"/>
    <m/>
    <x v="21"/>
  </r>
  <r>
    <x v="1919"/>
    <n v="67286731"/>
    <n v="107336658"/>
    <n v="78000000"/>
    <x v="44"/>
    <n v="3"/>
    <n v="5"/>
    <s v="PG-13"/>
    <n v="136"/>
    <s v="Walt Disney Pictures"/>
    <s v="Original Screenplay"/>
    <s v="Western"/>
    <s v="Historical Fiction"/>
    <s v="Joe Johnston"/>
    <n v="46"/>
    <n v="6.6"/>
    <n v="23604"/>
    <m/>
    <x v="21"/>
  </r>
  <r>
    <x v="1920"/>
    <n v="88200225"/>
    <n v="170200225"/>
    <n v="60000000"/>
    <x v="44"/>
    <n v="3"/>
    <n v="5"/>
    <s v="PG-13"/>
    <n v="101"/>
    <s v="Warner Bros."/>
    <s v="Based on TV"/>
    <s v="Comedy"/>
    <s v="Historical Fiction"/>
    <s v="Todd Phillips"/>
    <n v="64"/>
    <n v="6.2"/>
    <n v="48935"/>
    <m/>
    <x v="21"/>
  </r>
  <r>
    <x v="1921"/>
    <n v="23514247"/>
    <n v="28703083"/>
    <n v="26000000"/>
    <x v="44"/>
    <n v="3"/>
    <n v="12"/>
    <s v="PG"/>
    <n v="100"/>
    <s v="MGM"/>
    <s v="Original Screenplay"/>
    <s v="Comedy"/>
    <s v="Kids Fiction"/>
    <m/>
    <m/>
    <n v="4.0999999999999996"/>
    <n v="4063"/>
    <m/>
    <x v="21"/>
  </r>
  <r>
    <x v="1922"/>
    <n v="47958031"/>
    <n v="92958031"/>
    <n v="40000000"/>
    <x v="44"/>
    <n v="3"/>
    <n v="12"/>
    <s v="PG-13"/>
    <n v="96"/>
    <s v="Sony Pictures"/>
    <s v="Based on Book/Short Story"/>
    <s v="Thriller/Suspense"/>
    <s v="Fantasy"/>
    <s v="David Koepp"/>
    <n v="46"/>
    <n v="6.5"/>
    <n v="53868"/>
    <m/>
    <x v="21"/>
  </r>
  <r>
    <x v="1923"/>
    <n v="2353728"/>
    <n v="8361736"/>
    <n v="20000000"/>
    <x v="44"/>
    <n v="3"/>
    <n v="19"/>
    <s v="PG-13"/>
    <m/>
    <s v="Sony Pictures"/>
    <s v="Original Screenplay"/>
    <s v="Comedy"/>
    <s v="Historical Fiction"/>
    <m/>
    <n v="76"/>
    <n v="6.5"/>
    <n v="622"/>
    <m/>
    <x v="21"/>
  </r>
  <r>
    <x v="122"/>
    <n v="58990765"/>
    <n v="102290765"/>
    <n v="28000000"/>
    <x v="44"/>
    <n v="3"/>
    <n v="19"/>
    <s v="R"/>
    <n v="100"/>
    <s v="Universal"/>
    <s v="Remake"/>
    <s v="Horror"/>
    <s v="Science Fiction"/>
    <s v="Zack Snyder"/>
    <n v="76"/>
    <n v="7.4"/>
    <n v="73875"/>
    <m/>
    <x v="21"/>
  </r>
  <r>
    <x v="1924"/>
    <n v="34366518"/>
    <n v="47066518"/>
    <n v="20000000"/>
    <x v="44"/>
    <n v="3"/>
    <n v="19"/>
    <s v="R"/>
    <n v="108"/>
    <s v="Focus Features"/>
    <s v="Based on Book/Short Story"/>
    <s v="Comedy"/>
    <s v="Fantasy"/>
    <s v="Michel Gondry"/>
    <n v="93"/>
    <n v="8.5"/>
    <n v="219986"/>
    <m/>
    <x v="21"/>
  </r>
  <r>
    <x v="1925"/>
    <n v="25266129"/>
    <n v="37066129"/>
    <n v="35000000"/>
    <x v="44"/>
    <n v="3"/>
    <n v="26"/>
    <s v="PG-13"/>
    <n v="102"/>
    <s v="Miramax"/>
    <s v="Original Screenplay"/>
    <s v="Comedy"/>
    <s v="Contemporary Fiction"/>
    <s v="Kevin Smith"/>
    <n v="40"/>
    <n v="6.2"/>
    <n v="27370"/>
    <m/>
    <x v="21"/>
  </r>
  <r>
    <x v="1926"/>
    <n v="39692139"/>
    <n v="77692139"/>
    <n v="35000000"/>
    <x v="44"/>
    <n v="3"/>
    <n v="26"/>
    <s v="R"/>
    <n v="104"/>
    <s v="Walt Disney Pictures"/>
    <s v="Remake"/>
    <s v="Comedy"/>
    <s v="Contemporary Fiction"/>
    <s v="Joel Coen"/>
    <n v="54"/>
    <n v="6.2"/>
    <n v="39242"/>
    <m/>
    <x v="21"/>
  </r>
  <r>
    <x v="1927"/>
    <n v="84185387"/>
    <n v="181185387"/>
    <n v="25000000"/>
    <x v="44"/>
    <n v="3"/>
    <n v="26"/>
    <s v="PG"/>
    <n v="93"/>
    <s v="Warner Bros."/>
    <s v="Based on TV"/>
    <s v="Comedy"/>
    <s v="Kids Fiction"/>
    <s v="Raja Gosnell"/>
    <m/>
    <n v="4.8"/>
    <n v="10749"/>
    <m/>
    <x v="21"/>
  </r>
  <r>
    <x v="1928"/>
    <n v="59623958"/>
    <n v="99823958"/>
    <n v="60000000"/>
    <x v="44"/>
    <n v="4"/>
    <n v="2"/>
    <s v="PG-13"/>
    <n v="122"/>
    <s v="Sony Pictures"/>
    <s v="Based on Comic/Graphic Novel"/>
    <s v="Action"/>
    <s v="Super Hero"/>
    <s v="Guillermo Del Toro"/>
    <n v="81"/>
    <n v="6.8"/>
    <n v="67763"/>
    <m/>
    <x v="21"/>
  </r>
  <r>
    <x v="1929"/>
    <n v="50026353"/>
    <n v="76482461"/>
    <n v="110000000"/>
    <x v="44"/>
    <n v="4"/>
    <n v="2"/>
    <s v="PG"/>
    <n v="94"/>
    <s v="Walt Disney Pictures"/>
    <s v="Original Screenplay"/>
    <s v="Comedy"/>
    <s v="Kids Fiction"/>
    <m/>
    <n v="54"/>
    <n v="5.4"/>
    <n v="4772"/>
    <m/>
    <x v="21"/>
  </r>
  <r>
    <x v="1930"/>
    <n v="28165882"/>
    <n v="29356757"/>
    <n v="30000000"/>
    <x v="44"/>
    <n v="4"/>
    <n v="2"/>
    <s v="PG"/>
    <n v="111"/>
    <s v="Paramount Pictures"/>
    <s v="Original Screenplay"/>
    <s v="Romantic Comedy"/>
    <s v="Contemporary Fiction"/>
    <s v="Martha Coolidge"/>
    <m/>
    <n v="5.6"/>
    <n v="9547"/>
    <m/>
    <x v="21"/>
  </r>
  <r>
    <x v="1931"/>
    <n v="488872"/>
    <n v="42776032"/>
    <n v="10000000"/>
    <x v="44"/>
    <n v="4"/>
    <n v="2"/>
    <s v="PG-13"/>
    <m/>
    <s v="Miramax"/>
    <s v="Original Screenplay"/>
    <s v="Comedy"/>
    <m/>
    <s v="Stephen Chow"/>
    <n v="91"/>
    <m/>
    <m/>
    <m/>
    <x v="21"/>
  </r>
  <r>
    <x v="1932"/>
    <n v="46213824"/>
    <n v="47313824"/>
    <n v="56000000"/>
    <x v="44"/>
    <n v="4"/>
    <n v="2"/>
    <s v="PG-13"/>
    <n v="87"/>
    <s v="MGM"/>
    <s v="Remake"/>
    <s v="Action"/>
    <s v="Contemporary Fiction"/>
    <s v="Kevin Bray"/>
    <n v="25"/>
    <n v="6"/>
    <n v="20517"/>
    <m/>
    <x v="21"/>
  </r>
  <r>
    <x v="1933"/>
    <n v="31203964"/>
    <n v="31462753"/>
    <n v="12000000"/>
    <x v="44"/>
    <n v="4"/>
    <n v="7"/>
    <s v="PG-13"/>
    <n v="97"/>
    <s v="Fox Searchlight"/>
    <s v="Original Screenplay"/>
    <s v="Comedy"/>
    <s v="Contemporary Fiction"/>
    <m/>
    <n v="6"/>
    <n v="3.8"/>
    <n v="3278"/>
    <m/>
    <x v="21"/>
  </r>
  <r>
    <x v="1934"/>
    <n v="16323969"/>
    <n v="26323969"/>
    <n v="30000000"/>
    <x v="44"/>
    <n v="4"/>
    <n v="9"/>
    <s v="PG-13"/>
    <m/>
    <s v="Warner Bros."/>
    <s v="Original Screenplay"/>
    <s v="Comedy"/>
    <s v="Contemporary Fiction"/>
    <s v="Howard Deutch"/>
    <n v="4"/>
    <n v="5.0999999999999996"/>
    <n v="20807"/>
    <m/>
    <x v="21"/>
  </r>
  <r>
    <x v="2"/>
    <n v="22406362"/>
    <n v="23911362"/>
    <n v="92000000"/>
    <x v="44"/>
    <n v="4"/>
    <n v="9"/>
    <s v="PG-13"/>
    <n v="137"/>
    <s v="Walt Disney Pictures"/>
    <s v="Based on Real Life Events"/>
    <s v="Western"/>
    <s v="Dramatization"/>
    <m/>
    <n v="30"/>
    <n v="5.9"/>
    <n v="10063"/>
    <m/>
    <x v="21"/>
  </r>
  <r>
    <x v="1935"/>
    <n v="22913677"/>
    <n v="22913677"/>
    <n v="35000000"/>
    <x v="44"/>
    <n v="4"/>
    <n v="9"/>
    <s v="PG"/>
    <n v="96"/>
    <s v="Miramax"/>
    <s v="Based on Book/Short Story"/>
    <s v="Comedy"/>
    <s v="Fantasy"/>
    <m/>
    <n v="49"/>
    <n v="6.3"/>
    <n v="12020"/>
    <m/>
    <x v="21"/>
  </r>
  <r>
    <x v="1936"/>
    <n v="14589444"/>
    <n v="18589444"/>
    <n v="25000000"/>
    <x v="44"/>
    <n v="4"/>
    <n v="9"/>
    <s v="R"/>
    <m/>
    <s v="20th Century Fox"/>
    <s v="Original Screenplay"/>
    <s v="Romantic Comedy"/>
    <s v="Contemporary Fiction"/>
    <s v="Luke Greenfield"/>
    <n v="56"/>
    <n v="7"/>
    <n v="5614"/>
    <m/>
    <x v="21"/>
  </r>
  <r>
    <x v="1937"/>
    <n v="22183"/>
    <n v="22183"/>
    <n v="6800000"/>
    <x v="44"/>
    <n v="4"/>
    <n v="9"/>
    <s v="R"/>
    <m/>
    <m/>
    <m/>
    <m/>
    <m/>
    <m/>
    <m/>
    <n v="6.3"/>
    <n v="950"/>
    <m/>
    <x v="21"/>
  </r>
  <r>
    <x v="1938"/>
    <n v="8047525"/>
    <n v="8047525"/>
    <n v="20000000"/>
    <x v="44"/>
    <n v="4"/>
    <n v="16"/>
    <s v="PG-13"/>
    <m/>
    <s v="Universal"/>
    <s v="Original Screenplay"/>
    <s v="Comedy"/>
    <s v="Contemporary Fiction"/>
    <s v="Michael Lembeck"/>
    <n v="44"/>
    <n v="6"/>
    <n v="4359"/>
    <m/>
    <x v="21"/>
  </r>
  <r>
    <x v="1939"/>
    <n v="66207920"/>
    <n v="150907920"/>
    <n v="55000000"/>
    <x v="44"/>
    <n v="4"/>
    <n v="16"/>
    <s v="R"/>
    <n v="136"/>
    <s v="Miramax"/>
    <s v="Original Screenplay"/>
    <s v="Action"/>
    <s v="Contemporary Fiction"/>
    <s v="Quentin Tarantino"/>
    <m/>
    <n v="8"/>
    <n v="182834"/>
    <m/>
    <x v="21"/>
  </r>
  <r>
    <x v="1940"/>
    <n v="33664370"/>
    <n v="54664370"/>
    <n v="33000000"/>
    <x v="44"/>
    <n v="4"/>
    <n v="16"/>
    <s v="R"/>
    <n v="124"/>
    <s v="Lionsgate"/>
    <s v="Based on Comic/Graphic Novel"/>
    <s v="Action"/>
    <s v="Super Hero"/>
    <m/>
    <n v="30"/>
    <n v="6.4"/>
    <n v="50482"/>
    <m/>
    <x v="21"/>
  </r>
  <r>
    <x v="1941"/>
    <n v="493905"/>
    <n v="493905"/>
    <n v="3400000"/>
    <x v="44"/>
    <n v="4"/>
    <n v="23"/>
    <s v="Not Rated"/>
    <m/>
    <m/>
    <m/>
    <m/>
    <m/>
    <m/>
    <m/>
    <n v="6.1"/>
    <n v="66"/>
    <m/>
    <x v="21"/>
  </r>
  <r>
    <x v="1942"/>
    <n v="298347"/>
    <n v="30298347"/>
    <n v="8500000"/>
    <x v="44"/>
    <n v="4"/>
    <n v="23"/>
    <s v="Not Rated"/>
    <m/>
    <s v="Cinema Service"/>
    <m/>
    <s v="Action"/>
    <m/>
    <m/>
    <m/>
    <n v="7.1"/>
    <n v="1724"/>
    <m/>
    <x v="21"/>
  </r>
  <r>
    <x v="1943"/>
    <n v="57139723"/>
    <n v="96439723"/>
    <n v="30000000"/>
    <x v="44"/>
    <n v="4"/>
    <n v="23"/>
    <s v="PG-13"/>
    <n v="98"/>
    <s v="Sony Pictures"/>
    <s v="Original Screenplay"/>
    <s v="Comedy"/>
    <s v="Contemporary Fiction"/>
    <s v="Gary Winick"/>
    <m/>
    <n v="6.1"/>
    <n v="32634"/>
    <m/>
    <x v="21"/>
  </r>
  <r>
    <x v="1944"/>
    <n v="77906816"/>
    <n v="118706816"/>
    <n v="60000000"/>
    <x v="44"/>
    <n v="4"/>
    <n v="23"/>
    <s v="R"/>
    <n v="146"/>
    <s v="20th Century Fox"/>
    <s v="Remake"/>
    <s v="Thriller/Suspense"/>
    <s v="Contemporary Fiction"/>
    <s v="Tony Scott"/>
    <n v="38"/>
    <n v="7.7"/>
    <n v="75256"/>
    <m/>
    <x v="21"/>
  </r>
  <r>
    <x v="1945"/>
    <n v="13548322"/>
    <n v="14566246"/>
    <n v="20000000"/>
    <x v="44"/>
    <n v="4"/>
    <n v="30"/>
    <s v="PG-13"/>
    <m/>
    <s v="Dreamworks SKG"/>
    <s v="Original Screenplay"/>
    <s v="Comedy"/>
    <s v="Contemporary Fiction"/>
    <s v="Barry Levinson"/>
    <n v="7"/>
    <n v="4.5999999999999996"/>
    <n v="15655"/>
    <m/>
    <x v="21"/>
  </r>
  <r>
    <x v="1946"/>
    <n v="14334645"/>
    <n v="16910708"/>
    <n v="30000000"/>
    <x v="44"/>
    <n v="4"/>
    <n v="30"/>
    <s v="PG-13"/>
    <m/>
    <s v="Lionsgate"/>
    <s v="Original Screenplay"/>
    <s v="Thriller/Suspense"/>
    <s v="Science Fiction"/>
    <m/>
    <n v="4"/>
    <n v="4.7"/>
    <n v="13866"/>
    <m/>
    <x v="21"/>
  </r>
  <r>
    <x v="1947"/>
    <n v="17848322"/>
    <n v="29948322"/>
    <n v="32000000"/>
    <x v="44"/>
    <n v="4"/>
    <n v="30"/>
    <s v="PG-13"/>
    <m/>
    <s v="New Line"/>
    <s v="Original Screenplay"/>
    <s v="Romantic Comedy"/>
    <s v="Contemporary Fiction"/>
    <m/>
    <n v="18"/>
    <n v="5.7"/>
    <n v="9266"/>
    <m/>
    <x v="21"/>
  </r>
  <r>
    <x v="1948"/>
    <n v="86047227"/>
    <n v="128947227"/>
    <n v="18000000"/>
    <x v="44"/>
    <n v="4"/>
    <n v="30"/>
    <s v="PG-13"/>
    <n v="97"/>
    <s v="Paramount Pictures"/>
    <s v="Based on Book/Short Story"/>
    <s v="Comedy"/>
    <s v="Contemporary Fiction"/>
    <s v="Mark Waters"/>
    <n v="83"/>
    <n v="7"/>
    <n v="63607"/>
    <m/>
    <x v="21"/>
  </r>
  <r>
    <x v="1949"/>
    <n v="62544"/>
    <n v="62544"/>
    <n v="800000"/>
    <x v="44"/>
    <n v="5"/>
    <n v="7"/>
    <s v="R"/>
    <m/>
    <s v="Strand"/>
    <s v="Original Screenplay"/>
    <s v="Drama"/>
    <s v="Historical Fiction"/>
    <m/>
    <m/>
    <n v="7.1"/>
    <n v="1576"/>
    <m/>
    <x v="21"/>
  </r>
  <r>
    <x v="1950"/>
    <n v="14018364"/>
    <n v="21215882"/>
    <n v="40000000"/>
    <x v="44"/>
    <n v="5"/>
    <n v="7"/>
    <s v="PG"/>
    <m/>
    <s v="Warner Bros."/>
    <s v="Original Screenplay"/>
    <s v="Comedy"/>
    <s v="Contemporary Fiction"/>
    <s v="Dennie Gordon"/>
    <n v="11"/>
    <m/>
    <m/>
    <m/>
    <x v="21"/>
  </r>
  <r>
    <x v="1951"/>
    <n v="11529368"/>
    <n v="29529368"/>
    <n v="65000"/>
    <x v="44"/>
    <n v="5"/>
    <n v="7"/>
    <s v="PG-13"/>
    <m/>
    <s v="IDP Distribution"/>
    <s v="Based on Real Life Events"/>
    <s v="Documentary"/>
    <s v="Factual"/>
    <s v="Morgan Spurlock"/>
    <m/>
    <n v="7.6"/>
    <n v="33805"/>
    <m/>
    <x v="21"/>
  </r>
  <r>
    <x v="1952"/>
    <n v="120150546"/>
    <n v="300150546"/>
    <n v="170000000"/>
    <x v="44"/>
    <n v="5"/>
    <n v="7"/>
    <s v="PG-13"/>
    <n v="132"/>
    <s v="Universal"/>
    <s v="Original Screenplay"/>
    <s v="Action"/>
    <s v="Historical Fiction"/>
    <s v="Stephen Sommers"/>
    <n v="22"/>
    <n v="5.5"/>
    <n v="68846"/>
    <m/>
    <x v="21"/>
  </r>
  <r>
    <x v="1953"/>
    <n v="12232382"/>
    <n v="12512317"/>
    <n v="9000000"/>
    <x v="44"/>
    <n v="5"/>
    <n v="14"/>
    <s v="PG-13"/>
    <m/>
    <s v="20th Century Fox"/>
    <s v="Original Screenplay"/>
    <s v="Romantic Comedy"/>
    <s v="Contemporary Fiction"/>
    <m/>
    <n v="33"/>
    <n v="5.3"/>
    <n v="2643"/>
    <m/>
    <x v="21"/>
  </r>
  <r>
    <x v="1954"/>
    <n v="133298577"/>
    <n v="497398577"/>
    <n v="150000000"/>
    <x v="44"/>
    <n v="5"/>
    <n v="14"/>
    <s v="R"/>
    <n v="163"/>
    <s v="Warner Bros."/>
    <s v="Based on Book/Short Story"/>
    <s v="Action"/>
    <s v="Historical Fiction"/>
    <s v="Wolfgang Petersen"/>
    <n v="54"/>
    <n v="7"/>
    <n v="129575"/>
    <m/>
    <x v="21"/>
  </r>
  <r>
    <x v="1955"/>
    <n v="441226247"/>
    <n v="919838758"/>
    <n v="70000000"/>
    <x v="44"/>
    <n v="5"/>
    <n v="19"/>
    <s v="PG"/>
    <n v="92"/>
    <s v="Dreamworks SKG"/>
    <s v="Based on Book/Short Story"/>
    <s v="Adventure"/>
    <s v="Kids Fiction"/>
    <s v="Andrew Adamson"/>
    <n v="89"/>
    <n v="7.5"/>
    <n v="95658"/>
    <m/>
    <x v="21"/>
  </r>
  <r>
    <x v="1956"/>
    <n v="1987"/>
    <n v="1987"/>
    <n v="10000"/>
    <x v="44"/>
    <n v="5"/>
    <n v="28"/>
    <s v="Not Rated"/>
    <m/>
    <s v="Cinema Con Sabor"/>
    <s v="Original Screenplay"/>
    <s v="Drama"/>
    <m/>
    <m/>
    <m/>
    <n v="6.3"/>
    <n v="113"/>
    <m/>
    <x v="21"/>
  </r>
  <r>
    <x v="1957"/>
    <n v="37485528"/>
    <n v="43340302"/>
    <n v="50000000"/>
    <x v="44"/>
    <n v="5"/>
    <n v="28"/>
    <s v="PG-13"/>
    <n v="119"/>
    <s v="Walt Disney Pictures"/>
    <s v="Original Screenplay"/>
    <s v="Comedy"/>
    <s v="Contemporary Fiction"/>
    <s v="Garry Marshall"/>
    <n v="22"/>
    <n v="5.7"/>
    <n v="10526"/>
    <m/>
    <x v="21"/>
  </r>
  <r>
    <x v="1958"/>
    <n v="8886160"/>
    <n v="10102511"/>
    <n v="5000000"/>
    <x v="44"/>
    <n v="5"/>
    <n v="28"/>
    <s v="PG-13"/>
    <m/>
    <s v="MGM"/>
    <s v="Original Screenplay"/>
    <s v="Comedy"/>
    <s v="Contemporary Fiction"/>
    <m/>
    <m/>
    <n v="7"/>
    <n v="22784"/>
    <m/>
    <x v="21"/>
  </r>
  <r>
    <x v="1959"/>
    <n v="13922211"/>
    <n v="14553807"/>
    <n v="16000000"/>
    <x v="44"/>
    <n v="5"/>
    <n v="28"/>
    <s v="R"/>
    <m/>
    <s v="MGM"/>
    <s v="Original Screenplay"/>
    <s v="Comedy"/>
    <s v="Contemporary Fiction"/>
    <m/>
    <n v="19"/>
    <n v="3.7"/>
    <n v="9143"/>
    <m/>
    <x v="21"/>
  </r>
  <r>
    <x v="1960"/>
    <n v="186740799"/>
    <n v="544272402"/>
    <n v="125000000"/>
    <x v="44"/>
    <n v="5"/>
    <n v="28"/>
    <s v="PG-13"/>
    <n v="124"/>
    <s v="20th Century Fox"/>
    <s v="Original Screenplay"/>
    <s v="Adventure"/>
    <s v="Science Fiction"/>
    <s v="Roland Emmerich"/>
    <n v="46"/>
    <n v="6.3"/>
    <n v="92241"/>
    <m/>
    <x v="21"/>
  </r>
  <r>
    <x v="1961"/>
    <n v="249538952"/>
    <n v="795538952"/>
    <n v="130000000"/>
    <x v="44"/>
    <n v="6"/>
    <n v="4"/>
    <s v="PG"/>
    <n v="141"/>
    <s v="Warner Bros."/>
    <s v="Based on Book/Short Story"/>
    <s v="Adventure"/>
    <s v="Fantasy"/>
    <s v="Alfonso Cuaron"/>
    <n v="90"/>
    <n v="7.7"/>
    <n v="108928"/>
    <m/>
    <x v="21"/>
  </r>
  <r>
    <x v="1962"/>
    <n v="75367693"/>
    <n v="200802638"/>
    <n v="50000000"/>
    <x v="44"/>
    <n v="6"/>
    <n v="11"/>
    <s v="PG"/>
    <n v="80"/>
    <s v="20th Century Fox"/>
    <s v="Based on Comic/Graphic Novel"/>
    <s v="Comedy"/>
    <s v="Contemporary Fiction"/>
    <s v="Peter Hewitt"/>
    <m/>
    <n v="4.8"/>
    <n v="19870"/>
    <m/>
    <x v="21"/>
  </r>
  <r>
    <x v="1963"/>
    <n v="44540956"/>
    <n v="46140956"/>
    <n v="400000"/>
    <x v="44"/>
    <n v="6"/>
    <n v="11"/>
    <s v="PG"/>
    <n v="82"/>
    <s v="Fox Searchlight"/>
    <s v="Based on Short Film"/>
    <s v="Comedy"/>
    <s v="Contemporary Fiction"/>
    <s v="Jared Hess"/>
    <n v="70"/>
    <n v="6.9"/>
    <n v="76557"/>
    <m/>
    <x v="21"/>
  </r>
  <r>
    <x v="1964"/>
    <n v="57712751"/>
    <n v="107212751"/>
    <n v="120000000"/>
    <x v="44"/>
    <n v="6"/>
    <n v="11"/>
    <s v="PG-13"/>
    <n v="119"/>
    <s v="Universal"/>
    <s v="Original Screenplay"/>
    <s v="Adventure"/>
    <s v="Science Fiction"/>
    <s v="David Twohy"/>
    <n v="29"/>
    <n v="6.4"/>
    <n v="49383"/>
    <m/>
    <x v="21"/>
  </r>
  <r>
    <x v="1965"/>
    <n v="59475623"/>
    <n v="96221971"/>
    <n v="100000000"/>
    <x v="44"/>
    <n v="6"/>
    <n v="11"/>
    <s v="PG-13"/>
    <n v="93"/>
    <s v="Paramount Pictures"/>
    <s v="Remake"/>
    <s v="Comedy"/>
    <s v="Contemporary Fiction"/>
    <s v="Frank Oz"/>
    <n v="26"/>
    <n v="5.0999999999999996"/>
    <n v="26712"/>
    <m/>
    <x v="21"/>
  </r>
  <r>
    <x v="1966"/>
    <n v="24004159"/>
    <n v="72004159"/>
    <n v="110000000"/>
    <x v="44"/>
    <n v="6"/>
    <n v="16"/>
    <s v="PG"/>
    <n v="120"/>
    <s v="Walt Disney Pictures"/>
    <s v="Remake"/>
    <s v="Adventure"/>
    <s v="Historical Fiction"/>
    <s v="Frank Coraci"/>
    <n v="30"/>
    <n v="5.6"/>
    <n v="21516"/>
    <m/>
    <x v="21"/>
  </r>
  <r>
    <x v="1967"/>
    <n v="77073959"/>
    <n v="218673959"/>
    <n v="75000000"/>
    <x v="44"/>
    <n v="6"/>
    <n v="18"/>
    <s v="PG-13"/>
    <n v="128"/>
    <s v="Dreamworks SKG"/>
    <s v="Based on Real Life Events"/>
    <s v="Drama"/>
    <s v="Dramatization"/>
    <s v="Steven Spielberg"/>
    <n v="60"/>
    <n v="7.1"/>
    <n v="79803"/>
    <m/>
    <x v="21"/>
  </r>
  <r>
    <x v="1968"/>
    <n v="114326736"/>
    <n v="167726736"/>
    <n v="30000000"/>
    <x v="44"/>
    <n v="6"/>
    <n v="18"/>
    <s v="PG-13"/>
    <n v="92"/>
    <s v="20th Century Fox"/>
    <s v="Original Screenplay"/>
    <s v="Comedy"/>
    <s v="Contemporary Fiction"/>
    <m/>
    <m/>
    <n v="6.6"/>
    <n v="65329"/>
    <m/>
    <x v="21"/>
  </r>
  <r>
    <x v="1969"/>
    <n v="119114517"/>
    <n v="222414517"/>
    <n v="6000000"/>
    <x v="44"/>
    <n v="6"/>
    <n v="23"/>
    <s v="R"/>
    <n v="122"/>
    <s v="Lionsgate"/>
    <s v="Based on Real Life Events"/>
    <s v="Documentary"/>
    <s v="Factual"/>
    <s v="Michael Moore"/>
    <n v="83"/>
    <n v="7.6"/>
    <n v="74424"/>
    <m/>
    <x v="21"/>
  </r>
  <r>
    <x v="1970"/>
    <n v="69148997"/>
    <n v="111448997"/>
    <n v="20000000"/>
    <x v="44"/>
    <n v="6"/>
    <n v="23"/>
    <s v="PG-13"/>
    <n v="109"/>
    <s v="Sony Pictures"/>
    <s v="Original Screenplay"/>
    <s v="Comedy"/>
    <s v="Contemporary Fiction"/>
    <s v="Keenen Ivory Wayans"/>
    <n v="15"/>
    <n v="5"/>
    <n v="25970"/>
    <m/>
    <x v="21"/>
  </r>
  <r>
    <x v="1971"/>
    <n v="18947630"/>
    <n v="39925603"/>
    <n v="72000000"/>
    <x v="44"/>
    <n v="6"/>
    <n v="25"/>
    <s v="PG"/>
    <m/>
    <s v="Universal"/>
    <s v="Original Screenplay"/>
    <s v="Drama"/>
    <s v="Kids Fiction"/>
    <s v="Jean-Jacques Annaud"/>
    <n v="77"/>
    <n v="6"/>
    <n v="127"/>
    <m/>
    <x v="21"/>
  </r>
  <r>
    <x v="1972"/>
    <n v="13337299"/>
    <n v="18396382"/>
    <n v="4000000"/>
    <x v="44"/>
    <n v="6"/>
    <n v="25"/>
    <s v="PG-13"/>
    <m/>
    <s v="MGM"/>
    <s v="Based on Real Life Events"/>
    <s v="Drama"/>
    <s v="Historical Fiction"/>
    <m/>
    <n v="49"/>
    <n v="6.5"/>
    <n v="6086"/>
    <m/>
    <x v="21"/>
  </r>
  <r>
    <x v="1973"/>
    <n v="81001787"/>
    <n v="102276787"/>
    <n v="30000000"/>
    <x v="44"/>
    <n v="6"/>
    <n v="25"/>
    <s v="PG-13"/>
    <n v="123"/>
    <s v="New Line"/>
    <s v="Based on Book/Short Story"/>
    <s v="Drama"/>
    <s v="Contemporary Fiction"/>
    <s v="Nick Cassavetes"/>
    <n v="52"/>
    <n v="8"/>
    <n v="95850"/>
    <m/>
    <x v="21"/>
  </r>
  <r>
    <x v="1974"/>
    <n v="373524485"/>
    <n v="783705001"/>
    <n v="200000000"/>
    <x v="44"/>
    <n v="6"/>
    <n v="30"/>
    <s v="PG-13"/>
    <n v="127"/>
    <s v="Sony Pictures"/>
    <s v="Based on Comic/Graphic Novel"/>
    <s v="Adventure"/>
    <s v="Super Hero"/>
    <s v="Sam Raimi"/>
    <n v="93"/>
    <n v="7.7"/>
    <n v="141940"/>
    <m/>
    <x v="21"/>
  </r>
  <r>
    <x v="1975"/>
    <n v="5792822"/>
    <n v="11293790"/>
    <n v="2000000"/>
    <x v="44"/>
    <n v="7"/>
    <n v="2"/>
    <s v="R"/>
    <m/>
    <s v="Warner Independent"/>
    <s v="Original Screenplay"/>
    <s v="Drama"/>
    <s v="Contemporary Fiction"/>
    <s v="Richard Linklater"/>
    <n v="95"/>
    <n v="8"/>
    <n v="45535"/>
    <m/>
    <x v="21"/>
  </r>
  <r>
    <x v="1976"/>
    <n v="51877963"/>
    <n v="203877963"/>
    <n v="90000000"/>
    <x v="44"/>
    <n v="7"/>
    <n v="7"/>
    <s v="PG-13"/>
    <n v="126"/>
    <s v="Walt Disney Pictures"/>
    <s v="Traditional/Legend/Fairytale"/>
    <s v="Adventure"/>
    <s v="Historical Fiction"/>
    <s v="Antoine Fuqua"/>
    <n v="31"/>
    <n v="6.2"/>
    <n v="53106"/>
    <m/>
    <x v="21"/>
  </r>
  <r>
    <x v="1977"/>
    <n v="84136909"/>
    <n v="89366354"/>
    <n v="25000000"/>
    <x v="44"/>
    <n v="7"/>
    <n v="9"/>
    <s v="PG-13"/>
    <n v="104"/>
    <s v="Dreamworks SKG"/>
    <s v="Original Screenplay"/>
    <s v="Comedy"/>
    <s v="Historical Fiction"/>
    <s v="Adam McKay"/>
    <m/>
    <n v="7"/>
    <n v="78249"/>
    <m/>
    <x v="21"/>
  </r>
  <r>
    <x v="1978"/>
    <n v="2276368"/>
    <n v="3216111"/>
    <n v="2600000"/>
    <x v="44"/>
    <n v="7"/>
    <n v="9"/>
    <s v="PG-13"/>
    <m/>
    <s v="Sony Pictures"/>
    <s v="Based on Real Life Events"/>
    <s v="Documentary"/>
    <s v="Factual"/>
    <m/>
    <n v="93"/>
    <n v="7.7"/>
    <n v="2193"/>
    <m/>
    <x v="21"/>
  </r>
  <r>
    <x v="1979"/>
    <n v="9408183"/>
    <n v="9408183"/>
    <n v="10000000"/>
    <x v="44"/>
    <n v="7"/>
    <n v="9"/>
    <s v="PG"/>
    <m/>
    <s v="MGM"/>
    <s v="Original Screenplay"/>
    <s v="Comedy"/>
    <s v="Contemporary Fiction"/>
    <m/>
    <n v="15"/>
    <n v="4.5999999999999996"/>
    <n v="4774"/>
    <m/>
    <x v="21"/>
  </r>
  <r>
    <x v="1980"/>
    <n v="3479302"/>
    <n v="3479302"/>
    <n v="4600000"/>
    <x v="44"/>
    <n v="7"/>
    <n v="16"/>
    <s v="Not Rated"/>
    <m/>
    <s v="Alliance"/>
    <s v="Original Screenplay"/>
    <s v="Comedy"/>
    <s v="Contemporary Fiction"/>
    <m/>
    <m/>
    <n v="6"/>
    <n v="378"/>
    <m/>
    <x v="21"/>
  </r>
  <r>
    <x v="1981"/>
    <n v="51438175"/>
    <n v="70067909"/>
    <n v="19000000"/>
    <x v="44"/>
    <n v="7"/>
    <n v="16"/>
    <s v="PG"/>
    <n v="95"/>
    <s v="Warner Bros."/>
    <s v="Traditional/Legend/Fairytale"/>
    <s v="Romantic Comedy"/>
    <s v="Contemporary Fiction"/>
    <m/>
    <n v="10"/>
    <n v="5.4"/>
    <n v="14904"/>
    <m/>
    <x v="21"/>
  </r>
  <r>
    <x v="1982"/>
    <n v="144801023"/>
    <n v="348601023"/>
    <n v="105000000"/>
    <x v="44"/>
    <n v="7"/>
    <n v="16"/>
    <s v="PG-13"/>
    <n v="115"/>
    <s v="20th Century Fox"/>
    <s v="Based on Book/Short Story"/>
    <s v="Action"/>
    <s v="Science Fiction"/>
    <s v="Alex Proyas"/>
    <n v="58"/>
    <m/>
    <m/>
    <m/>
    <x v="21"/>
  </r>
  <r>
    <x v="1983"/>
    <n v="6529624"/>
    <n v="9892434"/>
    <n v="3200000"/>
    <x v="44"/>
    <n v="7"/>
    <n v="16"/>
    <s v="R"/>
    <m/>
    <s v="New Line"/>
    <s v="Original Screenplay"/>
    <s v="Drama"/>
    <s v="Contemporary Fiction"/>
    <m/>
    <m/>
    <n v="7.6"/>
    <n v="16134"/>
    <m/>
    <x v="21"/>
  </r>
  <r>
    <x v="1984"/>
    <n v="176087450"/>
    <n v="288587450"/>
    <n v="85000000"/>
    <x v="44"/>
    <n v="7"/>
    <n v="23"/>
    <s v="PG-13"/>
    <n v="108"/>
    <s v="Universal"/>
    <s v="Based on Book/Short Story"/>
    <s v="Action"/>
    <s v="Contemporary Fiction"/>
    <s v="Paul Greengrass"/>
    <n v="81"/>
    <n v="7.6"/>
    <n v="104614"/>
    <m/>
    <x v="21"/>
  </r>
  <r>
    <x v="1985"/>
    <n v="40202379"/>
    <n v="82102379"/>
    <n v="100000000"/>
    <x v="44"/>
    <n v="7"/>
    <n v="23"/>
    <s v="PG-13"/>
    <n v="104"/>
    <s v="Warner Bros."/>
    <s v="Based on Comic/Graphic Novel"/>
    <s v="Action"/>
    <s v="Super Hero"/>
    <m/>
    <n v="10"/>
    <n v="3.2"/>
    <n v="34651"/>
    <m/>
    <x v="21"/>
  </r>
  <r>
    <x v="1986"/>
    <n v="1029017"/>
    <n v="1033810"/>
    <n v="6500000"/>
    <x v="44"/>
    <n v="7"/>
    <n v="23"/>
    <s v="R"/>
    <m/>
    <s v="Warner Independent"/>
    <s v="Based on Book/Short Story"/>
    <s v="Drama"/>
    <s v="Historical Fiction"/>
    <m/>
    <n v="48"/>
    <n v="6.7"/>
    <n v="7180"/>
    <m/>
    <x v="21"/>
  </r>
  <r>
    <x v="1987"/>
    <n v="26782316"/>
    <n v="32381151"/>
    <n v="2500000"/>
    <x v="44"/>
    <n v="7"/>
    <n v="28"/>
    <s v="R"/>
    <n v="109"/>
    <s v="Fox Searchlight"/>
    <s v="Original Screenplay"/>
    <s v="Drama"/>
    <s v="Contemporary Fiction"/>
    <s v="Zach Braff"/>
    <n v="86"/>
    <n v="7.9"/>
    <n v="92594"/>
    <m/>
    <x v="21"/>
  </r>
  <r>
    <x v="1988"/>
    <n v="18225165"/>
    <n v="18225165"/>
    <n v="9000000"/>
    <x v="44"/>
    <n v="7"/>
    <n v="30"/>
    <s v="R"/>
    <m/>
    <s v="New Line"/>
    <s v="Original Screenplay"/>
    <s v="Comedy"/>
    <s v="Contemporary Fiction"/>
    <m/>
    <n v="74"/>
    <n v="7.2"/>
    <n v="56030"/>
    <m/>
    <x v="21"/>
  </r>
  <r>
    <x v="1989"/>
    <n v="65948711"/>
    <n v="96148711"/>
    <n v="80000000"/>
    <x v="44"/>
    <n v="7"/>
    <n v="30"/>
    <s v="R"/>
    <n v="129"/>
    <s v="Paramount Pictures"/>
    <s v="Remake"/>
    <s v="Thriller/Suspense"/>
    <s v="Historical Fiction"/>
    <s v="Jonathan Demme"/>
    <n v="81"/>
    <n v="6.7"/>
    <n v="36553"/>
    <m/>
    <x v="21"/>
  </r>
  <r>
    <x v="1990"/>
    <n v="6768055"/>
    <n v="28231444"/>
    <n v="55000000"/>
    <x v="44"/>
    <n v="7"/>
    <n v="30"/>
    <s v="PG"/>
    <m/>
    <s v="Universal"/>
    <s v="Based on TV"/>
    <s v="Adventure"/>
    <s v="Science Fiction"/>
    <s v="Jonathan Frakes"/>
    <n v="19"/>
    <n v="4"/>
    <n v="5397"/>
    <m/>
    <x v="21"/>
  </r>
  <r>
    <x v="1991"/>
    <n v="114197520"/>
    <n v="260197520"/>
    <n v="71682975"/>
    <x v="44"/>
    <n v="7"/>
    <n v="30"/>
    <s v="PG-13"/>
    <n v="108"/>
    <s v="Walt Disney Pictures"/>
    <s v="Original Screenplay"/>
    <s v="Thriller/Suspense"/>
    <s v="Contemporary Fiction"/>
    <s v="M. Night Shyamalan"/>
    <n v="42"/>
    <n v="6.6"/>
    <n v="88928"/>
    <m/>
    <x v="21"/>
  </r>
  <r>
    <x v="1992"/>
    <n v="1310470"/>
    <n v="1310470"/>
    <n v="780000"/>
    <x v="44"/>
    <n v="8"/>
    <n v="6"/>
    <s v="PG-13"/>
    <n v="90"/>
    <s v="Excel Entertainment"/>
    <s v="Based on Real Life Events"/>
    <s v="Drama"/>
    <s v="Dramatization"/>
    <s v="Ryan Little"/>
    <m/>
    <n v="7"/>
    <n v="7581"/>
    <m/>
    <x v="21"/>
  </r>
  <r>
    <x v="1993"/>
    <n v="197148"/>
    <n v="197148"/>
    <n v="7500000"/>
    <x v="44"/>
    <n v="8"/>
    <n v="6"/>
    <s v="R"/>
    <m/>
    <s v="MGM"/>
    <m/>
    <m/>
    <s v="Science Fiction"/>
    <s v="Michael Winterbottom"/>
    <m/>
    <n v="6.3"/>
    <n v="9608"/>
    <m/>
    <x v="21"/>
  </r>
  <r>
    <x v="1994"/>
    <n v="100170152"/>
    <n v="217670152"/>
    <n v="60000000"/>
    <x v="44"/>
    <n v="8"/>
    <n v="6"/>
    <s v="R"/>
    <n v="120"/>
    <s v="Dreamworks SKG"/>
    <s v="Original Screenplay"/>
    <s v="Action"/>
    <s v="Contemporary Fiction"/>
    <s v="Michael Mann"/>
    <n v="86"/>
    <n v="7.8"/>
    <n v="105362"/>
    <m/>
    <x v="21"/>
  </r>
  <r>
    <x v="1995"/>
    <n v="20422207"/>
    <n v="21758371"/>
    <n v="30000000"/>
    <x v="44"/>
    <n v="8"/>
    <n v="6"/>
    <s v="PG-13"/>
    <m/>
    <s v="Sony Pictures"/>
    <s v="Original Screenplay"/>
    <s v="Romantic Comedy"/>
    <s v="Contemporary Fiction"/>
    <m/>
    <n v="21"/>
    <n v="5.2"/>
    <n v="7625"/>
    <m/>
    <x v="21"/>
  </r>
  <r>
    <x v="1996"/>
    <n v="30500882"/>
    <n v="52100882"/>
    <n v="500000"/>
    <x v="44"/>
    <n v="8"/>
    <n v="6"/>
    <s v="R"/>
    <n v="79"/>
    <s v="Lionsgate"/>
    <s v="Original Screenplay"/>
    <s v="Thriller/Suspense"/>
    <s v="Contemporary Fiction"/>
    <m/>
    <m/>
    <n v="5.9"/>
    <n v="23667"/>
    <m/>
    <x v="21"/>
  </r>
  <r>
    <x v="1997"/>
    <n v="95149435"/>
    <n v="122071435"/>
    <n v="45000000"/>
    <x v="44"/>
    <n v="8"/>
    <n v="11"/>
    <s v="G"/>
    <n v="115"/>
    <s v="Walt Disney Pictures"/>
    <s v="Based on Book/Short Story"/>
    <s v="Romantic Comedy"/>
    <s v="Contemporary Fiction"/>
    <s v="Garry Marshall"/>
    <m/>
    <n v="5.3"/>
    <n v="12439"/>
    <m/>
    <x v="21"/>
  </r>
  <r>
    <x v="1998"/>
    <n v="80281096"/>
    <n v="172543519"/>
    <n v="70000000"/>
    <x v="44"/>
    <n v="8"/>
    <n v="13"/>
    <s v="PG-13"/>
    <n v="101"/>
    <s v="20th Century Fox"/>
    <s v="Spin-Off"/>
    <s v="Horror"/>
    <s v="Science Fiction"/>
    <s v="Paul Anderson"/>
    <m/>
    <n v="5.4"/>
    <n v="63019"/>
    <m/>
    <x v="21"/>
  </r>
  <r>
    <x v="1999"/>
    <n v="19762690"/>
    <n v="28762690"/>
    <n v="20000000"/>
    <x v="44"/>
    <n v="8"/>
    <n v="13"/>
    <s v="PG"/>
    <m/>
    <s v="Warner Bros."/>
    <s v="Based on TV"/>
    <s v="Adventure"/>
    <s v="Kids Fiction"/>
    <m/>
    <m/>
    <m/>
    <m/>
    <m/>
    <x v="21"/>
  </r>
  <r>
    <x v="2000"/>
    <n v="41814863"/>
    <n v="43957541"/>
    <n v="78000000"/>
    <x v="44"/>
    <n v="8"/>
    <n v="20"/>
    <s v="R"/>
    <n v="114"/>
    <s v="Warner Bros."/>
    <s v="Based on Book/Short Story"/>
    <s v="Horror"/>
    <s v="Historical Fiction"/>
    <s v="Renny Harlin"/>
    <m/>
    <n v="5"/>
    <n v="15901"/>
    <m/>
    <x v="21"/>
  </r>
  <r>
    <x v="2001"/>
    <n v="603951"/>
    <n v="967749"/>
    <n v="500000"/>
    <x v="44"/>
    <n v="8"/>
    <n v="20"/>
    <s v="R"/>
    <m/>
    <s v="Paramount Vantage"/>
    <m/>
    <s v="Drama"/>
    <m/>
    <m/>
    <m/>
    <n v="7.3"/>
    <n v="14472"/>
    <m/>
    <x v="21"/>
  </r>
  <r>
    <x v="2002"/>
    <n v="58156435"/>
    <n v="65121280"/>
    <n v="30000000"/>
    <x v="44"/>
    <n v="8"/>
    <n v="20"/>
    <s v="PG-13"/>
    <n v="95"/>
    <s v="Paramount Pictures"/>
    <s v="Based on Book/Short Story"/>
    <s v="Comedy"/>
    <s v="Contemporary Fiction"/>
    <m/>
    <n v="15"/>
    <n v="5.7"/>
    <n v="17207"/>
    <m/>
    <x v="21"/>
  </r>
  <r>
    <x v="2003"/>
    <n v="31526393"/>
    <n v="70326393"/>
    <n v="25000000"/>
    <x v="44"/>
    <n v="8"/>
    <n v="27"/>
    <s v="PG-13"/>
    <n v="97"/>
    <s v="Sony Pictures"/>
    <s v="Original Screenplay"/>
    <s v="Horror"/>
    <s v="Contemporary Fiction"/>
    <s v="Dwight H. Little"/>
    <m/>
    <n v="4.3"/>
    <n v="9565"/>
    <m/>
    <x v="21"/>
  </r>
  <r>
    <x v="2004"/>
    <n v="9109322"/>
    <n v="9109322"/>
    <n v="20000000"/>
    <x v="44"/>
    <n v="8"/>
    <n v="27"/>
    <s v="PG"/>
    <m/>
    <s v="Sony Pictures"/>
    <s v="Original Screenplay"/>
    <s v="Comedy"/>
    <s v="Kids Fiction"/>
    <m/>
    <m/>
    <n v="1.4"/>
    <n v="10886"/>
    <m/>
    <x v="21"/>
  </r>
  <r>
    <x v="2005"/>
    <n v="366301"/>
    <n v="630427"/>
    <n v="10000000"/>
    <x v="44"/>
    <n v="8"/>
    <n v="27"/>
    <s v="Not Rated"/>
    <m/>
    <s v="WellSpring"/>
    <s v="Original Screenplay"/>
    <s v="Drama"/>
    <s v="Contemporary Fiction"/>
    <s v="Vincent Gallo"/>
    <m/>
    <n v="4.9000000000000004"/>
    <n v="7465"/>
    <m/>
    <x v="21"/>
  </r>
  <r>
    <x v="2006"/>
    <n v="53652140"/>
    <n v="177352140"/>
    <n v="17000000"/>
    <x v="44"/>
    <n v="8"/>
    <n v="27"/>
    <s v="PG-13"/>
    <n v="96"/>
    <s v="Miramax"/>
    <s v="Original Screenplay"/>
    <s v="Action"/>
    <s v="Historical Fiction"/>
    <s v="Yimou Zhang"/>
    <m/>
    <m/>
    <m/>
    <m/>
    <x v="21"/>
  </r>
  <r>
    <x v="2007"/>
    <n v="8712564"/>
    <n v="8712564"/>
    <n v="27000000"/>
    <x v="44"/>
    <n v="8"/>
    <n v="27"/>
    <s v="R"/>
    <m/>
    <s v="Paramount Pictures"/>
    <s v="Original Screenplay"/>
    <s v="Thriller/Suspense"/>
    <s v="Contemporary Fiction"/>
    <s v="E. Elias Merhige"/>
    <n v="18"/>
    <n v="5.8"/>
    <n v="9804"/>
    <m/>
    <x v="21"/>
  </r>
  <r>
    <x v="2008"/>
    <n v="16123851"/>
    <n v="19123851"/>
    <n v="23000000"/>
    <x v="44"/>
    <n v="9"/>
    <n v="1"/>
    <s v="PG-13"/>
    <m/>
    <s v="Focus Features"/>
    <s v="Based on Book/Short Story"/>
    <s v="Drama"/>
    <s v="Historical Fiction"/>
    <s v="Mira Nair"/>
    <n v="50"/>
    <n v="6.2"/>
    <n v="9343"/>
    <m/>
    <x v="21"/>
  </r>
  <r>
    <x v="2009"/>
    <n v="1110186"/>
    <n v="69826708"/>
    <n v="12500000"/>
    <x v="44"/>
    <n v="9"/>
    <n v="3"/>
    <s v="R"/>
    <m/>
    <s v="IDP Distribution"/>
    <s v="Original Screenplay"/>
    <s v="Drama"/>
    <s v="Historical Fiction"/>
    <m/>
    <m/>
    <m/>
    <m/>
    <m/>
    <x v="21"/>
  </r>
  <r>
    <x v="2010"/>
    <n v="11540112"/>
    <n v="11540112"/>
    <n v="16000000"/>
    <x v="44"/>
    <n v="9"/>
    <n v="3"/>
    <s v="PG-13"/>
    <m/>
    <s v="Lionsgate"/>
    <s v="Original Screenplay"/>
    <s v="Comedy"/>
    <s v="Contemporary Fiction"/>
    <m/>
    <n v="5"/>
    <n v="3.2"/>
    <n v="1659"/>
    <m/>
    <x v="21"/>
  </r>
  <r>
    <x v="2011"/>
    <n v="15712072"/>
    <n v="16612072"/>
    <n v="20000000"/>
    <x v="44"/>
    <n v="9"/>
    <n v="3"/>
    <s v="PG-13"/>
    <m/>
    <s v="20th Century Fox"/>
    <s v="Original Screenplay"/>
    <s v="Thriller/Suspense"/>
    <s v="Contemporary Fiction"/>
    <m/>
    <n v="18"/>
    <n v="5.7"/>
    <n v="9058"/>
    <m/>
    <x v="21"/>
  </r>
  <r>
    <x v="2012"/>
    <n v="223878"/>
    <n v="223878"/>
    <n v="6700000"/>
    <x v="44"/>
    <n v="9"/>
    <n v="3"/>
    <s v="Not Rated"/>
    <m/>
    <s v="IDP Distribution"/>
    <s v="Original Screenplay"/>
    <s v="Comedy"/>
    <m/>
    <s v="Gabriele Muccino"/>
    <m/>
    <n v="7"/>
    <n v="16319"/>
    <m/>
    <x v="21"/>
  </r>
  <r>
    <x v="2013"/>
    <n v="12831121"/>
    <n v="13400080"/>
    <n v="30000000"/>
    <x v="44"/>
    <n v="9"/>
    <n v="3"/>
    <s v="PG-13"/>
    <m/>
    <s v="MGM"/>
    <s v="Remake"/>
    <s v="Thriller/Suspense"/>
    <s v="Contemporary Fiction"/>
    <s v="Paul McGuigan"/>
    <n v="24"/>
    <n v="6.9"/>
    <n v="18987"/>
    <m/>
    <x v="21"/>
  </r>
  <r>
    <x v="2014"/>
    <n v="126021"/>
    <n v="257516"/>
    <n v="200000"/>
    <x v="44"/>
    <n v="9"/>
    <n v="10"/>
    <s v="R"/>
    <m/>
    <s v="Painted Zebra Releasing"/>
    <s v="Original Screenplay"/>
    <s v="Horror"/>
    <m/>
    <m/>
    <n v="31"/>
    <n v="5"/>
    <n v="248"/>
    <m/>
    <x v="21"/>
  </r>
  <r>
    <x v="2015"/>
    <n v="32003620"/>
    <n v="45261739"/>
    <n v="45000000"/>
    <x v="44"/>
    <n v="9"/>
    <n v="10"/>
    <s v="PG-13"/>
    <n v="94"/>
    <s v="New Line"/>
    <s v="Original Screenplay"/>
    <s v="Thriller/Suspense"/>
    <s v="Contemporary Fiction"/>
    <s v="David R. Ellis"/>
    <n v="54"/>
    <n v="6.5"/>
    <n v="32534"/>
    <m/>
    <x v="21"/>
  </r>
  <r>
    <x v="2016"/>
    <n v="50740078"/>
    <n v="128940078"/>
    <n v="50000000"/>
    <x v="44"/>
    <n v="9"/>
    <n v="10"/>
    <s v="R"/>
    <n v="94"/>
    <s v="Sony Pictures"/>
    <s v="Based on Game"/>
    <s v="Horror"/>
    <s v="Science Fiction"/>
    <m/>
    <m/>
    <n v="5.8"/>
    <n v="52753"/>
    <m/>
    <x v="21"/>
  </r>
  <r>
    <x v="2017"/>
    <n v="21800302"/>
    <n v="21827296"/>
    <n v="30000000"/>
    <x v="44"/>
    <n v="9"/>
    <n v="17"/>
    <s v="PG-13"/>
    <m/>
    <s v="Walt Disney Pictures"/>
    <s v="Original Screenplay"/>
    <s v="Comedy"/>
    <s v="Contemporary Fiction"/>
    <m/>
    <n v="55"/>
    <n v="5.6"/>
    <n v="6202"/>
    <m/>
    <x v="21"/>
  </r>
  <r>
    <x v="2018"/>
    <n v="16862585"/>
    <n v="41862585"/>
    <n v="35000000"/>
    <x v="44"/>
    <n v="9"/>
    <n v="17"/>
    <s v="PG-13"/>
    <m/>
    <s v="Universal"/>
    <s v="Original Screenplay"/>
    <s v="Romantic Comedy"/>
    <s v="Contemporary Fiction"/>
    <m/>
    <n v="60"/>
    <n v="6.3"/>
    <n v="21996"/>
    <m/>
    <x v="21"/>
  </r>
  <r>
    <x v="2019"/>
    <n v="37760080"/>
    <n v="49730854"/>
    <n v="70000000"/>
    <x v="44"/>
    <n v="9"/>
    <n v="17"/>
    <s v="PG"/>
    <n v="106"/>
    <s v="Paramount Pictures"/>
    <s v="Original Screenplay"/>
    <s v="Adventure"/>
    <s v="Science Fiction"/>
    <m/>
    <n v="72"/>
    <n v="6.3"/>
    <n v="40281"/>
    <m/>
    <x v="21"/>
  </r>
  <r>
    <x v="2020"/>
    <n v="227241"/>
    <n v="227241"/>
    <n v="1000000"/>
    <x v="44"/>
    <n v="9"/>
    <n v="24"/>
    <s v="Not Rated"/>
    <m/>
    <s v="RBC Radio"/>
    <s v="Based on Real Life Events"/>
    <s v="Drama"/>
    <s v="Dramatization"/>
    <m/>
    <m/>
    <m/>
    <m/>
    <m/>
    <x v="21"/>
  </r>
  <r>
    <x v="2021"/>
    <n v="9055010"/>
    <n v="10419084"/>
    <n v="30000000"/>
    <x v="44"/>
    <n v="9"/>
    <n v="24"/>
    <s v="PG"/>
    <m/>
    <s v="20th Century Fox"/>
    <s v="Original Screenplay"/>
    <s v="Romantic Comedy"/>
    <s v="Contemporary Fiction"/>
    <s v="Forest Whitaker"/>
    <n v="8"/>
    <n v="4.7"/>
    <n v="6839"/>
    <m/>
    <x v="21"/>
  </r>
  <r>
    <x v="2022"/>
    <n v="66711892"/>
    <n v="111311892"/>
    <n v="50000000"/>
    <x v="44"/>
    <n v="9"/>
    <n v="24"/>
    <s v="PG-13"/>
    <n v="91"/>
    <s v="Sony Pictures"/>
    <s v="Original Screenplay"/>
    <s v="Thriller/Suspense"/>
    <s v="Contemporary Fiction"/>
    <s v="Joseph Ruben"/>
    <m/>
    <n v="4.9000000000000004"/>
    <n v="1169"/>
    <m/>
    <x v="21"/>
  </r>
  <r>
    <x v="2023"/>
    <n v="463730"/>
    <n v="463730"/>
    <n v="40000000"/>
    <x v="44"/>
    <n v="9"/>
    <n v="24"/>
    <s v="R"/>
    <m/>
    <s v="Walt Disney Pictures"/>
    <s v="Based on Real Life Events"/>
    <s v="Comedy"/>
    <s v="Dramatization"/>
    <m/>
    <n v="60"/>
    <n v="5.7"/>
    <n v="2711"/>
    <m/>
    <x v="21"/>
  </r>
  <r>
    <x v="2024"/>
    <n v="13542874"/>
    <n v="29629128"/>
    <n v="5000000"/>
    <x v="44"/>
    <n v="9"/>
    <n v="24"/>
    <s v="R"/>
    <m/>
    <s v="Focus/Rogue Pictures"/>
    <s v="Original Screenplay"/>
    <s v="Comedy"/>
    <s v="Fantasy"/>
    <s v="Edgar Wright"/>
    <n v="91"/>
    <n v="8"/>
    <n v="134693"/>
    <m/>
    <x v="21"/>
  </r>
  <r>
    <x v="2025"/>
    <n v="12784713"/>
    <n v="14584713"/>
    <n v="22000000"/>
    <x v="44"/>
    <n v="10"/>
    <n v="1"/>
    <s v="R"/>
    <m/>
    <s v="Fox Searchlight"/>
    <s v="Original Screenplay"/>
    <s v="Comedy"/>
    <s v="Contemporary Fiction"/>
    <m/>
    <n v="62"/>
    <n v="6.8"/>
    <n v="35878"/>
    <m/>
    <x v="21"/>
  </r>
  <r>
    <x v="2026"/>
    <n v="74541707"/>
    <n v="102332848"/>
    <n v="60000000"/>
    <x v="44"/>
    <n v="10"/>
    <n v="1"/>
    <s v="PG-13"/>
    <n v="105"/>
    <s v="Walt Disney Pictures"/>
    <s v="Original Screenplay"/>
    <s v="Action"/>
    <s v="Contemporary Fiction"/>
    <s v="Jay Russell"/>
    <n v="40"/>
    <n v="6.5"/>
    <n v="23369"/>
    <m/>
    <x v="21"/>
  </r>
  <r>
    <x v="2027"/>
    <n v="160861908"/>
    <n v="367275019"/>
    <n v="75000000"/>
    <x v="44"/>
    <n v="10"/>
    <n v="1"/>
    <s v="PG"/>
    <n v="90"/>
    <s v="Dreamworks SKG"/>
    <s v="Original Screenplay"/>
    <s v="Adventure"/>
    <s v="Kids Fiction"/>
    <s v="Rob Letterman"/>
    <n v="35"/>
    <n v="5.9"/>
    <n v="40019"/>
    <m/>
    <x v="21"/>
  </r>
  <r>
    <x v="2028"/>
    <n v="592014"/>
    <n v="1162014"/>
    <n v="218"/>
    <x v="44"/>
    <n v="10"/>
    <n v="6"/>
    <s v="Not Rated"/>
    <m/>
    <s v="WellSpring"/>
    <s v="Based on Real Life Events"/>
    <s v="Documentary"/>
    <s v="Factual"/>
    <m/>
    <m/>
    <n v="7.1"/>
    <n v="3847"/>
    <m/>
    <x v="21"/>
  </r>
  <r>
    <x v="2029"/>
    <n v="61255921"/>
    <n v="61950770"/>
    <n v="30000000"/>
    <x v="44"/>
    <n v="10"/>
    <n v="8"/>
    <s v="PG-13"/>
    <n v="117"/>
    <s v="Universal"/>
    <s v="Based on Book/Short Story"/>
    <s v="Drama"/>
    <s v="Contemporary Fiction"/>
    <s v="Peter Berg"/>
    <n v="81"/>
    <n v="7.2"/>
    <n v="20868"/>
    <m/>
    <x v="21"/>
  </r>
  <r>
    <x v="2030"/>
    <n v="424760"/>
    <n v="565846"/>
    <n v="7000"/>
    <x v="44"/>
    <n v="10"/>
    <n v="8"/>
    <s v="PG-13"/>
    <n v="80"/>
    <s v="ThinkFilm"/>
    <s v="Original Screenplay"/>
    <s v="Drama"/>
    <s v="Science Fiction"/>
    <m/>
    <m/>
    <n v="6.9"/>
    <n v="17454"/>
    <m/>
    <x v="21"/>
  </r>
  <r>
    <x v="2031"/>
    <n v="10411980"/>
    <n v="14811980"/>
    <n v="15000000"/>
    <x v="44"/>
    <n v="10"/>
    <n v="8"/>
    <s v="PG"/>
    <m/>
    <s v="New Line"/>
    <s v="Original Screenplay"/>
    <s v="Drama"/>
    <s v="Contemporary Fiction"/>
    <m/>
    <n v="16"/>
    <n v="5.2"/>
    <n v="8634"/>
    <m/>
    <x v="21"/>
  </r>
  <r>
    <x v="2032"/>
    <n v="70527"/>
    <n v="70527"/>
    <n v="10000000"/>
    <x v="44"/>
    <n v="10"/>
    <n v="15"/>
    <s v="R"/>
    <m/>
    <s v="Artisan"/>
    <s v="Original Screenplay"/>
    <s v="Comedy"/>
    <m/>
    <m/>
    <n v="32"/>
    <n v="6.6"/>
    <n v="5205"/>
    <m/>
    <x v="21"/>
  </r>
  <r>
    <x v="2033"/>
    <n v="7739049"/>
    <n v="11039049"/>
    <n v="18000000"/>
    <x v="44"/>
    <n v="10"/>
    <n v="15"/>
    <s v="R"/>
    <m/>
    <s v="Sony Pictures"/>
    <s v="Based on Book/Short Story"/>
    <s v="Drama"/>
    <s v="Historical Fiction"/>
    <m/>
    <n v="76"/>
    <n v="7.1"/>
    <n v="7067"/>
    <m/>
    <x v="21"/>
  </r>
  <r>
    <x v="2034"/>
    <n v="57887882"/>
    <n v="118097882"/>
    <n v="40000000"/>
    <x v="44"/>
    <n v="10"/>
    <n v="15"/>
    <s v="PG-13"/>
    <n v="106"/>
    <s v="Miramax"/>
    <s v="Remake"/>
    <s v="Romantic Comedy"/>
    <s v="Contemporary Fiction"/>
    <s v="Peter Chelsom"/>
    <m/>
    <n v="7.6"/>
    <n v="2192"/>
    <m/>
    <x v="21"/>
  </r>
  <r>
    <x v="2035"/>
    <n v="32774834"/>
    <n v="50274834"/>
    <n v="20000000"/>
    <x v="44"/>
    <n v="10"/>
    <n v="15"/>
    <s v="R"/>
    <n v="98"/>
    <s v="Paramount Pictures"/>
    <s v="Original Screenplay"/>
    <s v="Comedy"/>
    <s v="Contemporary Fiction"/>
    <s v="Trey Parker"/>
    <m/>
    <n v="7.3"/>
    <n v="58763"/>
    <m/>
    <x v="21"/>
  </r>
  <r>
    <x v="2036"/>
    <n v="381225"/>
    <n v="439651"/>
    <n v="200000"/>
    <x v="44"/>
    <n v="10"/>
    <n v="22"/>
    <s v="Not Rated"/>
    <m/>
    <s v="Mela Films"/>
    <s v="Based on Real Life Events"/>
    <s v="Documentary"/>
    <s v="Factual"/>
    <m/>
    <n v="75"/>
    <n v="6.9"/>
    <n v="105"/>
    <m/>
    <x v="21"/>
  </r>
  <r>
    <x v="2037"/>
    <n v="110359362"/>
    <n v="187281115"/>
    <n v="10000000"/>
    <x v="44"/>
    <n v="10"/>
    <n v="22"/>
    <s v="PG-13"/>
    <n v="96"/>
    <s v="Sony Pictures"/>
    <s v="Remake"/>
    <s v="Horror"/>
    <s v="Contemporary Fiction"/>
    <m/>
    <n v="39"/>
    <n v="5.7"/>
    <n v="43218"/>
    <m/>
    <x v="21"/>
  </r>
  <r>
    <x v="2038"/>
    <n v="71502303"/>
    <n v="109705641"/>
    <n v="17000000"/>
    <x v="44"/>
    <n v="10"/>
    <n v="22"/>
    <s v="R"/>
    <n v="125"/>
    <s v="Fox Searchlight"/>
    <s v="Based on Book/Short Story"/>
    <s v="Drama"/>
    <s v="Contemporary Fiction"/>
    <s v="Alexander Payne"/>
    <n v="97"/>
    <n v="7.8"/>
    <n v="69778"/>
    <m/>
    <x v="21"/>
  </r>
  <r>
    <x v="2039"/>
    <n v="5005899"/>
    <n v="14603001"/>
    <n v="20000000"/>
    <x v="44"/>
    <n v="10"/>
    <n v="29"/>
    <s v="R"/>
    <m/>
    <s v="New Line"/>
    <s v="Original Screenplay"/>
    <s v="Drama"/>
    <s v="Contemporary Fiction"/>
    <m/>
    <n v="39"/>
    <n v="6.3"/>
    <n v="25"/>
    <m/>
    <x v="21"/>
  </r>
  <r>
    <x v="2040"/>
    <n v="75305995"/>
    <n v="125305995"/>
    <n v="40000000"/>
    <x v="44"/>
    <n v="10"/>
    <n v="29"/>
    <s v="PG-13"/>
    <n v="152"/>
    <s v="Universal"/>
    <s v="Based on Real Life Events"/>
    <s v="Drama"/>
    <s v="Dramatization"/>
    <s v="Taylor Hackford"/>
    <n v="81"/>
    <m/>
    <m/>
    <m/>
    <x v="21"/>
  </r>
  <r>
    <x v="2041"/>
    <n v="55185045"/>
    <n v="103096345"/>
    <n v="1200000"/>
    <x v="44"/>
    <n v="10"/>
    <n v="29"/>
    <s v="R"/>
    <n v="100"/>
    <s v="Lionsgate"/>
    <s v="Original Screenplay"/>
    <s v="Horror"/>
    <s v="Contemporary Fiction"/>
    <m/>
    <n v="48"/>
    <n v="7.7"/>
    <n v="112785"/>
    <m/>
    <x v="21"/>
  </r>
  <r>
    <x v="2042"/>
    <n v="13395939"/>
    <n v="35195939"/>
    <n v="40000000"/>
    <x v="44"/>
    <n v="11"/>
    <n v="5"/>
    <s v="R"/>
    <m/>
    <s v="Paramount Pictures"/>
    <s v="Remake"/>
    <s v="Comedy"/>
    <s v="Contemporary Fiction"/>
    <s v="Charles Shyer"/>
    <n v="49"/>
    <n v="6.1"/>
    <n v="20769"/>
    <m/>
    <x v="21"/>
  </r>
  <r>
    <x v="2043"/>
    <n v="261441092"/>
    <n v="632882184"/>
    <n v="92000000"/>
    <x v="44"/>
    <n v="11"/>
    <n v="5"/>
    <s v="PG"/>
    <n v="121"/>
    <s v="Walt Disney Pictures"/>
    <s v="Original Screenplay"/>
    <s v="Adventure"/>
    <s v="Super Hero"/>
    <s v="Brad Bird"/>
    <n v="97"/>
    <n v="8.1"/>
    <n v="159123"/>
    <m/>
    <x v="21"/>
  </r>
  <r>
    <x v="2044"/>
    <n v="181320597"/>
    <n v="305420597"/>
    <n v="170000000"/>
    <x v="44"/>
    <n v="11"/>
    <n v="10"/>
    <s v="G"/>
    <n v="99"/>
    <s v="Warner Bros."/>
    <s v="Based on Book/Short Story"/>
    <s v="Adventure"/>
    <s v="Kids Fiction"/>
    <s v="Robert Zemeckis"/>
    <n v="56"/>
    <n v="6.7"/>
    <n v="28550"/>
    <m/>
    <x v="21"/>
  </r>
  <r>
    <x v="2045"/>
    <n v="2938532"/>
    <n v="7017859"/>
    <n v="7000000"/>
    <x v="44"/>
    <n v="11"/>
    <n v="12"/>
    <s v="Not Rated"/>
    <m/>
    <s v="Yash Raj Films"/>
    <s v="Original Screenplay"/>
    <s v="Drama"/>
    <s v="Contemporary Fiction"/>
    <m/>
    <m/>
    <n v="7.3"/>
    <n v="4155"/>
    <m/>
    <x v="21"/>
  </r>
  <r>
    <x v="2046"/>
    <n v="28328132"/>
    <n v="38329114"/>
    <n v="57000000"/>
    <x v="44"/>
    <n v="11"/>
    <n v="12"/>
    <s v="PG-13"/>
    <n v="97"/>
    <s v="New Line"/>
    <s v="Original Screenplay"/>
    <s v="Action"/>
    <s v="Contemporary Fiction"/>
    <s v="Brett Ratner"/>
    <n v="18"/>
    <n v="6.2"/>
    <n v="19793"/>
    <m/>
    <x v="21"/>
  </r>
  <r>
    <x v="2047"/>
    <n v="40203020"/>
    <n v="263894551"/>
    <n v="50000000"/>
    <x v="44"/>
    <n v="11"/>
    <n v="12"/>
    <s v="R"/>
    <n v="108"/>
    <s v="Universal"/>
    <s v="Based on Book/Short Story"/>
    <s v="Romantic Comedy"/>
    <s v="Contemporary Fiction"/>
    <m/>
    <m/>
    <n v="5.6"/>
    <n v="26325"/>
    <m/>
    <x v="21"/>
  </r>
  <r>
    <x v="2048"/>
    <n v="17016190"/>
    <n v="24716190"/>
    <n v="29000000"/>
    <x v="44"/>
    <n v="11"/>
    <n v="12"/>
    <s v="R"/>
    <m/>
    <s v="Focus/Rogue Pictures"/>
    <s v="Original Screenplay"/>
    <s v="Horror"/>
    <s v="Contemporary Fiction"/>
    <m/>
    <n v="32"/>
    <n v="5.0999999999999996"/>
    <n v="9897"/>
    <m/>
    <x v="21"/>
  </r>
  <r>
    <x v="2049"/>
    <n v="10214647"/>
    <n v="13000959"/>
    <n v="11000000"/>
    <x v="44"/>
    <n v="11"/>
    <n v="12"/>
    <s v="R"/>
    <m/>
    <s v="Fox Searchlight"/>
    <s v="Based on Real Life Events"/>
    <s v="Drama"/>
    <s v="Dramatization"/>
    <s v="Bill Condon"/>
    <n v="90"/>
    <n v="7.2"/>
    <n v="20135"/>
    <m/>
    <x v="21"/>
  </r>
  <r>
    <x v="2050"/>
    <n v="51676606"/>
    <n v="118676606"/>
    <n v="25000000"/>
    <x v="44"/>
    <n v="11"/>
    <n v="12"/>
    <s v="PG"/>
    <n v="106"/>
    <s v="Miramax"/>
    <s v="Based on Play"/>
    <s v="Drama"/>
    <s v="Historical Fiction"/>
    <s v="Marc Forster"/>
    <n v="82"/>
    <n v="7.9"/>
    <n v="86828"/>
    <m/>
    <x v="21"/>
  </r>
  <r>
    <x v="2051"/>
    <n v="5211842"/>
    <n v="40311842"/>
    <n v="5000000"/>
    <x v="44"/>
    <n v="11"/>
    <n v="19"/>
    <s v="NC-17"/>
    <m/>
    <s v="Sony Pictures Classics"/>
    <s v="Original Screenplay"/>
    <s v="Drama"/>
    <s v="Historical Fiction"/>
    <s v="Pedro Almodovar"/>
    <m/>
    <n v="7.5"/>
    <n v="21756"/>
    <m/>
    <x v="21"/>
  </r>
  <r>
    <x v="2052"/>
    <n v="173005002"/>
    <n v="347405002"/>
    <n v="100000000"/>
    <x v="44"/>
    <n v="11"/>
    <n v="19"/>
    <s v="PG"/>
    <n v="131"/>
    <s v="Walt Disney Pictures"/>
    <s v="Original Screenplay"/>
    <s v="Adventure"/>
    <s v="Contemporary Fiction"/>
    <s v="Jon Turteltaub"/>
    <n v="44"/>
    <n v="6.9"/>
    <n v="83989"/>
    <m/>
    <x v="21"/>
  </r>
  <r>
    <x v="2053"/>
    <n v="85416609"/>
    <n v="140416609"/>
    <n v="30000000"/>
    <x v="44"/>
    <n v="11"/>
    <n v="19"/>
    <s v="PG"/>
    <n v="90"/>
    <s v="Paramount Pictures"/>
    <s v="Based on TV"/>
    <s v="Adventure"/>
    <s v="Kids Fiction"/>
    <m/>
    <m/>
    <m/>
    <m/>
    <m/>
    <x v="21"/>
  </r>
  <r>
    <x v="2054"/>
    <n v="3347647"/>
    <n v="3347647"/>
    <n v="7500000"/>
    <x v="44"/>
    <n v="11"/>
    <n v="24"/>
    <s v="PG"/>
    <m/>
    <s v="Excel Entertainment"/>
    <s v="Based on Book/Short Story"/>
    <s v="Drama"/>
    <s v="Contemporary Fiction"/>
    <m/>
    <n v="17"/>
    <n v="6"/>
    <n v="531"/>
    <m/>
    <x v="21"/>
  </r>
  <r>
    <x v="2055"/>
    <n v="34297191"/>
    <n v="167297191"/>
    <n v="155000000"/>
    <x v="44"/>
    <n v="11"/>
    <n v="24"/>
    <s v="R"/>
    <n v="175"/>
    <s v="Warner Bros."/>
    <s v="Based on Real Life Events"/>
    <s v="Adventure"/>
    <s v="Dramatization"/>
    <s v="Oliver Stone"/>
    <n v="16"/>
    <n v="5.4"/>
    <n v="59498"/>
    <m/>
    <x v="21"/>
  </r>
  <r>
    <x v="2056"/>
    <n v="73701902"/>
    <n v="96501902"/>
    <n v="50000000"/>
    <x v="44"/>
    <n v="11"/>
    <n v="24"/>
    <s v="PG"/>
    <n v="98"/>
    <s v="Sony Pictures"/>
    <s v="Based on Book/Short Story"/>
    <s v="Comedy"/>
    <s v="Contemporary Fiction"/>
    <m/>
    <n v="5"/>
    <n v="4.7"/>
    <n v="9126"/>
    <m/>
    <x v="21"/>
  </r>
  <r>
    <x v="2057"/>
    <n v="3629758"/>
    <n v="83529758"/>
    <n v="5500000"/>
    <x v="44"/>
    <n v="11"/>
    <n v="26"/>
    <s v="PG-13"/>
    <m/>
    <s v="Miramax"/>
    <s v="Remake"/>
    <s v="Drama"/>
    <s v="Historical Fiction"/>
    <m/>
    <m/>
    <n v="7.8"/>
    <n v="16391"/>
    <m/>
    <x v="21"/>
  </r>
  <r>
    <x v="2058"/>
    <n v="6167817"/>
    <n v="59606587"/>
    <n v="55000000"/>
    <x v="44"/>
    <n v="11"/>
    <n v="26"/>
    <s v="R"/>
    <m/>
    <s v="Warner Bros."/>
    <s v="Based on Book/Short Story"/>
    <s v="Drama"/>
    <s v="Historical Fiction"/>
    <s v="Jean-Pierre Jeunet"/>
    <m/>
    <m/>
    <m/>
    <m/>
    <x v="21"/>
  </r>
  <r>
    <x v="2059"/>
    <n v="33987757"/>
    <n v="115987757"/>
    <n v="35000000"/>
    <x v="44"/>
    <n v="12"/>
    <n v="3"/>
    <s v="R"/>
    <n v="104"/>
    <s v="Sony Pictures"/>
    <s v="Based on Play"/>
    <s v="Drama"/>
    <s v="Contemporary Fiction"/>
    <s v="Mike Nichols"/>
    <n v="68"/>
    <n v="2.9"/>
    <n v="212"/>
    <m/>
    <x v="21"/>
  </r>
  <r>
    <x v="2060"/>
    <n v="11050094"/>
    <n v="92863945"/>
    <n v="12000000"/>
    <x v="44"/>
    <n v="12"/>
    <n v="3"/>
    <s v="PG-13"/>
    <m/>
    <s v="Sony Pictures Classics"/>
    <s v="Original Screenplay"/>
    <s v="Action"/>
    <s v="Historical Fiction"/>
    <s v="Yimou Zhang"/>
    <m/>
    <m/>
    <m/>
    <m/>
    <x v="21"/>
  </r>
  <r>
    <x v="2061"/>
    <n v="52397389"/>
    <n v="132397389"/>
    <n v="65000000"/>
    <x v="44"/>
    <n v="12"/>
    <n v="8"/>
    <s v="R"/>
    <n v="113"/>
    <s v="New Line"/>
    <s v="Based on Comic/Graphic Novel"/>
    <s v="Action"/>
    <s v="Super Hero"/>
    <s v="David Goyer"/>
    <m/>
    <n v="5.7"/>
    <n v="42477"/>
    <m/>
    <x v="21"/>
  </r>
  <r>
    <x v="2062"/>
    <n v="31425"/>
    <n v="31425"/>
    <n v="400000"/>
    <x v="44"/>
    <n v="12"/>
    <n v="10"/>
    <s v="R"/>
    <m/>
    <s v="Indican Pictures"/>
    <s v="Original Screenplay"/>
    <s v="Horror"/>
    <m/>
    <s v="Ari S. Kirschenbaum"/>
    <m/>
    <n v="5.4"/>
    <n v="146"/>
    <m/>
    <x v="21"/>
  </r>
  <r>
    <x v="2063"/>
    <n v="24006726"/>
    <n v="34806726"/>
    <n v="50000000"/>
    <x v="44"/>
    <n v="12"/>
    <n v="10"/>
    <s v="R"/>
    <n v="118"/>
    <s v="Walt Disney Pictures"/>
    <s v="Original Screenplay"/>
    <s v="Comedy"/>
    <s v="Contemporary Fiction"/>
    <s v="Wes Anderson"/>
    <n v="53"/>
    <n v="7.2"/>
    <n v="57889"/>
    <m/>
    <x v="21"/>
  </r>
  <r>
    <x v="2064"/>
    <n v="125531634"/>
    <n v="363531634"/>
    <n v="85000000"/>
    <x v="44"/>
    <n v="12"/>
    <n v="10"/>
    <s v="PG-13"/>
    <n v="125"/>
    <s v="Warner Bros."/>
    <s v="Remake"/>
    <s v="Adventure"/>
    <s v="Contemporary Fiction"/>
    <s v="Steven Soderbergh"/>
    <n v="55"/>
    <n v="6"/>
    <n v="89861"/>
    <m/>
    <x v="21"/>
  </r>
  <r>
    <x v="2065"/>
    <n v="100492203"/>
    <n v="216763646"/>
    <n v="30000000"/>
    <x v="44"/>
    <n v="12"/>
    <n v="15"/>
    <s v="PG-13"/>
    <n v="132"/>
    <s v="Warner Bros."/>
    <s v="Based on Book/Short Story"/>
    <s v="Drama"/>
    <s v="Contemporary Fiction"/>
    <s v="Clint Eastwood"/>
    <n v="91"/>
    <n v="8.1999999999999993"/>
    <n v="141212"/>
    <m/>
    <x v="21"/>
  </r>
  <r>
    <x v="2066"/>
    <n v="102608827"/>
    <n v="214608827"/>
    <n v="110000000"/>
    <x v="44"/>
    <n v="12"/>
    <n v="17"/>
    <s v="PG-13"/>
    <n v="170"/>
    <s v="Miramax"/>
    <s v="Based on Real Life Events"/>
    <s v="Drama"/>
    <s v="Dramatization"/>
    <s v="Martin Scorsese"/>
    <n v="88"/>
    <n v="7.6"/>
    <n v="85740"/>
    <m/>
    <x v="21"/>
  </r>
  <r>
    <x v="2067"/>
    <n v="6144806"/>
    <n v="7061637"/>
    <n v="24000000"/>
    <x v="44"/>
    <n v="12"/>
    <n v="17"/>
    <s v="PG-13"/>
    <m/>
    <s v="Lionsgate"/>
    <s v="Based on Real Life Events"/>
    <s v="Drama"/>
    <s v="Dramatization"/>
    <s v="Kevin Spacey"/>
    <n v="42"/>
    <n v="6.6"/>
    <n v="8002"/>
    <m/>
    <x v="21"/>
  </r>
  <r>
    <x v="2068"/>
    <n v="21009180"/>
    <n v="34009180"/>
    <n v="75000000"/>
    <x v="44"/>
    <n v="12"/>
    <n v="17"/>
    <s v="PG-13"/>
    <m/>
    <s v="20th Century Fox"/>
    <s v="Remake"/>
    <s v="Adventure"/>
    <s v="Historical Fiction"/>
    <m/>
    <n v="30"/>
    <n v="6"/>
    <n v="18568"/>
    <m/>
    <x v="21"/>
  </r>
  <r>
    <x v="2069"/>
    <n v="228524"/>
    <n v="290875"/>
    <n v="10000000"/>
    <x v="44"/>
    <n v="12"/>
    <n v="17"/>
    <s v="R"/>
    <m/>
    <s v="Sony Pictures Classics"/>
    <s v="Original Screenplay"/>
    <s v="Drama"/>
    <m/>
    <m/>
    <n v="35"/>
    <n v="7.2"/>
    <n v="6057"/>
    <m/>
    <x v="21"/>
  </r>
  <r>
    <x v="2070"/>
    <n v="2086345"/>
    <n v="39686345"/>
    <n v="13300000"/>
    <x v="44"/>
    <n v="12"/>
    <n v="17"/>
    <s v="PG-13"/>
    <m/>
    <s v="Fine Line"/>
    <s v="Based on Real Life Events"/>
    <s v="Drama"/>
    <s v="Dramatization"/>
    <m/>
    <m/>
    <n v="7.2"/>
    <n v="466"/>
    <m/>
    <x v="21"/>
  </r>
  <r>
    <x v="2071"/>
    <n v="118627117"/>
    <n v="201627117"/>
    <n v="100000000"/>
    <x v="44"/>
    <n v="12"/>
    <n v="17"/>
    <s v="PG"/>
    <n v="108"/>
    <s v="Paramount Pictures"/>
    <s v="Based on Book/Short Story"/>
    <s v="Comedy"/>
    <s v="Kids Fiction"/>
    <s v="Brad Silberling"/>
    <n v="71"/>
    <n v="6.9"/>
    <n v="51614"/>
    <m/>
    <x v="21"/>
  </r>
  <r>
    <x v="2072"/>
    <n v="42044321"/>
    <n v="54344321"/>
    <n v="75000000"/>
    <x v="44"/>
    <n v="12"/>
    <n v="17"/>
    <s v="PG-13"/>
    <n v="103"/>
    <s v="Sony Pictures"/>
    <s v="Original Screenplay"/>
    <s v="Comedy"/>
    <s v="Contemporary Fiction"/>
    <s v="James L. Brooks"/>
    <n v="52"/>
    <n v="6.7"/>
    <n v="30660"/>
    <m/>
    <x v="21"/>
  </r>
  <r>
    <x v="2073"/>
    <n v="279167575"/>
    <n v="516567575"/>
    <n v="60000000"/>
    <x v="44"/>
    <n v="12"/>
    <n v="22"/>
    <s v="PG-13"/>
    <n v="115"/>
    <s v="Universal"/>
    <s v="Original Screenplay"/>
    <s v="Comedy"/>
    <s v="Contemporary Fiction"/>
    <s v="Jay Roach"/>
    <n v="38"/>
    <n v="6.4"/>
    <n v="69613"/>
    <m/>
    <x v="21"/>
  </r>
  <r>
    <x v="2074"/>
    <n v="51225796"/>
    <n v="158225796"/>
    <n v="55000000"/>
    <x v="44"/>
    <n v="12"/>
    <n v="22"/>
    <s v="PG-13"/>
    <n v="143"/>
    <s v="Warner Bros."/>
    <s v="Based on Musical/Opera"/>
    <s v="Musical"/>
    <s v="Historical Fiction"/>
    <s v="Joel Schumacher"/>
    <n v="33"/>
    <n v="7.2"/>
    <n v="42832"/>
    <m/>
    <x v="21"/>
  </r>
  <r>
    <x v="2075"/>
    <n v="23519128"/>
    <n v="33919128"/>
    <n v="17500000"/>
    <x v="44"/>
    <n v="12"/>
    <n v="22"/>
    <s v="PG-13"/>
    <m/>
    <s v="MGM"/>
    <s v="Original Screenplay"/>
    <s v="Drama"/>
    <s v="Dramatization"/>
    <m/>
    <n v="90"/>
    <n v="8.3000000000000007"/>
    <n v="92106"/>
    <m/>
    <x v="21"/>
  </r>
  <r>
    <x v="2076"/>
    <n v="48114556"/>
    <n v="48563556"/>
    <n v="45000000"/>
    <x v="44"/>
    <n v="12"/>
    <n v="25"/>
    <s v="PG"/>
    <n v="93"/>
    <s v="20th Century Fox"/>
    <s v="Based on TV"/>
    <s v="Comedy"/>
    <s v="Contemporary Fiction"/>
    <s v="Joel Zwick"/>
    <n v="21"/>
    <n v="4"/>
    <n v="4801"/>
    <m/>
    <x v="21"/>
  </r>
  <r>
    <x v="2077"/>
    <n v="22163442"/>
    <n v="34409206"/>
    <n v="10600000"/>
    <x v="44"/>
    <n v="12"/>
    <n v="25"/>
    <s v="PG-13"/>
    <m/>
    <s v="Miramax/Dimension"/>
    <s v="Original Screenplay"/>
    <s v="Horror"/>
    <s v="Contemporary Fiction"/>
    <m/>
    <n v="4"/>
    <n v="5.3"/>
    <n v="9979"/>
    <m/>
    <x v="21"/>
  </r>
  <r>
    <x v="2078"/>
    <n v="3765585"/>
    <n v="18765585"/>
    <n v="30000000"/>
    <x v="44"/>
    <n v="12"/>
    <n v="29"/>
    <s v="R"/>
    <m/>
    <s v="Sony Pictures Classics"/>
    <s v="Based on Book/Short Story"/>
    <s v="Drama"/>
    <s v="Historical Fiction"/>
    <s v="Michael Radford"/>
    <m/>
    <n v="7.1"/>
    <n v="14021"/>
    <m/>
    <x v="21"/>
  </r>
  <r>
    <x v="2079"/>
    <n v="45489752"/>
    <n v="63489752"/>
    <n v="26000000"/>
    <x v="44"/>
    <n v="12"/>
    <n v="29"/>
    <s v="PG-13"/>
    <n v="109"/>
    <s v="Universal"/>
    <s v="Original Screenplay"/>
    <s v="Comedy"/>
    <s v="Contemporary Fiction"/>
    <s v="Paul Weitz"/>
    <n v="84"/>
    <n v="6.8"/>
    <n v="25695"/>
    <m/>
    <x v="21"/>
  </r>
  <r>
    <x v="2080"/>
    <n v="6260"/>
    <n v="6260"/>
    <n v="200000"/>
    <x v="45"/>
    <n v="1"/>
    <n v="7"/>
    <s v="Not Rated"/>
    <m/>
    <s v="Indican Pictures"/>
    <s v="Original Screenplay"/>
    <s v="Drama"/>
    <m/>
    <m/>
    <m/>
    <n v="4.8"/>
    <n v="82"/>
    <m/>
    <x v="21"/>
  </r>
  <r>
    <x v="2081"/>
    <n v="506793"/>
    <n v="1058893"/>
    <n v="1800000"/>
    <x v="45"/>
    <n v="1"/>
    <n v="7"/>
    <s v="Not Rated"/>
    <m/>
    <s v="Zeitgeist"/>
    <s v="Original Screenplay"/>
    <s v="Drama"/>
    <m/>
    <m/>
    <m/>
    <n v="7.4"/>
    <n v="1069"/>
    <m/>
    <x v="21"/>
  </r>
  <r>
    <x v="2082"/>
    <n v="56094360"/>
    <n v="92094360"/>
    <n v="10000000"/>
    <x v="45"/>
    <n v="1"/>
    <n v="7"/>
    <s v="PG-13"/>
    <n v="101"/>
    <s v="Universal"/>
    <s v="Original Screenplay"/>
    <s v="Drama"/>
    <s v="Contemporary Fiction"/>
    <m/>
    <n v="9"/>
    <m/>
    <m/>
    <m/>
    <x v="21"/>
  </r>
  <r>
    <x v="2083"/>
    <n v="67264877"/>
    <n v="76669806"/>
    <n v="45000000"/>
    <x v="45"/>
    <n v="1"/>
    <n v="14"/>
    <s v="PG-13"/>
    <n v="136"/>
    <s v="Paramount Pictures"/>
    <s v="Original Screenplay"/>
    <s v="Drama"/>
    <s v="Contemporary Fiction"/>
    <m/>
    <n v="65"/>
    <n v="7.1"/>
    <n v="23526"/>
    <m/>
    <x v="21"/>
  </r>
  <r>
    <x v="2084"/>
    <n v="24409722"/>
    <n v="56409722"/>
    <n v="65000000"/>
    <x v="45"/>
    <n v="1"/>
    <n v="14"/>
    <s v="PG-13"/>
    <m/>
    <s v="20th Century Fox"/>
    <s v="Spin-Off"/>
    <s v="Action"/>
    <s v="Super Hero"/>
    <m/>
    <n v="10"/>
    <n v="4.9000000000000004"/>
    <n v="27283"/>
    <m/>
    <x v="21"/>
  </r>
  <r>
    <x v="2085"/>
    <n v="49772522"/>
    <n v="93772522"/>
    <n v="30000000"/>
    <x v="45"/>
    <n v="1"/>
    <n v="14"/>
    <s v="PG"/>
    <n v="110"/>
    <s v="Warner Bros."/>
    <s v="Original Screenplay"/>
    <s v="Comedy"/>
    <s v="Kids Fiction"/>
    <m/>
    <n v="35"/>
    <n v="5.2"/>
    <n v="5086"/>
    <m/>
    <x v="21"/>
  </r>
  <r>
    <x v="2086"/>
    <n v="20040895"/>
    <n v="36040895"/>
    <n v="30000000"/>
    <x v="45"/>
    <n v="1"/>
    <n v="19"/>
    <s v="R"/>
    <m/>
    <s v="Focus/Rogue Pictures"/>
    <s v="Remake"/>
    <s v="Action"/>
    <s v="Contemporary Fiction"/>
    <m/>
    <n v="60"/>
    <n v="7.4"/>
    <n v="13456"/>
    <m/>
    <x v="21"/>
  </r>
  <r>
    <x v="2087"/>
    <n v="12604"/>
    <n v="12604"/>
    <n v="425000"/>
    <x v="45"/>
    <n v="1"/>
    <n v="21"/>
    <s v="Not Rated"/>
    <n v="100"/>
    <s v="Indican Pictures"/>
    <s v="Original Screenplay"/>
    <s v="Musical"/>
    <m/>
    <s v="Sue Corcoran"/>
    <m/>
    <n v="5.2"/>
    <n v="134"/>
    <m/>
    <x v="21"/>
  </r>
  <r>
    <x v="2088"/>
    <n v="82674398"/>
    <n v="97918663"/>
    <n v="20000000"/>
    <x v="45"/>
    <n v="1"/>
    <n v="21"/>
    <s v="PG"/>
    <n v="94"/>
    <s v="Sony Pictures"/>
    <s v="Original Screenplay"/>
    <s v="Romantic Comedy"/>
    <s v="Kids Fiction"/>
    <s v="Brian Levant"/>
    <n v="12"/>
    <n v="4.2"/>
    <n v="8740"/>
    <m/>
    <x v="21"/>
  </r>
  <r>
    <x v="2089"/>
    <n v="4930"/>
    <n v="4930"/>
    <n v="70000"/>
    <x v="45"/>
    <n v="1"/>
    <n v="28"/>
    <s v="Not Rated"/>
    <m/>
    <s v="Arab Film Distribution"/>
    <s v="Based on Real Life Events"/>
    <s v="Documentary"/>
    <s v="Factual"/>
    <m/>
    <m/>
    <n v="3"/>
    <n v="75"/>
    <m/>
    <x v="21"/>
  </r>
  <r>
    <x v="2090"/>
    <n v="5178569"/>
    <n v="8178569"/>
    <n v="20000000"/>
    <x v="45"/>
    <n v="1"/>
    <n v="28"/>
    <s v="R"/>
    <n v="96"/>
    <s v="Lionsgate"/>
    <s v="Based on Game"/>
    <s v="Horror"/>
    <s v="Fantasy"/>
    <s v="Uwe Boll"/>
    <n v="1"/>
    <n v="2.2999999999999998"/>
    <n v="26028"/>
    <m/>
    <x v="21"/>
  </r>
  <r>
    <x v="2091"/>
    <n v="16670"/>
    <n v="83356"/>
    <n v="5000000"/>
    <x v="45"/>
    <n v="1"/>
    <n v="28"/>
    <s v="R"/>
    <m/>
    <s v="MGM"/>
    <s v="Original Screenplay"/>
    <s v="Thriller/Suspense"/>
    <m/>
    <m/>
    <m/>
    <n v="2.5"/>
    <n v="1016"/>
    <m/>
    <x v="21"/>
  </r>
  <r>
    <x v="2092"/>
    <n v="51100486"/>
    <n v="123100486"/>
    <n v="25000000"/>
    <x v="45"/>
    <n v="1"/>
    <n v="28"/>
    <s v="R"/>
    <n v="105"/>
    <s v="20th Century Fox"/>
    <s v="Original Screenplay"/>
    <s v="Thriller/Suspense"/>
    <s v="Contemporary Fiction"/>
    <m/>
    <n v="12"/>
    <n v="5.6"/>
    <n v="30891"/>
    <m/>
    <x v="21"/>
  </r>
  <r>
    <x v="2093"/>
    <n v="46752382"/>
    <n v="67192859"/>
    <n v="20000000"/>
    <x v="45"/>
    <n v="2"/>
    <n v="4"/>
    <s v="PG-13"/>
    <m/>
    <s v="Sony/Screen Gems"/>
    <s v="Original Screenplay"/>
    <s v="Horror"/>
    <s v="Contemporary Fiction"/>
    <m/>
    <n v="13"/>
    <n v="3.9"/>
    <n v="13901"/>
    <m/>
    <x v="21"/>
  </r>
  <r>
    <x v="2094"/>
    <n v="31726995"/>
    <n v="47175038"/>
    <n v="15000000"/>
    <x v="45"/>
    <n v="2"/>
    <n v="4"/>
    <s v="PG-13"/>
    <m/>
    <s v="Universal"/>
    <s v="Based on Book/Short Story"/>
    <s v="Romantic Comedy"/>
    <s v="Contemporary Fiction"/>
    <m/>
    <n v="10"/>
    <n v="5.5"/>
    <n v="12205"/>
    <m/>
    <x v="21"/>
  </r>
  <r>
    <x v="2095"/>
    <n v="6601079"/>
    <n v="22064531"/>
    <n v="7000000"/>
    <x v="45"/>
    <n v="2"/>
    <n v="11"/>
    <s v="PG-13"/>
    <m/>
    <s v="Miramax"/>
    <s v="Based on Book/Short Story"/>
    <s v="Musical"/>
    <s v="Contemporary Fiction"/>
    <s v="Gurinder Chadha"/>
    <m/>
    <n v="6.2"/>
    <n v="9442"/>
    <m/>
    <x v="21"/>
  </r>
  <r>
    <x v="2096"/>
    <n v="18098433"/>
    <n v="52858433"/>
    <n v="20000000"/>
    <x v="45"/>
    <n v="2"/>
    <n v="11"/>
    <s v="G"/>
    <m/>
    <s v="Walt Disney Pictures"/>
    <s v="Based on Book/Short Story"/>
    <s v="Adventure"/>
    <s v="Kids Fiction"/>
    <m/>
    <n v="80"/>
    <n v="6.3"/>
    <n v="1605"/>
    <m/>
    <x v="21"/>
  </r>
  <r>
    <x v="2097"/>
    <n v="177784257"/>
    <n v="366784257"/>
    <n v="55000000"/>
    <x v="45"/>
    <n v="2"/>
    <n v="11"/>
    <s v="PG-13"/>
    <n v="113"/>
    <s v="Sony Pictures"/>
    <s v="Original Screenplay"/>
    <s v="Romantic Comedy"/>
    <s v="Contemporary Fiction"/>
    <s v="Andy Tennant"/>
    <n v="69"/>
    <n v="5.7"/>
    <n v="89"/>
    <m/>
    <x v="21"/>
  </r>
  <r>
    <x v="2098"/>
    <n v="691880"/>
    <n v="691880"/>
    <n v="2000000"/>
    <x v="45"/>
    <n v="2"/>
    <n v="11"/>
    <s v="NC-17"/>
    <m/>
    <s v="Universal"/>
    <s v="Based on Real Life Events"/>
    <s v="Documentary"/>
    <s v="Factual"/>
    <m/>
    <m/>
    <n v="6.9"/>
    <n v="3264"/>
    <m/>
    <x v="21"/>
  </r>
  <r>
    <x v="2099"/>
    <n v="75976178"/>
    <n v="230884728"/>
    <n v="75000000"/>
    <x v="45"/>
    <n v="2"/>
    <n v="18"/>
    <s v="R"/>
    <n v="122"/>
    <s v="Warner Bros."/>
    <s v="Based on Comic/Graphic Novel"/>
    <s v="Action"/>
    <s v="Contemporary Fiction"/>
    <s v="Francis Lawrence"/>
    <n v="46"/>
    <n v="6.7"/>
    <n v="78705"/>
    <m/>
    <x v="21"/>
  </r>
  <r>
    <x v="2100"/>
    <n v="5501940"/>
    <n v="92101940"/>
    <n v="13500000"/>
    <x v="45"/>
    <n v="2"/>
    <n v="18"/>
    <s v="R"/>
    <m/>
    <s v="Newmarket Films"/>
    <s v="Based on Real Life Events"/>
    <s v="Drama"/>
    <s v="Dramatization"/>
    <m/>
    <m/>
    <n v="6.1"/>
    <n v="404"/>
    <m/>
    <x v="21"/>
  </r>
  <r>
    <x v="2101"/>
    <n v="17018422"/>
    <n v="59918422"/>
    <n v="100000000"/>
    <x v="45"/>
    <n v="2"/>
    <n v="18"/>
    <s v="PG"/>
    <m/>
    <s v="New Line"/>
    <s v="Based on Comic/Graphic Novel"/>
    <s v="Comedy"/>
    <s v="Kids Fiction"/>
    <m/>
    <n v="6"/>
    <n v="2"/>
    <n v="15800"/>
    <m/>
    <x v="21"/>
  </r>
  <r>
    <x v="2102"/>
    <n v="32647042"/>
    <n v="33589427"/>
    <n v="15000000"/>
    <x v="45"/>
    <n v="2"/>
    <n v="18"/>
    <s v="PG"/>
    <m/>
    <s v="20th Century Fox"/>
    <s v="Based on Book/Short Story"/>
    <s v="Comedy"/>
    <s v="Contemporary Fiction"/>
    <s v="Wayne Wang"/>
    <n v="53"/>
    <n v="6.1"/>
    <n v="3720"/>
    <m/>
    <x v="21"/>
  </r>
  <r>
    <x v="2103"/>
    <n v="19294901"/>
    <n v="25114901"/>
    <n v="35000000"/>
    <x v="45"/>
    <n v="2"/>
    <n v="25"/>
    <s v="PG-13"/>
    <m/>
    <s v="Miramax/Dimension"/>
    <s v="Original Screenplay"/>
    <s v="Horror"/>
    <s v="Fantasy"/>
    <s v="Wes Craven"/>
    <m/>
    <n v="4.8"/>
    <n v="14425"/>
    <m/>
    <x v="21"/>
  </r>
  <r>
    <x v="2104"/>
    <n v="50406346"/>
    <n v="50425450"/>
    <n v="5500000"/>
    <x v="45"/>
    <n v="2"/>
    <n v="25"/>
    <s v="PG-13"/>
    <n v="116"/>
    <s v="Lionsgate"/>
    <s v="Based on Play"/>
    <s v="Drama"/>
    <s v="Contemporary Fiction"/>
    <m/>
    <n v="16"/>
    <n v="4.9000000000000004"/>
    <n v="5565"/>
    <m/>
    <x v="21"/>
  </r>
  <r>
    <x v="2105"/>
    <n v="19699706"/>
    <n v="22099706"/>
    <n v="50000000"/>
    <x v="45"/>
    <n v="2"/>
    <n v="25"/>
    <s v="PG-13"/>
    <m/>
    <s v="Sony Pictures"/>
    <s v="Original Screenplay"/>
    <s v="Comedy"/>
    <s v="Contemporary Fiction"/>
    <s v="Stephen Herek"/>
    <n v="8"/>
    <n v="4.2"/>
    <n v="3432"/>
    <m/>
    <x v="21"/>
  </r>
  <r>
    <x v="2106"/>
    <n v="55849401"/>
    <n v="94849401"/>
    <n v="75000000"/>
    <x v="45"/>
    <n v="3"/>
    <n v="4"/>
    <s v="PG-13"/>
    <n v="115"/>
    <s v="MGM"/>
    <s v="Based on Book/Short Story"/>
    <s v="Comedy"/>
    <s v="Contemporary Fiction"/>
    <s v="F. Gary Gray"/>
    <n v="30"/>
    <n v="5.6"/>
    <n v="32082"/>
    <m/>
    <x v="21"/>
  </r>
  <r>
    <x v="2107"/>
    <n v="6301131"/>
    <n v="15452978"/>
    <n v="28500000"/>
    <x v="45"/>
    <n v="3"/>
    <n v="4"/>
    <s v="R"/>
    <m/>
    <s v="Warner Independent"/>
    <s v="Original Screenplay"/>
    <s v="Thriller/Suspense"/>
    <s v="Fantasy"/>
    <m/>
    <n v="43"/>
    <n v="7.1"/>
    <n v="35932"/>
    <m/>
    <x v="21"/>
  </r>
  <r>
    <x v="2108"/>
    <n v="113006880"/>
    <n v="198006880"/>
    <n v="56000000"/>
    <x v="45"/>
    <n v="3"/>
    <n v="4"/>
    <s v="PG"/>
    <n v="97"/>
    <s v="Walt Disney Pictures"/>
    <s v="Original Screenplay"/>
    <s v="Comedy"/>
    <s v="Contemporary Fiction"/>
    <s v="Adam Shankman"/>
    <n v="20"/>
    <n v="5.3"/>
    <n v="22590"/>
    <m/>
    <x v="21"/>
  </r>
  <r>
    <x v="2109"/>
    <n v="34636443"/>
    <n v="77636443"/>
    <n v="75000000"/>
    <x v="45"/>
    <n v="3"/>
    <n v="11"/>
    <s v="R"/>
    <m/>
    <s v="Miramax"/>
    <s v="Based on Book/Short Story"/>
    <s v="Action"/>
    <s v="Contemporary Fiction"/>
    <m/>
    <m/>
    <n v="7.3"/>
    <n v="3070"/>
    <m/>
    <x v="21"/>
  </r>
  <r>
    <x v="2110"/>
    <n v="128200012"/>
    <n v="260700012"/>
    <n v="80000000"/>
    <x v="45"/>
    <n v="3"/>
    <n v="11"/>
    <s v="PG"/>
    <n v="89"/>
    <s v="20th Century Fox"/>
    <s v="Original Screenplay"/>
    <s v="Adventure"/>
    <s v="Kids Fiction"/>
    <s v="Chris Wedge"/>
    <n v="64"/>
    <n v="6.4"/>
    <n v="27361"/>
    <m/>
    <x v="21"/>
  </r>
  <r>
    <x v="2111"/>
    <n v="18761993"/>
    <n v="27361993"/>
    <n v="12000000"/>
    <x v="45"/>
    <n v="3"/>
    <n v="11"/>
    <s v="R"/>
    <m/>
    <s v="New Line"/>
    <s v="Original Screenplay"/>
    <s v="Drama"/>
    <s v="Contemporary Fiction"/>
    <s v="Mike Binder"/>
    <m/>
    <n v="7"/>
    <n v="12317"/>
    <m/>
    <x v="21"/>
  </r>
  <r>
    <x v="2112"/>
    <n v="3700"/>
    <n v="3700"/>
    <n v="1000000"/>
    <x v="45"/>
    <n v="3"/>
    <n v="18"/>
    <s v="R"/>
    <m/>
    <s v="Romar"/>
    <s v="Original Screenplay"/>
    <s v="Comedy"/>
    <m/>
    <m/>
    <m/>
    <n v="1.5"/>
    <n v="486"/>
    <m/>
    <x v="21"/>
  </r>
  <r>
    <x v="2113"/>
    <n v="24381334"/>
    <n v="25732334"/>
    <n v="25000000"/>
    <x v="45"/>
    <n v="3"/>
    <n v="18"/>
    <s v="G"/>
    <m/>
    <s v="Walt Disney Pictures"/>
    <s v="Original Screenplay"/>
    <s v="Comedy"/>
    <s v="Contemporary Fiction"/>
    <m/>
    <n v="52"/>
    <n v="6"/>
    <n v="7106"/>
    <m/>
    <x v="21"/>
  </r>
  <r>
    <x v="2114"/>
    <n v="75941727"/>
    <n v="161941727"/>
    <n v="50000000"/>
    <x v="45"/>
    <n v="3"/>
    <n v="18"/>
    <s v="PG-13"/>
    <n v="111"/>
    <s v="Dreamworks SKG"/>
    <s v="Remake"/>
    <s v="Horror"/>
    <s v="Contemporary Fiction"/>
    <m/>
    <n v="20"/>
    <n v="5.0999999999999996"/>
    <n v="28408"/>
    <m/>
    <x v="21"/>
  </r>
  <r>
    <x v="2115"/>
    <n v="468867"/>
    <n v="10468867"/>
    <n v="20000000"/>
    <x v="45"/>
    <n v="3"/>
    <n v="18"/>
    <s v="PG-13"/>
    <m/>
    <s v="Sony Pictures"/>
    <s v="Original Screenplay"/>
    <s v="Action"/>
    <m/>
    <m/>
    <m/>
    <m/>
    <m/>
    <m/>
    <x v="21"/>
  </r>
  <r>
    <x v="2116"/>
    <n v="48478006"/>
    <n v="101382396"/>
    <n v="60000000"/>
    <x v="45"/>
    <n v="3"/>
    <n v="24"/>
    <s v="PG-13"/>
    <n v="115"/>
    <s v="Warner Bros."/>
    <s v="Original Screenplay"/>
    <s v="Comedy"/>
    <s v="Contemporary Fiction"/>
    <s v="John Pasquin"/>
    <m/>
    <n v="4.7"/>
    <n v="14297"/>
    <m/>
    <x v="21"/>
  </r>
  <r>
    <x v="2117"/>
    <n v="96793"/>
    <n v="96793"/>
    <n v="3500000"/>
    <x v="45"/>
    <n v="3"/>
    <n v="25"/>
    <s v="PG-13"/>
    <m/>
    <s v="Samuel Goldwyn Films"/>
    <s v="Original Screenplay"/>
    <s v="Action"/>
    <m/>
    <s v="Angela Robinson"/>
    <m/>
    <n v="5.0999999999999996"/>
    <n v="6675"/>
    <m/>
    <x v="21"/>
  </r>
  <r>
    <x v="2118"/>
    <n v="68915888"/>
    <n v="102115888"/>
    <n v="35000000"/>
    <x v="45"/>
    <n v="3"/>
    <n v="25"/>
    <s v="PG-13"/>
    <n v="103"/>
    <s v="Sony Pictures"/>
    <s v="Remake"/>
    <s v="Comedy"/>
    <s v="Contemporary Fiction"/>
    <m/>
    <n v="43"/>
    <n v="5.7"/>
    <n v="15789"/>
    <m/>
    <x v="21"/>
  </r>
  <r>
    <x v="2119"/>
    <n v="712294"/>
    <n v="712294"/>
    <n v="1500000"/>
    <x v="45"/>
    <n v="3"/>
    <n v="25"/>
    <s v="R"/>
    <m/>
    <s v="IFC Films"/>
    <s v="Original Screenplay"/>
    <s v="Drama"/>
    <m/>
    <m/>
    <m/>
    <n v="6.8"/>
    <n v="5223"/>
    <m/>
    <x v="21"/>
  </r>
  <r>
    <x v="2120"/>
    <n v="36351350"/>
    <n v="38351350"/>
    <n v="25000000"/>
    <x v="45"/>
    <n v="3"/>
    <n v="30"/>
    <s v="PG-13"/>
    <m/>
    <s v="MGM"/>
    <s v="Spin-Off"/>
    <s v="Comedy"/>
    <s v="Contemporary Fiction"/>
    <s v="Bille Woodruff"/>
    <n v="38"/>
    <n v="5.3"/>
    <n v="5468"/>
    <m/>
    <x v="21"/>
  </r>
  <r>
    <x v="2121"/>
    <n v="74103820"/>
    <n v="158753820"/>
    <n v="40000000"/>
    <x v="45"/>
    <n v="4"/>
    <n v="1"/>
    <s v="R"/>
    <n v="126"/>
    <s v="Miramax/Dimension"/>
    <s v="Based on Comic/Graphic Novel"/>
    <s v="Action"/>
    <s v="Fantasy"/>
    <s v="Robert Rodriguez"/>
    <n v="77"/>
    <n v="8.3000000000000007"/>
    <n v="255814"/>
    <m/>
    <x v="21"/>
  </r>
  <r>
    <x v="2122"/>
    <n v="42071069"/>
    <n v="50071069"/>
    <n v="40000000"/>
    <x v="45"/>
    <n v="4"/>
    <n v="8"/>
    <s v="PG-13"/>
    <m/>
    <s v="20th Century Fox"/>
    <s v="Based on Book/Short Story"/>
    <s v="Comedy"/>
    <s v="Contemporary Fiction"/>
    <s v="Bobby Farrelly"/>
    <m/>
    <n v="6.3"/>
    <n v="16736"/>
    <m/>
    <x v="21"/>
  </r>
  <r>
    <x v="2123"/>
    <n v="17104669"/>
    <n v="101004669"/>
    <n v="20000000"/>
    <x v="45"/>
    <n v="4"/>
    <n v="8"/>
    <s v="R"/>
    <m/>
    <s v="Sony Pictures Classics"/>
    <s v="Original Screenplay"/>
    <s v="Action"/>
    <s v="Historical Fiction"/>
    <s v="Stephen Chow"/>
    <n v="89"/>
    <m/>
    <m/>
    <m/>
    <x v="21"/>
  </r>
  <r>
    <x v="2124"/>
    <n v="68671925"/>
    <n v="121671925"/>
    <n v="145000000"/>
    <x v="45"/>
    <n v="4"/>
    <n v="8"/>
    <s v="PG-13"/>
    <n v="123"/>
    <s v="Paramount Pictures"/>
    <s v="Based on Book/Short Story"/>
    <s v="Adventure"/>
    <s v="Contemporary Fiction"/>
    <m/>
    <n v="39"/>
    <n v="5.9"/>
    <n v="30739"/>
    <m/>
    <x v="21"/>
  </r>
  <r>
    <x v="2125"/>
    <n v="120620"/>
    <n v="1470620"/>
    <n v="2000000"/>
    <x v="45"/>
    <n v="4"/>
    <n v="15"/>
    <s v="R"/>
    <m/>
    <s v="Matson"/>
    <s v="Based on Real Life Events"/>
    <s v="Drama"/>
    <s v="Dramatization"/>
    <m/>
    <m/>
    <n v="7.3"/>
    <n v="7631"/>
    <m/>
    <x v="21"/>
  </r>
  <r>
    <x v="2126"/>
    <n v="65233369"/>
    <n v="108047131"/>
    <n v="18500000"/>
    <x v="45"/>
    <n v="4"/>
    <n v="15"/>
    <s v="R"/>
    <n v="89"/>
    <s v="MGM"/>
    <s v="Remake"/>
    <s v="Horror"/>
    <s v="Historical Fiction"/>
    <m/>
    <n v="24"/>
    <n v="5.8"/>
    <n v="26303"/>
    <m/>
    <x v="21"/>
  </r>
  <r>
    <x v="2127"/>
    <n v="21835784"/>
    <n v="47835784"/>
    <n v="25000000"/>
    <x v="45"/>
    <n v="4"/>
    <n v="22"/>
    <s v="PG-13"/>
    <m/>
    <s v="Walt Disney Pictures"/>
    <s v="Original Screenplay"/>
    <s v="Comedy"/>
    <s v="Contemporary Fiction"/>
    <m/>
    <n v="41"/>
    <n v="6.4"/>
    <n v="17929"/>
    <m/>
    <x v="21"/>
  </r>
  <r>
    <x v="2128"/>
    <n v="375474"/>
    <n v="375474"/>
    <n v="20000000"/>
    <x v="45"/>
    <n v="4"/>
    <n v="22"/>
    <s v="PG"/>
    <m/>
    <s v="IFC Films"/>
    <s v="Based on Book/Short Story"/>
    <s v="Drama"/>
    <m/>
    <m/>
    <n v="25"/>
    <n v="6"/>
    <n v="1443"/>
    <m/>
    <x v="21"/>
  </r>
  <r>
    <x v="2129"/>
    <n v="4008527"/>
    <n v="4049527"/>
    <n v="25000000"/>
    <x v="45"/>
    <n v="4"/>
    <n v="22"/>
    <s v="PG-13"/>
    <m/>
    <s v="New Line"/>
    <s v="Original Screenplay"/>
    <s v="Comedy"/>
    <s v="Contemporary Fiction"/>
    <s v="Jeffrey W. Byrd"/>
    <n v="2"/>
    <n v="3.5"/>
    <n v="2251"/>
    <m/>
    <x v="21"/>
  </r>
  <r>
    <x v="2130"/>
    <n v="517262"/>
    <n v="517262"/>
    <n v="14000000"/>
    <x v="45"/>
    <n v="4"/>
    <n v="22"/>
    <s v="PG"/>
    <m/>
    <s v="MGM"/>
    <s v="Based on Real Life Events"/>
    <s v="Drama"/>
    <s v="Dramatization"/>
    <m/>
    <m/>
    <n v="6.4"/>
    <n v="536"/>
    <m/>
    <x v="21"/>
  </r>
  <r>
    <x v="2131"/>
    <n v="72708161"/>
    <n v="163954076"/>
    <n v="90000000"/>
    <x v="45"/>
    <n v="4"/>
    <n v="22"/>
    <s v="PG-13"/>
    <n v="118"/>
    <s v="Universal"/>
    <s v="Original Screenplay"/>
    <s v="Thriller/Suspense"/>
    <s v="Contemporary Fiction"/>
    <s v="Sydney Pollack"/>
    <n v="58"/>
    <n v="6.5"/>
    <n v="38227"/>
    <m/>
    <x v="21"/>
  </r>
  <r>
    <x v="2132"/>
    <n v="77070"/>
    <n v="77070"/>
    <n v="30000"/>
    <x v="45"/>
    <n v="4"/>
    <n v="29"/>
    <s v="Not Rated"/>
    <m/>
    <s v="Goodbye Cruel Releasing"/>
    <s v="Original Screenplay"/>
    <s v="Comedy"/>
    <m/>
    <m/>
    <m/>
    <n v="6.1"/>
    <n v="1138"/>
    <m/>
    <x v="21"/>
  </r>
  <r>
    <x v="2133"/>
    <n v="304124"/>
    <n v="1261792"/>
    <n v="1400000"/>
    <x v="45"/>
    <n v="4"/>
    <n v="29"/>
    <s v="R"/>
    <m/>
    <s v="Fine Line"/>
    <s v="Original Screenplay"/>
    <s v="Drama"/>
    <m/>
    <m/>
    <m/>
    <m/>
    <m/>
    <m/>
    <x v="21"/>
  </r>
  <r>
    <x v="2134"/>
    <n v="51019112"/>
    <n v="104019112"/>
    <n v="45000000"/>
    <x v="45"/>
    <n v="4"/>
    <n v="29"/>
    <s v="PG"/>
    <n v="103"/>
    <s v="Walt Disney Pictures"/>
    <s v="Based on Book/Short Story"/>
    <s v="Comedy"/>
    <s v="Science Fiction"/>
    <m/>
    <n v="60"/>
    <n v="6.6"/>
    <n v="61513"/>
    <m/>
    <x v="21"/>
  </r>
  <r>
    <x v="2135"/>
    <n v="26873932"/>
    <n v="71073932"/>
    <n v="60000000"/>
    <x v="45"/>
    <n v="4"/>
    <n v="29"/>
    <s v="PG-13"/>
    <m/>
    <s v="Sony Pictures"/>
    <s v="Original Screenplay"/>
    <s v="Action"/>
    <s v="Contemporary Fiction"/>
    <s v="Lee Tamahori"/>
    <m/>
    <n v="4.0999999999999996"/>
    <n v="19527"/>
    <m/>
    <x v="21"/>
  </r>
  <r>
    <x v="2136"/>
    <n v="10514"/>
    <n v="10514"/>
    <n v="300000"/>
    <x v="45"/>
    <n v="5"/>
    <n v="6"/>
    <s v="R"/>
    <m/>
    <s v="Freestyle Releasing"/>
    <s v="Original Screenplay"/>
    <s v="Drama"/>
    <m/>
    <m/>
    <m/>
    <n v="6.6"/>
    <n v="499"/>
    <m/>
    <x v="21"/>
  </r>
  <r>
    <x v="700"/>
    <n v="54557348"/>
    <n v="98387109"/>
    <n v="6500000"/>
    <x v="45"/>
    <n v="5"/>
    <n v="6"/>
    <s v="R"/>
    <n v="107"/>
    <s v="Lionsgate"/>
    <s v="Original Screenplay"/>
    <s v="Drama"/>
    <s v="Contemporary Fiction"/>
    <s v="Paul Haggis"/>
    <n v="75"/>
    <n v="6.1"/>
    <n v="20886"/>
    <m/>
    <x v="21"/>
  </r>
  <r>
    <x v="2137"/>
    <n v="32064800"/>
    <n v="70064800"/>
    <n v="35000000"/>
    <x v="45"/>
    <n v="5"/>
    <n v="6"/>
    <s v="R"/>
    <m/>
    <s v="Warner Bros."/>
    <s v="Remake"/>
    <s v="Horror"/>
    <s v="Contemporary Fiction"/>
    <m/>
    <n v="25"/>
    <n v="5.4"/>
    <n v="32159"/>
    <m/>
    <x v="21"/>
  </r>
  <r>
    <x v="2138"/>
    <n v="47398413"/>
    <n v="211398413"/>
    <n v="110000000"/>
    <x v="45"/>
    <n v="5"/>
    <n v="6"/>
    <s v="R"/>
    <m/>
    <s v="20th Century Fox"/>
    <s v="Original Screenplay"/>
    <s v="Adventure"/>
    <s v="Historical Fiction"/>
    <s v="Ridley Scott"/>
    <n v="39"/>
    <n v="7.1"/>
    <n v="83189"/>
    <m/>
    <x v="21"/>
  </r>
  <r>
    <x v="2139"/>
    <n v="52842724"/>
    <n v="55842724"/>
    <n v="45000000"/>
    <x v="45"/>
    <n v="5"/>
    <n v="13"/>
    <s v="PG"/>
    <n v="90"/>
    <s v="Universal"/>
    <s v="Original Screenplay"/>
    <s v="Comedy"/>
    <s v="Contemporary Fiction"/>
    <m/>
    <m/>
    <n v="6.9"/>
    <n v="3841"/>
    <m/>
    <x v="21"/>
  </r>
  <r>
    <x v="2140"/>
    <n v="2339957"/>
    <n v="11850214"/>
    <n v="6500000"/>
    <x v="45"/>
    <n v="5"/>
    <n v="13"/>
    <s v="R"/>
    <m/>
    <s v="Sony Pictures Classics"/>
    <s v="Based on Book/Short Story"/>
    <s v="Thriller/Suspense"/>
    <s v="Contemporary Fiction"/>
    <s v="Matthew Vaughn"/>
    <m/>
    <n v="7.4"/>
    <n v="39857"/>
    <m/>
    <x v="21"/>
  </r>
  <r>
    <x v="2141"/>
    <n v="8117961"/>
    <n v="9079042"/>
    <n v="500000"/>
    <x v="45"/>
    <n v="5"/>
    <n v="13"/>
    <s v="PG"/>
    <m/>
    <s v="Paramount Vantage"/>
    <s v="Based on Real Life Events"/>
    <s v="Documentary"/>
    <s v="Factual"/>
    <m/>
    <n v="83"/>
    <n v="7.4"/>
    <n v="2562"/>
    <m/>
    <x v="21"/>
  </r>
  <r>
    <x v="2142"/>
    <n v="4476235"/>
    <n v="16566235"/>
    <n v="27000000"/>
    <x v="45"/>
    <n v="5"/>
    <n v="13"/>
    <s v="R"/>
    <m/>
    <s v="Miramax/Dimension"/>
    <s v="Original Screenplay"/>
    <s v="Thriller/Suspense"/>
    <s v="Contemporary Fiction"/>
    <s v="Renny Harlin"/>
    <n v="26"/>
    <n v="6.2"/>
    <n v="23357"/>
    <m/>
    <x v="21"/>
  </r>
  <r>
    <x v="2143"/>
    <n v="82931301"/>
    <n v="155931301"/>
    <n v="45000000"/>
    <x v="45"/>
    <n v="5"/>
    <n v="13"/>
    <s v="PG-13"/>
    <n v="95"/>
    <s v="New Line"/>
    <s v="Original Screenplay"/>
    <s v="Comedy"/>
    <s v="Contemporary Fiction"/>
    <s v="Robert Luketic"/>
    <n v="16"/>
    <n v="5.0999999999999996"/>
    <n v="16320"/>
    <m/>
    <x v="21"/>
  </r>
  <r>
    <x v="2144"/>
    <n v="24537621"/>
    <n v="49037621"/>
    <n v="43000000"/>
    <x v="45"/>
    <n v="5"/>
    <n v="13"/>
    <s v="R"/>
    <m/>
    <s v="Focus/Rogue Pictures"/>
    <s v="Original Screenplay"/>
    <s v="Action"/>
    <s v="Contemporary Fiction"/>
    <s v="Louis Leterrier"/>
    <m/>
    <n v="7.1"/>
    <n v="36119"/>
    <m/>
    <x v="21"/>
  </r>
  <r>
    <x v="2145"/>
    <n v="380270577"/>
    <n v="848998877"/>
    <n v="115000000"/>
    <x v="45"/>
    <n v="5"/>
    <n v="19"/>
    <s v="PG-13"/>
    <n v="140"/>
    <s v="20th Century Fox"/>
    <s v="Original Screenplay"/>
    <s v="Adventure"/>
    <s v="Science Fiction"/>
    <s v="George Lucas"/>
    <m/>
    <m/>
    <m/>
    <m/>
    <x v="21"/>
  </r>
  <r>
    <x v="2146"/>
    <n v="158119460"/>
    <n v="190320568"/>
    <n v="82000000"/>
    <x v="45"/>
    <n v="5"/>
    <n v="27"/>
    <s v="PG-13"/>
    <n v="113"/>
    <s v="Paramount Pictures"/>
    <s v="Remake"/>
    <s v="Comedy"/>
    <s v="Contemporary Fiction"/>
    <s v="Peter Segal"/>
    <n v="31"/>
    <n v="6.2"/>
    <n v="39752"/>
    <m/>
    <x v="21"/>
  </r>
  <r>
    <x v="2147"/>
    <n v="193595521"/>
    <n v="532680671"/>
    <n v="75000000"/>
    <x v="45"/>
    <n v="5"/>
    <n v="27"/>
    <s v="PG"/>
    <n v="83"/>
    <s v="Dreamworks SKG"/>
    <s v="Original Screenplay"/>
    <s v="Adventure"/>
    <s v="Kids Fiction"/>
    <s v="Eric Darnell"/>
    <n v="55"/>
    <n v="6.6"/>
    <n v="56480"/>
    <m/>
    <x v="21"/>
  </r>
  <r>
    <x v="2148"/>
    <n v="39053061"/>
    <n v="41560117"/>
    <n v="25000000"/>
    <x v="45"/>
    <n v="6"/>
    <n v="1"/>
    <s v="PG"/>
    <m/>
    <s v="Warner Bros."/>
    <s v="Based on Book/Short Story"/>
    <s v="Drama"/>
    <s v="Contemporary Fiction"/>
    <s v="Ken Kwapis"/>
    <m/>
    <m/>
    <m/>
    <m/>
    <x v="21"/>
  </r>
  <r>
    <x v="2149"/>
    <n v="61649911"/>
    <n v="108539911"/>
    <n v="88000000"/>
    <x v="45"/>
    <n v="6"/>
    <n v="3"/>
    <s v="PG-13"/>
    <n v="144"/>
    <s v="Universal"/>
    <s v="Based on Real Life Events"/>
    <s v="Drama"/>
    <s v="Dramatization"/>
    <s v="Ron Howard"/>
    <n v="80"/>
    <n v="8"/>
    <n v="63111"/>
    <m/>
    <x v="21"/>
  </r>
  <r>
    <x v="2150"/>
    <n v="11273517"/>
    <n v="11354893"/>
    <n v="25000000"/>
    <x v="45"/>
    <n v="6"/>
    <n v="3"/>
    <s v="PG-13"/>
    <m/>
    <s v="Sony/TriStar"/>
    <s v="Original Screenplay"/>
    <s v="Action"/>
    <s v="Dramatization"/>
    <s v="Catherine Hardwicke"/>
    <m/>
    <m/>
    <m/>
    <m/>
    <x v="21"/>
  </r>
  <r>
    <x v="2151"/>
    <n v="12834849"/>
    <n v="13174426"/>
    <n v="27000000"/>
    <x v="45"/>
    <n v="6"/>
    <n v="10"/>
    <s v="PG-13"/>
    <m/>
    <s v="Paramount Pictures"/>
    <s v="Based on TV"/>
    <s v="Comedy"/>
    <s v="Contemporary Fiction"/>
    <s v="John Schultz"/>
    <n v="14"/>
    <n v="2.6"/>
    <n v="5012"/>
    <m/>
    <x v="21"/>
  </r>
  <r>
    <x v="2152"/>
    <n v="3681066"/>
    <n v="5208449"/>
    <n v="2850000"/>
    <x v="45"/>
    <n v="6"/>
    <n v="10"/>
    <s v="R"/>
    <m/>
    <s v="Lionsgate"/>
    <s v="Original Screenplay"/>
    <s v="Horror"/>
    <s v="Contemporary Fiction"/>
    <m/>
    <m/>
    <n v="5.4"/>
    <n v="165"/>
    <m/>
    <x v="21"/>
  </r>
  <r>
    <x v="2153"/>
    <n v="39177684"/>
    <n v="69425966"/>
    <n v="50000000"/>
    <x v="45"/>
    <n v="6"/>
    <n v="10"/>
    <s v="PG"/>
    <m/>
    <s v="Miramax/Dimension"/>
    <s v="Original Screenplay"/>
    <s v="Adventure"/>
    <s v="Kids Fiction"/>
    <s v="Robert Rodriguez"/>
    <n v="20"/>
    <n v="3.6"/>
    <n v="5619"/>
    <m/>
    <x v="21"/>
  </r>
  <r>
    <x v="2154"/>
    <n v="49981"/>
    <n v="1696765"/>
    <n v="24000000"/>
    <x v="45"/>
    <n v="6"/>
    <n v="10"/>
    <s v="PG"/>
    <m/>
    <s v="Fine Line"/>
    <s v="Based on Book/Short Story"/>
    <s v="Drama"/>
    <m/>
    <m/>
    <n v="4"/>
    <n v="5"/>
    <n v="1913"/>
    <m/>
    <x v="21"/>
  </r>
  <r>
    <x v="2155"/>
    <n v="186336279"/>
    <n v="478336279"/>
    <n v="110000000"/>
    <x v="45"/>
    <n v="6"/>
    <n v="10"/>
    <s v="PG-13"/>
    <n v="112"/>
    <s v="20th Century Fox"/>
    <s v="Original Screenplay"/>
    <s v="Action"/>
    <s v="Contemporary Fiction"/>
    <s v="Doug Liman"/>
    <m/>
    <n v="4.7"/>
    <n v="189"/>
    <m/>
    <x v="21"/>
  </r>
  <r>
    <x v="2156"/>
    <n v="205343774"/>
    <n v="372353017"/>
    <n v="150000000"/>
    <x v="45"/>
    <n v="6"/>
    <n v="15"/>
    <s v="PG-13"/>
    <n v="140"/>
    <s v="Warner Bros."/>
    <s v="Based on Comic/Graphic Novel"/>
    <s v="Action"/>
    <s v="Super Hero"/>
    <s v="Christopher Nolan"/>
    <n v="84"/>
    <n v="8.3000000000000007"/>
    <n v="270641"/>
    <m/>
    <x v="21"/>
  </r>
  <r>
    <x v="2157"/>
    <n v="3885134"/>
    <n v="5409058"/>
    <n v="2000000"/>
    <x v="45"/>
    <n v="6"/>
    <n v="17"/>
    <s v="R"/>
    <m/>
    <s v="IFC Films"/>
    <s v="Original Screenplay"/>
    <s v="Drama"/>
    <s v="Contemporary Fiction"/>
    <m/>
    <n v="82"/>
    <n v="7.4"/>
    <n v="17135"/>
    <m/>
    <x v="21"/>
  </r>
  <r>
    <x v="2158"/>
    <n v="1000915"/>
    <n v="3800915"/>
    <n v="1700000"/>
    <x v="45"/>
    <n v="6"/>
    <n v="17"/>
    <s v="R"/>
    <m/>
    <s v="Focus Features"/>
    <s v="Based on Book/Short Story"/>
    <s v="Drama"/>
    <s v="Historical Fiction"/>
    <m/>
    <m/>
    <n v="7"/>
    <n v="7242"/>
    <m/>
    <x v="21"/>
  </r>
  <r>
    <x v="2159"/>
    <n v="16535005"/>
    <n v="19535005"/>
    <n v="10000000"/>
    <x v="45"/>
    <n v="6"/>
    <n v="17"/>
    <s v="PG"/>
    <m/>
    <s v="Universal"/>
    <s v="Original Screenplay"/>
    <s v="Romantic Comedy"/>
    <s v="Contemporary Fiction"/>
    <m/>
    <n v="5"/>
    <n v="5.0999999999999996"/>
    <n v="7278"/>
    <m/>
    <x v="21"/>
  </r>
  <r>
    <x v="2160"/>
    <n v="66010682"/>
    <n v="144110682"/>
    <n v="50000000"/>
    <x v="45"/>
    <n v="6"/>
    <n v="22"/>
    <s v="G"/>
    <n v="95"/>
    <s v="Walt Disney Pictures"/>
    <m/>
    <s v="Comedy"/>
    <s v="Kids Fiction"/>
    <s v="Angela Robinson"/>
    <n v="42"/>
    <n v="4.7"/>
    <n v="14178"/>
    <m/>
    <x v="21"/>
  </r>
  <r>
    <x v="2161"/>
    <n v="63313159"/>
    <n v="131413159"/>
    <n v="80000000"/>
    <x v="45"/>
    <n v="6"/>
    <n v="24"/>
    <s v="PG-13"/>
    <n v="100"/>
    <s v="Sony Pictures"/>
    <s v="Based on TV"/>
    <s v="Comedy"/>
    <s v="Fantasy"/>
    <s v="Nora Ephron"/>
    <n v="24"/>
    <n v="4.8"/>
    <n v="26834"/>
    <m/>
    <x v="21"/>
  </r>
  <r>
    <x v="2162"/>
    <n v="77437223"/>
    <n v="129437223"/>
    <n v="3400000"/>
    <x v="45"/>
    <n v="6"/>
    <n v="24"/>
    <s v="G"/>
    <n v="80"/>
    <s v="Warner Independent"/>
    <s v="Based on Real Life Events"/>
    <s v="Documentary"/>
    <s v="Factual"/>
    <m/>
    <m/>
    <n v="7.8"/>
    <n v="23674"/>
    <m/>
    <x v="21"/>
  </r>
  <r>
    <x v="2163"/>
    <n v="20700082"/>
    <n v="45900082"/>
    <n v="15000000"/>
    <x v="45"/>
    <n v="6"/>
    <n v="24"/>
    <s v="R"/>
    <m/>
    <s v="Universal"/>
    <s v="Original Screenplay"/>
    <s v="Horror"/>
    <s v="Science Fiction"/>
    <s v="George A. Romero"/>
    <m/>
    <m/>
    <m/>
    <m/>
    <x v="21"/>
  </r>
  <r>
    <x v="2164"/>
    <n v="3278611"/>
    <n v="4462763"/>
    <n v="700000"/>
    <x v="45"/>
    <n v="6"/>
    <n v="24"/>
    <s v="PG-13"/>
    <m/>
    <s v="Lionsgate"/>
    <s v="Based on Real Life Events"/>
    <s v="Documentary"/>
    <s v="Factual"/>
    <m/>
    <m/>
    <n v="6.8"/>
    <n v="2052"/>
    <m/>
    <x v="21"/>
  </r>
  <r>
    <x v="2165"/>
    <n v="396035"/>
    <n v="661221"/>
    <n v="1700000"/>
    <x v="45"/>
    <n v="6"/>
    <n v="24"/>
    <s v="R"/>
    <m/>
    <s v="Sony Pictures Classics"/>
    <s v="Original Screenplay"/>
    <s v="Drama"/>
    <m/>
    <m/>
    <m/>
    <m/>
    <m/>
    <m/>
    <x v="21"/>
  </r>
  <r>
    <x v="2166"/>
    <n v="234280354"/>
    <n v="591745532"/>
    <n v="132000000"/>
    <x v="45"/>
    <n v="6"/>
    <n v="29"/>
    <s v="PG-13"/>
    <n v="116"/>
    <s v="Paramount Pictures"/>
    <s v="Remake"/>
    <s v="Action"/>
    <s v="Science Fiction"/>
    <s v="Steven Spielberg"/>
    <m/>
    <n v="7.2"/>
    <n v="12074"/>
    <m/>
    <x v="21"/>
  </r>
  <r>
    <x v="2167"/>
    <n v="1023424"/>
    <n v="8589831"/>
    <n v="5500000"/>
    <x v="45"/>
    <n v="7"/>
    <n v="1"/>
    <s v="Not Rated"/>
    <m/>
    <s v="WellSpring"/>
    <s v="Original Screenplay"/>
    <s v="Drama"/>
    <s v="Contemporary Fiction"/>
    <m/>
    <m/>
    <n v="7.3"/>
    <n v="7295"/>
    <m/>
    <x v="21"/>
  </r>
  <r>
    <x v="2168"/>
    <n v="16809014"/>
    <n v="17492014"/>
    <n v="45000000"/>
    <x v="45"/>
    <n v="7"/>
    <n v="1"/>
    <s v="PG"/>
    <m/>
    <s v="20th Century Fox"/>
    <s v="Original Screenplay"/>
    <s v="Comedy"/>
    <s v="Contemporary Fiction"/>
    <s v="Steve Carr"/>
    <n v="14"/>
    <n v="4.7"/>
    <n v="4485"/>
    <m/>
    <x v="21"/>
  </r>
  <r>
    <x v="2169"/>
    <n v="41196"/>
    <n v="187847"/>
    <n v="750000"/>
    <x v="45"/>
    <n v="7"/>
    <n v="1"/>
    <s v="R"/>
    <m/>
    <s v="Lionsgate"/>
    <s v="Original Screenplay"/>
    <s v="Horror"/>
    <m/>
    <m/>
    <m/>
    <n v="5.6"/>
    <n v="6957"/>
    <m/>
    <x v="21"/>
  </r>
  <r>
    <x v="2170"/>
    <n v="25473093"/>
    <n v="49473093"/>
    <n v="60000000"/>
    <x v="45"/>
    <n v="7"/>
    <n v="8"/>
    <s v="PG-13"/>
    <m/>
    <s v="Walt Disney Pictures"/>
    <s v="Remake"/>
    <s v="Thriller/Suspense"/>
    <s v="Fantasy"/>
    <s v="Walter Salles"/>
    <n v="46"/>
    <n v="5.6"/>
    <n v="19652"/>
    <m/>
    <x v="21"/>
  </r>
  <r>
    <x v="2171"/>
    <n v="154696080"/>
    <n v="330579719"/>
    <n v="87500000"/>
    <x v="45"/>
    <n v="7"/>
    <n v="8"/>
    <s v="PG-13"/>
    <n v="123"/>
    <s v="20th Century Fox"/>
    <s v="Based on Comic/Graphic Novel"/>
    <s v="Action"/>
    <s v="Super Hero"/>
    <s v="Tim Story"/>
    <n v="27"/>
    <n v="5.7"/>
    <n v="71675"/>
    <m/>
    <x v="21"/>
  </r>
  <r>
    <x v="2172"/>
    <n v="1531154"/>
    <n v="1722277"/>
    <n v="350000"/>
    <x v="45"/>
    <n v="7"/>
    <n v="8"/>
    <s v="PG-13"/>
    <m/>
    <s v="ThinkFilm"/>
    <s v="Based on Real Life Events"/>
    <s v="Documentary"/>
    <s v="Factual"/>
    <m/>
    <n v="98"/>
    <n v="7.8"/>
    <n v="5699"/>
    <m/>
    <x v="21"/>
  </r>
  <r>
    <x v="2173"/>
    <n v="1338"/>
    <n v="1338"/>
    <n v="5000"/>
    <x v="45"/>
    <n v="7"/>
    <n v="13"/>
    <s v="Not Rated"/>
    <m/>
    <s v="Arab Film Distribution"/>
    <m/>
    <s v="Documentary"/>
    <s v="Factual"/>
    <m/>
    <m/>
    <n v="8.5"/>
    <n v="35"/>
    <m/>
    <x v="21"/>
  </r>
  <r>
    <x v="2174"/>
    <n v="87264"/>
    <n v="87264"/>
    <n v="300000"/>
    <x v="45"/>
    <n v="7"/>
    <n v="15"/>
    <s v="PG-13"/>
    <n v="90"/>
    <s v="Illuminare"/>
    <m/>
    <s v="Drama"/>
    <m/>
    <m/>
    <m/>
    <m/>
    <m/>
    <m/>
    <x v="21"/>
  </r>
  <r>
    <x v="2175"/>
    <n v="49772"/>
    <n v="49772"/>
    <n v="250000"/>
    <x v="45"/>
    <n v="7"/>
    <n v="15"/>
    <s v="R"/>
    <m/>
    <s v="Fader Films"/>
    <m/>
    <s v="Drama"/>
    <m/>
    <m/>
    <m/>
    <n v="6.5"/>
    <n v="445"/>
    <m/>
    <x v="21"/>
  </r>
  <r>
    <x v="2176"/>
    <n v="206459076"/>
    <n v="474459076"/>
    <n v="150000000"/>
    <x v="45"/>
    <n v="7"/>
    <n v="15"/>
    <s v="PG"/>
    <n v="115"/>
    <s v="Warner Bros."/>
    <s v="Remake"/>
    <s v="Comedy"/>
    <s v="Kids Fiction"/>
    <s v="Tim Burton"/>
    <n v="82"/>
    <n v="7.1"/>
    <n v="102437"/>
    <m/>
    <x v="21"/>
  </r>
  <r>
    <x v="2177"/>
    <n v="209218368"/>
    <n v="283218368"/>
    <n v="40000000"/>
    <x v="45"/>
    <n v="7"/>
    <n v="15"/>
    <s v="R"/>
    <n v="113"/>
    <s v="New Line"/>
    <s v="Original Screenplay"/>
    <s v="Comedy"/>
    <s v="Contemporary Fiction"/>
    <s v="David Dobkin"/>
    <m/>
    <m/>
    <m/>
    <m/>
    <x v="21"/>
  </r>
  <r>
    <x v="2178"/>
    <n v="32868349"/>
    <n v="33500620"/>
    <n v="35000000"/>
    <x v="45"/>
    <n v="7"/>
    <n v="22"/>
    <s v="PG-13"/>
    <m/>
    <s v="Paramount Pictures"/>
    <s v="Remake"/>
    <s v="Comedy"/>
    <s v="Contemporary Fiction"/>
    <s v="Richard Linklater"/>
    <m/>
    <n v="7.1"/>
    <n v="7749"/>
    <m/>
    <x v="21"/>
  </r>
  <r>
    <x v="2179"/>
    <n v="17044981"/>
    <n v="20940428"/>
    <n v="7000000"/>
    <x v="45"/>
    <n v="7"/>
    <n v="22"/>
    <s v="R"/>
    <m/>
    <s v="Lionsgate"/>
    <s v="Original Screenplay"/>
    <s v="Horror"/>
    <s v="Contemporary Fiction"/>
    <s v="Rob Zombie"/>
    <n v="54"/>
    <n v="6.9"/>
    <n v="36082"/>
    <m/>
    <x v="21"/>
  </r>
  <r>
    <x v="2180"/>
    <n v="22202809"/>
    <n v="23563727"/>
    <n v="2800000"/>
    <x v="45"/>
    <n v="7"/>
    <n v="22"/>
    <s v="R"/>
    <m/>
    <s v="Paramount Vantage"/>
    <s v="Original Screenplay"/>
    <s v="Drama"/>
    <s v="Contemporary Fiction"/>
    <m/>
    <m/>
    <n v="7.5"/>
    <n v="18688"/>
    <m/>
    <x v="21"/>
  </r>
  <r>
    <x v="141"/>
    <n v="35818913"/>
    <n v="163018913"/>
    <n v="120000000"/>
    <x v="45"/>
    <n v="7"/>
    <n v="22"/>
    <s v="PG-13"/>
    <m/>
    <s v="Dreamworks SKG"/>
    <s v="Original Screenplay"/>
    <s v="Action"/>
    <s v="Science Fiction"/>
    <s v="Michael Bay"/>
    <n v="40"/>
    <n v="6.9"/>
    <n v="82601"/>
    <m/>
    <x v="21"/>
  </r>
  <r>
    <x v="2181"/>
    <n v="191862"/>
    <n v="191862"/>
    <n v="250000"/>
    <x v="45"/>
    <n v="7"/>
    <n v="22"/>
    <s v="R"/>
    <m/>
    <s v="Sony Pictures Classics"/>
    <m/>
    <s v="Drama"/>
    <m/>
    <m/>
    <m/>
    <n v="5.5"/>
    <n v="2189"/>
    <m/>
    <x v="21"/>
  </r>
  <r>
    <x v="2182"/>
    <n v="43894863"/>
    <n v="58894863"/>
    <n v="35000000"/>
    <x v="45"/>
    <n v="7"/>
    <n v="29"/>
    <s v="PG-13"/>
    <m/>
    <s v="Warner Bros."/>
    <s v="Based on Book/Short Story"/>
    <s v="Romantic Comedy"/>
    <s v="Contemporary Fiction"/>
    <m/>
    <n v="35"/>
    <n v="5.9"/>
    <n v="13491"/>
    <m/>
    <x v="21"/>
  </r>
  <r>
    <x v="2183"/>
    <n v="63939454"/>
    <n v="81627454"/>
    <n v="60000000"/>
    <x v="45"/>
    <n v="7"/>
    <n v="29"/>
    <s v="PG"/>
    <n v="102"/>
    <s v="Walt Disney Pictures"/>
    <s v="Original Screenplay"/>
    <s v="Adventure"/>
    <s v="Super Hero"/>
    <m/>
    <n v="73"/>
    <n v="6.6"/>
    <n v="20923"/>
    <m/>
    <x v="21"/>
  </r>
  <r>
    <x v="2184"/>
    <n v="32116746"/>
    <n v="76416746"/>
    <n v="138000000"/>
    <x v="45"/>
    <n v="7"/>
    <n v="29"/>
    <s v="PG-13"/>
    <m/>
    <s v="Sony Pictures"/>
    <s v="Original Screenplay"/>
    <s v="Action"/>
    <s v="Science Fiction"/>
    <s v="Rob Cohen"/>
    <n v="13"/>
    <n v="4.8"/>
    <n v="21664"/>
    <m/>
    <x v="21"/>
  </r>
  <r>
    <x v="2185"/>
    <n v="2678010"/>
    <n v="2678010"/>
    <n v="1000000"/>
    <x v="45"/>
    <n v="8"/>
    <n v="3"/>
    <s v="R"/>
    <m/>
    <s v="Sony Pictures Classics"/>
    <s v="Original Screenplay"/>
    <s v="Drama"/>
    <s v="Contemporary Fiction"/>
    <m/>
    <n v="86"/>
    <n v="7.1"/>
    <n v="11457"/>
    <m/>
    <x v="21"/>
  </r>
  <r>
    <x v="2186"/>
    <n v="1442338"/>
    <n v="19202856"/>
    <n v="12000000"/>
    <x v="45"/>
    <n v="8"/>
    <n v="5"/>
    <s v="R"/>
    <m/>
    <s v="Sony Pictures Classics"/>
    <s v="Original Screenplay"/>
    <s v="Drama"/>
    <s v="Science Fiction"/>
    <s v="Wong Kar-wai"/>
    <m/>
    <n v="7.5"/>
    <n v="19431"/>
    <m/>
    <x v="21"/>
  </r>
  <r>
    <x v="2187"/>
    <n v="49526"/>
    <n v="49526"/>
    <n v="6800000"/>
    <x v="45"/>
    <n v="8"/>
    <n v="5"/>
    <s v="R"/>
    <m/>
    <s v="Picturehouse"/>
    <s v="Original Screenplay"/>
    <s v="Drama"/>
    <s v="Contemporary Fiction"/>
    <m/>
    <n v="34"/>
    <n v="7"/>
    <n v="10449"/>
    <m/>
    <x v="21"/>
  </r>
  <r>
    <x v="2188"/>
    <n v="80270227"/>
    <n v="110570227"/>
    <n v="53000000"/>
    <x v="45"/>
    <n v="8"/>
    <n v="5"/>
    <s v="PG-13"/>
    <n v="105"/>
    <s v="Warner Bros."/>
    <s v="Based on TV"/>
    <s v="Comedy"/>
    <s v="Contemporary Fiction"/>
    <s v="Jay Chandrasekhar"/>
    <n v="13"/>
    <n v="4.7"/>
    <n v="27016"/>
    <m/>
    <x v="21"/>
  </r>
  <r>
    <x v="2189"/>
    <n v="181041"/>
    <n v="181041"/>
    <n v="1100"/>
    <x v="45"/>
    <n v="8"/>
    <n v="5"/>
    <s v="PG"/>
    <m/>
    <s v="DEJ Productions"/>
    <s v="Based on Real Life Events"/>
    <s v="Documentary"/>
    <s v="Factual"/>
    <m/>
    <m/>
    <n v="6.5"/>
    <n v="2961"/>
    <m/>
    <x v="21"/>
  </r>
  <r>
    <x v="2190"/>
    <n v="795126"/>
    <n v="795126"/>
    <n v="5200000"/>
    <x v="45"/>
    <n v="8"/>
    <n v="5"/>
    <s v="PG-13"/>
    <m/>
    <s v="Samuel Goldwyn Films"/>
    <s v="Original Screenplay"/>
    <s v="Comedy"/>
    <s v="Historical Fiction"/>
    <m/>
    <m/>
    <n v="7.5"/>
    <n v="3492"/>
    <m/>
    <x v="21"/>
  </r>
  <r>
    <x v="2191"/>
    <n v="74494381"/>
    <n v="92494381"/>
    <n v="30000000"/>
    <x v="45"/>
    <n v="8"/>
    <n v="12"/>
    <s v="R"/>
    <n v="109"/>
    <s v="Paramount Pictures"/>
    <s v="Original Screenplay"/>
    <s v="Drama"/>
    <s v="Contemporary Fiction"/>
    <s v="John Singleton"/>
    <n v="52"/>
    <n v="6.8"/>
    <n v="38311"/>
    <m/>
    <x v="21"/>
  </r>
  <r>
    <x v="2192"/>
    <n v="22400154"/>
    <n v="44400154"/>
    <n v="22000000"/>
    <x v="45"/>
    <n v="8"/>
    <n v="12"/>
    <s v="R"/>
    <m/>
    <s v="Sony Pictures"/>
    <s v="Original Screenplay"/>
    <s v="Comedy"/>
    <s v="Contemporary Fiction"/>
    <m/>
    <n v="10"/>
    <n v="4.3"/>
    <n v="18228"/>
    <m/>
    <x v="21"/>
  </r>
  <r>
    <x v="2193"/>
    <n v="10166502"/>
    <n v="10597070"/>
    <n v="60000000"/>
    <x v="45"/>
    <n v="8"/>
    <n v="12"/>
    <s v="R"/>
    <m/>
    <s v="Miramax"/>
    <s v="Based on Book/Short Story"/>
    <s v="Action"/>
    <s v="Historical Fiction"/>
    <s v="John Dahl"/>
    <n v="36"/>
    <n v="6.8"/>
    <n v="8894"/>
    <m/>
    <x v="21"/>
  </r>
  <r>
    <x v="2194"/>
    <n v="47907715"/>
    <n v="92907715"/>
    <n v="40000000"/>
    <x v="45"/>
    <n v="8"/>
    <n v="12"/>
    <s v="PG-13"/>
    <m/>
    <s v="Universal"/>
    <s v="Original Screenplay"/>
    <s v="Horror"/>
    <s v="Contemporary Fiction"/>
    <s v="Iain Softley"/>
    <n v="38"/>
    <n v="6.5"/>
    <n v="29810"/>
    <m/>
    <x v="21"/>
  </r>
  <r>
    <x v="2195"/>
    <n v="3102550"/>
    <n v="3252550"/>
    <n v="30000000"/>
    <x v="45"/>
    <n v="8"/>
    <n v="17"/>
    <s v="PG-13"/>
    <m/>
    <s v="20th Century Fox"/>
    <s v="Original Screenplay"/>
    <s v="Action"/>
    <s v="Contemporary Fiction"/>
    <m/>
    <n v="6"/>
    <n v="2.9"/>
    <n v="2514"/>
    <m/>
    <x v="21"/>
  </r>
  <r>
    <x v="2196"/>
    <n v="109449237"/>
    <n v="177339049"/>
    <n v="26000000"/>
    <x v="45"/>
    <n v="8"/>
    <n v="19"/>
    <s v="R"/>
    <n v="111"/>
    <s v="Universal"/>
    <s v="Original Screenplay"/>
    <s v="Comedy"/>
    <s v="Contemporary Fiction"/>
    <s v="Judd Apatow"/>
    <m/>
    <n v="7.5"/>
    <n v="94557"/>
    <m/>
    <x v="21"/>
  </r>
  <r>
    <x v="2197"/>
    <n v="57891803"/>
    <n v="95891803"/>
    <n v="26000000"/>
    <x v="45"/>
    <n v="8"/>
    <n v="19"/>
    <s v="PG-13"/>
    <n v="85"/>
    <s v="Dreamworks SKG"/>
    <s v="Original Screenplay"/>
    <s v="Thriller/Suspense"/>
    <s v="Contemporary Fiction"/>
    <s v="Wes Craven"/>
    <m/>
    <n v="6.5"/>
    <n v="42489"/>
    <m/>
    <x v="21"/>
  </r>
  <r>
    <x v="2198"/>
    <n v="19478106"/>
    <n v="61746888"/>
    <n v="35000000"/>
    <x v="45"/>
    <n v="8"/>
    <n v="19"/>
    <s v="G"/>
    <m/>
    <s v="Walt Disney Pictures"/>
    <s v="Original Screenplay"/>
    <s v="Adventure"/>
    <s v="Kids Fiction"/>
    <m/>
    <n v="30"/>
    <n v="5.6"/>
    <n v="7158"/>
    <m/>
    <x v="21"/>
  </r>
  <r>
    <x v="2199"/>
    <n v="37899638"/>
    <n v="105299638"/>
    <n v="80000000"/>
    <x v="45"/>
    <n v="8"/>
    <n v="26"/>
    <s v="PG-13"/>
    <m/>
    <s v="Miramax/Dimension"/>
    <s v="Original Screenplay"/>
    <s v="Adventure"/>
    <s v="Fantasy"/>
    <s v="Terry Gilliam"/>
    <n v="37"/>
    <n v="5.9"/>
    <n v="43532"/>
    <m/>
    <x v="21"/>
  </r>
  <r>
    <x v="2200"/>
    <n v="15007991"/>
    <n v="27147991"/>
    <n v="30000000"/>
    <x v="45"/>
    <n v="8"/>
    <n v="26"/>
    <s v="PG-13"/>
    <m/>
    <s v="Sony/Screen Gems"/>
    <s v="Original Screenplay"/>
    <s v="Horror"/>
    <s v="Science Fiction"/>
    <m/>
    <n v="12"/>
    <n v="4.8"/>
    <n v="13025"/>
    <m/>
    <x v="21"/>
  </r>
  <r>
    <x v="2201"/>
    <n v="1069318"/>
    <n v="1069318"/>
    <n v="9000000"/>
    <x v="45"/>
    <n v="8"/>
    <n v="26"/>
    <s v="PG-13"/>
    <m/>
    <s v="Lionsgate"/>
    <s v="Original Screenplay"/>
    <s v="Romantic Comedy"/>
    <s v="Contemporary Fiction"/>
    <m/>
    <n v="8"/>
    <n v="3.7"/>
    <n v="1981"/>
    <m/>
    <x v="21"/>
  </r>
  <r>
    <x v="2202"/>
    <n v="33579798"/>
    <n v="81079798"/>
    <n v="25500000"/>
    <x v="45"/>
    <n v="8"/>
    <n v="31"/>
    <s v="R"/>
    <m/>
    <s v="Focus Features"/>
    <s v="Based on Book/Short Story"/>
    <s v="Drama"/>
    <s v="Historical Fiction"/>
    <s v="Fernando Meirelles"/>
    <n v="83"/>
    <n v="7.6"/>
    <n v="50763"/>
    <m/>
    <x v="21"/>
  </r>
  <r>
    <x v="2203"/>
    <n v="1900451"/>
    <n v="6300451"/>
    <n v="80000000"/>
    <x v="45"/>
    <n v="9"/>
    <n v="2"/>
    <s v="PG-13"/>
    <m/>
    <s v="Warner Bros."/>
    <s v="Based on Book/Short Story"/>
    <s v="Action"/>
    <s v="Science Fiction"/>
    <s v="Peter Hyams"/>
    <n v="6"/>
    <n v="4.0999999999999996"/>
    <n v="9915"/>
    <m/>
    <x v="21"/>
  </r>
  <r>
    <x v="2204"/>
    <n v="43095856"/>
    <n v="85095856"/>
    <n v="32000000"/>
    <x v="45"/>
    <n v="9"/>
    <n v="2"/>
    <s v="PG-13"/>
    <m/>
    <s v="20th Century Fox"/>
    <s v="Original Screenplay"/>
    <s v="Action"/>
    <s v="Contemporary Fiction"/>
    <s v="Louis Leterrier"/>
    <m/>
    <n v="6.6"/>
    <n v="51005"/>
    <m/>
    <x v="21"/>
  </r>
  <r>
    <x v="2205"/>
    <n v="5654777"/>
    <n v="5654777"/>
    <n v="25000000"/>
    <x v="45"/>
    <n v="9"/>
    <n v="2"/>
    <s v="PG-13"/>
    <m/>
    <s v="Miramax"/>
    <s v="Original Screenplay"/>
    <s v="Thriller/Suspense"/>
    <s v="Contemporary Fiction"/>
    <m/>
    <m/>
    <n v="3.3"/>
    <n v="3249"/>
    <m/>
    <x v="21"/>
  </r>
  <r>
    <x v="2206"/>
    <n v="44701"/>
    <n v="44701"/>
    <n v="200000"/>
    <x v="45"/>
    <n v="9"/>
    <n v="9"/>
    <s v="R"/>
    <m/>
    <s v="Sky Island"/>
    <s v="Original Screenplay"/>
    <s v="Romantic Comedy"/>
    <m/>
    <m/>
    <n v="11"/>
    <m/>
    <m/>
    <m/>
    <x v="21"/>
  </r>
  <r>
    <x v="2207"/>
    <n v="75072454"/>
    <n v="144216468"/>
    <n v="18000000"/>
    <x v="45"/>
    <n v="9"/>
    <n v="9"/>
    <s v="PG-13"/>
    <n v="114"/>
    <s v="Sony/Screen Gems"/>
    <s v="Based on Real Life Events"/>
    <s v="Thriller/Suspense"/>
    <s v="Dramatization"/>
    <s v="Scott Derrickson"/>
    <n v="45"/>
    <n v="6.8"/>
    <n v="32425"/>
    <m/>
    <x v="21"/>
  </r>
  <r>
    <x v="2208"/>
    <n v="8330720"/>
    <n v="10393696"/>
    <n v="20000000"/>
    <x v="45"/>
    <n v="9"/>
    <n v="9"/>
    <s v="PG-13"/>
    <m/>
    <s v="New Line"/>
    <s v="Original Screenplay"/>
    <s v="Comedy"/>
    <s v="Contemporary Fiction"/>
    <s v="Les Mayfield"/>
    <n v="11"/>
    <n v="5.4"/>
    <n v="9356"/>
    <m/>
    <x v="21"/>
  </r>
  <r>
    <x v="2209"/>
    <n v="8535575"/>
    <n v="18535575"/>
    <n v="30000000"/>
    <x v="45"/>
    <n v="9"/>
    <n v="9"/>
    <s v="PG-13"/>
    <m/>
    <s v="Miramax"/>
    <s v="Original Screenplay"/>
    <s v="Drama"/>
    <s v="Contemporary Fiction"/>
    <s v="Lasse Hallstrom"/>
    <n v="53"/>
    <n v="7.1"/>
    <n v="11770"/>
    <m/>
    <x v="21"/>
  </r>
  <r>
    <x v="2210"/>
    <n v="49000"/>
    <n v="1549000"/>
    <n v="1000000"/>
    <x v="45"/>
    <n v="9"/>
    <n v="16"/>
    <s v="Not Rated"/>
    <m/>
    <s v="Eros Entertainment"/>
    <s v="Original Screenplay"/>
    <s v="Thriller/Suspense"/>
    <s v="Contemporary Fiction"/>
    <m/>
    <m/>
    <n v="4.5999999999999996"/>
    <n v="527"/>
    <m/>
    <x v="21"/>
  </r>
  <r>
    <x v="2211"/>
    <n v="53359111"/>
    <n v="117359111"/>
    <n v="30000000"/>
    <x v="45"/>
    <n v="9"/>
    <n v="16"/>
    <s v="PG"/>
    <n v="77"/>
    <s v="Warner Bros."/>
    <s v="Traditional/Legend/Fairytale"/>
    <s v="Adventure"/>
    <s v="Fantasy"/>
    <s v="Tim Burton"/>
    <m/>
    <m/>
    <m/>
    <m/>
    <x v="21"/>
  </r>
  <r>
    <x v="2212"/>
    <n v="10047674"/>
    <n v="15585495"/>
    <n v="1000000"/>
    <x v="45"/>
    <n v="9"/>
    <n v="16"/>
    <s v="PG-13"/>
    <m/>
    <s v="Focus/Rogue Pictures"/>
    <s v="Original Screenplay"/>
    <s v="Thriller/Suspense"/>
    <s v="Contemporary Fiction"/>
    <m/>
    <n v="24"/>
    <n v="6.4"/>
    <n v="372"/>
    <m/>
    <x v="21"/>
  </r>
  <r>
    <x v="2213"/>
    <n v="48318130"/>
    <n v="100687083"/>
    <n v="58000000"/>
    <x v="45"/>
    <n v="9"/>
    <n v="16"/>
    <s v="PG-13"/>
    <m/>
    <s v="Dreamworks SKG"/>
    <s v="Based on Book/Short Story"/>
    <s v="Romantic Comedy"/>
    <s v="Contemporary Fiction"/>
    <s v="Mark Waters"/>
    <n v="57"/>
    <n v="6.8"/>
    <n v="29457"/>
    <m/>
    <x v="21"/>
  </r>
  <r>
    <x v="2214"/>
    <n v="24149632"/>
    <n v="62142629"/>
    <n v="42000000"/>
    <x v="45"/>
    <n v="9"/>
    <n v="16"/>
    <s v="R"/>
    <m/>
    <s v="Lionsgate"/>
    <s v="Original Screenplay"/>
    <s v="Action"/>
    <s v="Contemporary Fiction"/>
    <s v="Andrew Niccol"/>
    <n v="61"/>
    <n v="7.7"/>
    <n v="80124"/>
    <m/>
    <x v="21"/>
  </r>
  <r>
    <x v="2215"/>
    <n v="7535331"/>
    <n v="8284331"/>
    <n v="20000000"/>
    <x v="45"/>
    <n v="9"/>
    <n v="16"/>
    <s v="PG-13"/>
    <m/>
    <s v="Miramax"/>
    <s v="Based on Play"/>
    <s v="Drama"/>
    <s v="Contemporary Fiction"/>
    <s v="John Madden"/>
    <n v="64"/>
    <n v="6.9"/>
    <n v="18622"/>
    <m/>
    <x v="21"/>
  </r>
  <r>
    <x v="2216"/>
    <n v="1328679"/>
    <n v="1919197"/>
    <n v="4000000"/>
    <x v="45"/>
    <n v="9"/>
    <n v="16"/>
    <s v="R"/>
    <m/>
    <s v="Sony Pictures Classics"/>
    <s v="Based on Book/Short Story"/>
    <s v="Comedy"/>
    <s v="Contemporary Fiction"/>
    <m/>
    <n v="70"/>
    <n v="6.7"/>
    <n v="12109"/>
    <m/>
    <x v="21"/>
  </r>
  <r>
    <x v="2217"/>
    <n v="881745"/>
    <n v="881745"/>
    <n v="25000000"/>
    <x v="45"/>
    <n v="9"/>
    <n v="16"/>
    <s v="R"/>
    <m/>
    <s v="Miramax/Dimension"/>
    <s v="Original Screenplay"/>
    <s v="Horror"/>
    <s v="Contemporary Fiction"/>
    <m/>
    <n v="10"/>
    <n v="4.5999999999999996"/>
    <n v="4220"/>
    <m/>
    <x v="21"/>
  </r>
  <r>
    <x v="2218"/>
    <n v="129319"/>
    <n v="129319"/>
    <n v="1600000"/>
    <x v="45"/>
    <n v="9"/>
    <n v="23"/>
    <s v="Not Rated"/>
    <m/>
    <s v="Eros Entertainment"/>
    <s v="Original Screenplay"/>
    <s v="Drama"/>
    <m/>
    <m/>
    <m/>
    <n v="5"/>
    <n v="159"/>
    <m/>
    <x v="21"/>
  </r>
  <r>
    <x v="2219"/>
    <n v="23106"/>
    <n v="446438"/>
    <n v="8000000"/>
    <x v="45"/>
    <n v="9"/>
    <n v="23"/>
    <s v="Not Rated"/>
    <m/>
    <s v="WellSpring"/>
    <s v="Original Screenplay"/>
    <s v="Drama"/>
    <m/>
    <s v="Thomas Vinterberg"/>
    <n v="37"/>
    <n v="6.6"/>
    <n v="5574"/>
    <m/>
    <x v="21"/>
  </r>
  <r>
    <x v="2220"/>
    <n v="89706988"/>
    <n v="225706988"/>
    <n v="55000000"/>
    <x v="45"/>
    <n v="9"/>
    <n v="23"/>
    <s v="PG-13"/>
    <n v="93"/>
    <s v="Walt Disney Pictures"/>
    <s v="Original Screenplay"/>
    <s v="Thriller/Suspense"/>
    <s v="Contemporary Fiction"/>
    <m/>
    <n v="38"/>
    <n v="6.2"/>
    <n v="45305"/>
    <m/>
    <x v="21"/>
  </r>
  <r>
    <x v="2221"/>
    <n v="31493782"/>
    <n v="59993782"/>
    <n v="32000000"/>
    <x v="45"/>
    <n v="9"/>
    <n v="23"/>
    <s v="R"/>
    <m/>
    <s v="New Line"/>
    <s v="Based on Comic/Graphic Novel"/>
    <s v="Drama"/>
    <s v="Contemporary Fiction"/>
    <s v="David Cronenberg"/>
    <n v="87"/>
    <n v="7.6"/>
    <n v="79738"/>
    <m/>
    <x v="21"/>
  </r>
  <r>
    <x v="2222"/>
    <n v="2070920"/>
    <n v="26670920"/>
    <n v="65000000"/>
    <x v="45"/>
    <n v="9"/>
    <n v="23"/>
    <s v="PG-13"/>
    <m/>
    <s v="Sony/TriStar"/>
    <s v="Based on Book/Short Story"/>
    <s v="Drama"/>
    <s v="Historical Fiction"/>
    <s v="Roman Polanski"/>
    <n v="59"/>
    <n v="7"/>
    <n v="10748"/>
    <m/>
    <x v="21"/>
  </r>
  <r>
    <x v="2223"/>
    <n v="17380866"/>
    <n v="17500866"/>
    <n v="10000000"/>
    <x v="45"/>
    <n v="9"/>
    <n v="23"/>
    <s v="PG-13"/>
    <m/>
    <s v="Fox Searchlight"/>
    <s v="Original Screenplay"/>
    <s v="Comedy"/>
    <s v="Contemporary Fiction"/>
    <s v="Malcolm D. Lee"/>
    <n v="64"/>
    <n v="5"/>
    <n v="3167"/>
    <m/>
    <x v="21"/>
  </r>
  <r>
    <x v="2224"/>
    <n v="75828"/>
    <n v="172569"/>
    <n v="1500000"/>
    <x v="45"/>
    <n v="9"/>
    <n v="28"/>
    <s v="R"/>
    <m/>
    <s v="Vitagraph Films"/>
    <s v="Original Screenplay"/>
    <s v="Drama"/>
    <m/>
    <m/>
    <m/>
    <n v="6"/>
    <n v="873"/>
    <m/>
    <x v="21"/>
  </r>
  <r>
    <x v="2225"/>
    <n v="4655"/>
    <n v="4655"/>
    <n v="3000000"/>
    <x v="45"/>
    <n v="9"/>
    <n v="30"/>
    <s v="R"/>
    <m/>
    <s v="Big Fat Movies"/>
    <m/>
    <s v="Comedy"/>
    <s v="Contemporary Fiction"/>
    <m/>
    <n v="23"/>
    <n v="3.2"/>
    <n v="1119"/>
    <m/>
    <x v="21"/>
  </r>
  <r>
    <x v="2226"/>
    <n v="28750530"/>
    <n v="46309352"/>
    <n v="7000000"/>
    <x v="45"/>
    <n v="9"/>
    <n v="30"/>
    <s v="R"/>
    <m/>
    <s v="Sony Pictures Classics"/>
    <s v="Based on Real Life Events"/>
    <s v="Drama"/>
    <s v="Dramatization"/>
    <s v="Bennett Miller"/>
    <n v="90"/>
    <n v="7.6"/>
    <n v="41472"/>
    <m/>
    <x v="21"/>
  </r>
  <r>
    <x v="2227"/>
    <n v="870067"/>
    <n v="994790"/>
    <n v="12000000"/>
    <x v="45"/>
    <n v="9"/>
    <n v="30"/>
    <s v="PG"/>
    <m/>
    <s v="Warner Bros."/>
    <s v="Based on Book/Short Story"/>
    <s v="Adventure"/>
    <m/>
    <m/>
    <n v="93"/>
    <n v="7.2"/>
    <n v="2966"/>
    <m/>
    <x v="21"/>
  </r>
  <r>
    <x v="2228"/>
    <n v="25514517"/>
    <n v="38514517"/>
    <n v="39000000"/>
    <x v="45"/>
    <n v="9"/>
    <n v="30"/>
    <s v="PG-13"/>
    <n v="119"/>
    <s v="Universal"/>
    <s v="Based on TV"/>
    <s v="Action"/>
    <s v="Science Fiction"/>
    <s v="Joss Whedon"/>
    <n v="81"/>
    <n v="8"/>
    <n v="106648"/>
    <m/>
    <x v="21"/>
  </r>
  <r>
    <x v="2229"/>
    <n v="864959"/>
    <n v="864959"/>
    <n v="4000000"/>
    <x v="45"/>
    <n v="9"/>
    <n v="30"/>
    <s v="PG"/>
    <m/>
    <s v="Samuel Goldwyn Films"/>
    <s v="Original Screenplay"/>
    <s v="Drama"/>
    <s v="Fantasy"/>
    <m/>
    <n v="53"/>
    <n v="7"/>
    <n v="10398"/>
    <m/>
    <x v="21"/>
  </r>
  <r>
    <x v="2230"/>
    <n v="18782227"/>
    <n v="41982227"/>
    <n v="50000000"/>
    <x v="45"/>
    <n v="9"/>
    <n v="30"/>
    <s v="PG-13"/>
    <n v="109"/>
    <s v="Sony Pictures"/>
    <s v="Original Screenplay"/>
    <s v="Adventure"/>
    <s v="Contemporary Fiction"/>
    <m/>
    <n v="21"/>
    <n v="5.7"/>
    <n v="22859"/>
    <m/>
    <x v="21"/>
  </r>
  <r>
    <x v="2231"/>
    <n v="15331289"/>
    <n v="15425073"/>
    <n v="25000000"/>
    <x v="45"/>
    <n v="9"/>
    <n v="30"/>
    <s v="PG"/>
    <m/>
    <s v="Walt Disney Pictures"/>
    <s v="Based on Book/Short Story"/>
    <s v="Drama"/>
    <s v="Dramatization"/>
    <s v="Bill Paxton"/>
    <n v="62"/>
    <n v="7.3"/>
    <n v="7876"/>
    <m/>
    <x v="21"/>
  </r>
  <r>
    <x v="2232"/>
    <n v="56068547"/>
    <n v="185724838"/>
    <n v="30000000"/>
    <x v="45"/>
    <n v="10"/>
    <n v="5"/>
    <s v="G"/>
    <n v="85"/>
    <s v="Dreamworks SKG"/>
    <s v="Original Screenplay"/>
    <s v="Adventure"/>
    <s v="Kids Fiction"/>
    <s v="Nick Park"/>
    <n v="95"/>
    <n v="7.9"/>
    <n v="38158"/>
    <m/>
    <x v="21"/>
  </r>
  <r>
    <x v="2233"/>
    <n v="7372734"/>
    <n v="11098131"/>
    <n v="1500000"/>
    <x v="45"/>
    <n v="10"/>
    <n v="5"/>
    <s v="R"/>
    <m/>
    <s v="IDP/Goldwyn/Roadside"/>
    <s v="Based on Real Life Events"/>
    <s v="Drama"/>
    <s v="Dramatization"/>
    <s v="Noah Baumbach"/>
    <n v="93"/>
    <n v="7.6"/>
    <n v="23521"/>
    <m/>
    <x v="21"/>
  </r>
  <r>
    <x v="2234"/>
    <n v="22991379"/>
    <n v="27848418"/>
    <n v="20000000"/>
    <x v="45"/>
    <n v="10"/>
    <n v="7"/>
    <s v="R"/>
    <n v="123"/>
    <s v="Universal"/>
    <s v="Original Screenplay"/>
    <s v="Drama"/>
    <s v="Contemporary Fiction"/>
    <s v="D.J. Caruso"/>
    <m/>
    <m/>
    <m/>
    <m/>
    <x v="21"/>
  </r>
  <r>
    <x v="2235"/>
    <n v="31501218"/>
    <n v="54601218"/>
    <n v="7000000"/>
    <x v="45"/>
    <n v="10"/>
    <n v="7"/>
    <s v="PG"/>
    <m/>
    <s v="Warner Independent"/>
    <s v="Based on Real Life Events"/>
    <s v="Drama"/>
    <s v="Dramatization"/>
    <s v="George Clooney"/>
    <m/>
    <n v="7.7"/>
    <n v="42797"/>
    <m/>
    <x v="21"/>
  </r>
  <r>
    <x v="2236"/>
    <n v="16124543"/>
    <n v="16285543"/>
    <n v="1125000"/>
    <x v="45"/>
    <n v="10"/>
    <n v="7"/>
    <s v="R"/>
    <n v="93"/>
    <s v="Lionsgate"/>
    <s v="Original Screenplay"/>
    <s v="Comedy"/>
    <s v="Contemporary Fiction"/>
    <m/>
    <n v="30"/>
    <m/>
    <m/>
    <m/>
    <x v="21"/>
  </r>
  <r>
    <x v="2237"/>
    <n v="423"/>
    <n v="423"/>
    <n v="400000"/>
    <x v="45"/>
    <n v="10"/>
    <n v="13"/>
    <s v="R"/>
    <m/>
    <s v="Freestyle Releasing"/>
    <m/>
    <s v="Horror"/>
    <m/>
    <m/>
    <m/>
    <n v="6.3"/>
    <n v="2804"/>
    <m/>
    <x v="21"/>
  </r>
  <r>
    <x v="2238"/>
    <n v="10169202"/>
    <n v="17759202"/>
    <n v="50000000"/>
    <x v="45"/>
    <n v="10"/>
    <n v="14"/>
    <s v="R"/>
    <n v="133"/>
    <s v="New Line"/>
    <s v="Based on Real Life Events"/>
    <s v="Action"/>
    <s v="Dramatization"/>
    <s v="Tony Scott"/>
    <n v="19"/>
    <n v="5.9"/>
    <n v="32560"/>
    <m/>
    <x v="21"/>
  </r>
  <r>
    <x v="2239"/>
    <n v="26850426"/>
    <n v="50719373"/>
    <n v="54000000"/>
    <x v="45"/>
    <n v="10"/>
    <n v="14"/>
    <s v="PG-13"/>
    <n v="133"/>
    <s v="Paramount Pictures"/>
    <s v="Original Screenplay"/>
    <s v="Drama"/>
    <s v="Contemporary Fiction"/>
    <s v="Cameron Crowe"/>
    <n v="28"/>
    <n v="6.4"/>
    <n v="31775"/>
    <m/>
    <x v="21"/>
  </r>
  <r>
    <x v="133"/>
    <n v="29511112"/>
    <n v="37048526"/>
    <n v="18000000"/>
    <x v="45"/>
    <n v="10"/>
    <n v="14"/>
    <s v="PG-13"/>
    <n v="101"/>
    <s v="Sony Pictures"/>
    <s v="Remake"/>
    <s v="Horror"/>
    <s v="Contemporary Fiction"/>
    <s v="Rupert Wainwright"/>
    <n v="5"/>
    <n v="3.3"/>
    <n v="15760"/>
    <m/>
    <x v="21"/>
  </r>
  <r>
    <x v="2240"/>
    <n v="872142"/>
    <n v="1415656"/>
    <n v="25000000"/>
    <x v="45"/>
    <n v="10"/>
    <n v="14"/>
    <s v="Not Rated"/>
    <m/>
    <s v="ThinkFilm"/>
    <s v="Based on Book/Short Story"/>
    <s v="Drama"/>
    <m/>
    <s v="Atom Egoyan"/>
    <n v="41"/>
    <n v="6.6"/>
    <n v="8951"/>
    <m/>
    <x v="21"/>
  </r>
  <r>
    <x v="2241"/>
    <n v="4134"/>
    <n v="4134"/>
    <n v="500000"/>
    <x v="45"/>
    <n v="10"/>
    <n v="21"/>
    <s v="PG"/>
    <m/>
    <s v="Fabrication Films"/>
    <s v="Original Screenplay"/>
    <s v="Drama"/>
    <s v="Contemporary Fiction"/>
    <m/>
    <m/>
    <n v="5.0999999999999996"/>
    <n v="226"/>
    <m/>
    <x v="21"/>
  </r>
  <r>
    <x v="2242"/>
    <n v="2025032"/>
    <n v="2025032"/>
    <n v="6500000"/>
    <x v="45"/>
    <n v="10"/>
    <n v="21"/>
    <s v="PG-13"/>
    <n v="100"/>
    <s v="Vineyard Distribution"/>
    <s v="Based on Book/Short Story"/>
    <s v="Drama"/>
    <s v="Historical Fiction"/>
    <m/>
    <m/>
    <n v="5.6"/>
    <n v="365"/>
    <m/>
    <x v="21"/>
  </r>
  <r>
    <x v="2243"/>
    <n v="28212337"/>
    <n v="54612337"/>
    <n v="70000000"/>
    <x v="45"/>
    <n v="10"/>
    <n v="21"/>
    <s v="R"/>
    <m/>
    <s v="Universal"/>
    <s v="Based on Game"/>
    <s v="Horror"/>
    <s v="Science Fiction"/>
    <s v="Andrzej Bartkowiak"/>
    <n v="19"/>
    <n v="5.2"/>
    <n v="39473"/>
    <m/>
    <x v="21"/>
  </r>
  <r>
    <x v="2244"/>
    <n v="4235837"/>
    <n v="13105837"/>
    <n v="15000000"/>
    <x v="45"/>
    <n v="10"/>
    <n v="21"/>
    <s v="R"/>
    <m/>
    <s v="Warner Bros."/>
    <s v="Based on Book/Short Story"/>
    <s v="Comedy"/>
    <s v="Contemporary Fiction"/>
    <m/>
    <n v="83"/>
    <m/>
    <m/>
    <m/>
    <x v="21"/>
  </r>
  <r>
    <x v="2245"/>
    <n v="18324242"/>
    <n v="23624242"/>
    <n v="30000000"/>
    <x v="45"/>
    <n v="10"/>
    <n v="21"/>
    <s v="R"/>
    <m/>
    <s v="Warner Bros."/>
    <s v="Based on Real Life Events"/>
    <s v="Drama"/>
    <s v="Dramatization"/>
    <m/>
    <n v="69"/>
    <n v="7.2"/>
    <n v="16497"/>
    <m/>
    <x v="21"/>
  </r>
  <r>
    <x v="2246"/>
    <n v="87025093"/>
    <n v="152925093"/>
    <n v="5000000"/>
    <x v="45"/>
    <n v="10"/>
    <n v="28"/>
    <s v="R"/>
    <n v="91"/>
    <s v="Lionsgate"/>
    <s v="Original Screenplay"/>
    <s v="Horror"/>
    <s v="Contemporary Fiction"/>
    <s v="Darren Lynn Bousman"/>
    <n v="36"/>
    <n v="6.8"/>
    <n v="76530"/>
    <m/>
    <x v="21"/>
  </r>
  <r>
    <x v="2247"/>
    <n v="12482775"/>
    <n v="15466961"/>
    <n v="20000000"/>
    <x v="45"/>
    <n v="10"/>
    <n v="28"/>
    <s v="R"/>
    <m/>
    <s v="Paramount Pictures"/>
    <s v="Original Screenplay"/>
    <s v="Drama"/>
    <s v="Contemporary Fiction"/>
    <s v="Gore Verbinski"/>
    <n v="58"/>
    <n v="6.9"/>
    <n v="35394"/>
    <m/>
    <x v="21"/>
  </r>
  <r>
    <x v="2248"/>
    <n v="45575336"/>
    <n v="141475336"/>
    <n v="80000000"/>
    <x v="45"/>
    <n v="10"/>
    <n v="28"/>
    <s v="PG"/>
    <n v="129"/>
    <s v="Sony Pictures"/>
    <s v="Remake"/>
    <s v="Adventure"/>
    <s v="Historical Fiction"/>
    <s v="Martin Campbell"/>
    <n v="26"/>
    <n v="5.7"/>
    <n v="21161"/>
    <m/>
    <x v="21"/>
  </r>
  <r>
    <x v="2249"/>
    <n v="135386665"/>
    <n v="314432738"/>
    <n v="60000000"/>
    <x v="45"/>
    <n v="11"/>
    <n v="4"/>
    <s v="G"/>
    <n v="80"/>
    <s v="Walt Disney Pictures"/>
    <s v="Original Screenplay"/>
    <s v="Adventure"/>
    <s v="Kids Fiction"/>
    <s v="Mark Dindal"/>
    <n v="36"/>
    <n v="5.8"/>
    <n v="17415"/>
    <m/>
    <x v="21"/>
  </r>
  <r>
    <x v="2250"/>
    <n v="62647540"/>
    <n v="96947540"/>
    <n v="72000000"/>
    <x v="45"/>
    <n v="11"/>
    <n v="4"/>
    <s v="R"/>
    <n v="115"/>
    <s v="Universal"/>
    <s v="Based on Book/Short Story"/>
    <s v="Drama"/>
    <s v="Dramatization"/>
    <s v="Sam Mendes"/>
    <n v="61"/>
    <n v="7.2"/>
    <n v="60650"/>
    <m/>
    <x v="21"/>
  </r>
  <r>
    <x v="2251"/>
    <n v="30981850"/>
    <n v="46437122"/>
    <n v="40000000"/>
    <x v="45"/>
    <n v="11"/>
    <n v="9"/>
    <s v="R"/>
    <m/>
    <s v="Paramount Pictures"/>
    <s v="Original Screenplay"/>
    <s v="Drama"/>
    <s v="Contemporary Fiction"/>
    <s v="Jim Sheridan"/>
    <n v="16"/>
    <n v="4"/>
    <n v="18126"/>
    <m/>
    <x v="21"/>
  </r>
  <r>
    <x v="2252"/>
    <n v="36020063"/>
    <n v="54962616"/>
    <n v="22000000"/>
    <x v="45"/>
    <n v="11"/>
    <n v="11"/>
    <s v="R"/>
    <m/>
    <s v="Weinstein Co."/>
    <s v="Based on Book/Short Story"/>
    <s v="Action"/>
    <s v="Contemporary Fiction"/>
    <m/>
    <n v="20"/>
    <n v="3.4"/>
    <n v="3317"/>
    <m/>
    <x v="21"/>
  </r>
  <r>
    <x v="2253"/>
    <n v="38372662"/>
    <n v="120918508"/>
    <n v="28000000"/>
    <x v="45"/>
    <n v="11"/>
    <n v="11"/>
    <s v="PG"/>
    <m/>
    <s v="Focus Features"/>
    <s v="Based on Book/Short Story"/>
    <s v="Drama"/>
    <s v="Historical Fiction"/>
    <s v="Joe Wright"/>
    <n v="85"/>
    <n v="5.5"/>
    <n v="1230"/>
    <m/>
    <x v="21"/>
  </r>
  <r>
    <x v="2254"/>
    <n v="28045540"/>
    <n v="58545540"/>
    <n v="65000000"/>
    <x v="45"/>
    <n v="11"/>
    <n v="11"/>
    <s v="PG"/>
    <n v="113"/>
    <s v="Sony Pictures"/>
    <s v="Based on Book/Short Story"/>
    <s v="Adventure"/>
    <s v="Fantasy"/>
    <s v="Jon Favreau"/>
    <n v="75"/>
    <m/>
    <m/>
    <m/>
    <x v="21"/>
  </r>
  <r>
    <x v="2255"/>
    <n v="290013036"/>
    <n v="896013036"/>
    <n v="150000000"/>
    <x v="45"/>
    <n v="11"/>
    <n v="18"/>
    <s v="PG-13"/>
    <n v="157"/>
    <s v="Warner Bros."/>
    <s v="Based on Book/Short Story"/>
    <s v="Adventure"/>
    <s v="Fantasy"/>
    <s v="Mike Newell"/>
    <n v="88"/>
    <n v="7.6"/>
    <n v="111946"/>
    <m/>
    <x v="21"/>
  </r>
  <r>
    <x v="2256"/>
    <n v="119519402"/>
    <n v="184319402"/>
    <n v="29000000"/>
    <x v="45"/>
    <n v="11"/>
    <n v="18"/>
    <s v="PG-13"/>
    <n v="80"/>
    <s v="20th Century Fox"/>
    <s v="Based on Real Life Events"/>
    <s v="Drama"/>
    <s v="Dramatization"/>
    <s v="James Mangold"/>
    <n v="82"/>
    <n v="7.9"/>
    <n v="85235"/>
    <m/>
    <x v="21"/>
  </r>
  <r>
    <x v="2257"/>
    <n v="4835065"/>
    <n v="9448623"/>
    <n v="22000000"/>
    <x v="45"/>
    <n v="11"/>
    <n v="23"/>
    <s v="R"/>
    <m/>
    <s v="Weinstein Co."/>
    <s v="Based on Play"/>
    <s v="Drama"/>
    <s v="Historical Fiction"/>
    <m/>
    <m/>
    <n v="6.4"/>
    <n v="16266"/>
    <m/>
    <x v="21"/>
  </r>
  <r>
    <x v="2258"/>
    <n v="29077547"/>
    <n v="31670620"/>
    <n v="40000000"/>
    <x v="45"/>
    <n v="11"/>
    <n v="23"/>
    <s v="PG-13"/>
    <m/>
    <s v="Sony Pictures"/>
    <s v="Based on Musical/Opera"/>
    <s v="Musical"/>
    <s v="Historical Fiction"/>
    <s v="Chris Columbus"/>
    <n v="47"/>
    <n v="6.9"/>
    <n v="22605"/>
    <m/>
    <x v="21"/>
  </r>
  <r>
    <x v="2259"/>
    <n v="50824620"/>
    <n v="95024620"/>
    <n v="50000000"/>
    <x v="45"/>
    <n v="11"/>
    <n v="23"/>
    <s v="R"/>
    <n v="126"/>
    <s v="Warner Bros."/>
    <s v="Based on Book/Short Story"/>
    <s v="Thriller/Suspense"/>
    <s v="Contemporary Fiction"/>
    <m/>
    <n v="72"/>
    <n v="7.1"/>
    <n v="53265"/>
    <m/>
    <x v="21"/>
  </r>
  <r>
    <x v="2260"/>
    <n v="53359917"/>
    <n v="72359917"/>
    <n v="45000000"/>
    <x v="45"/>
    <n v="11"/>
    <n v="23"/>
    <s v="PG"/>
    <n v="90"/>
    <s v="Paramount Pictures"/>
    <s v="Remake"/>
    <s v="Comedy"/>
    <s v="Contemporary Fiction"/>
    <s v="Raja Gosnell"/>
    <m/>
    <n v="7.6"/>
    <n v="259"/>
    <m/>
    <x v="21"/>
  </r>
  <r>
    <x v="2261"/>
    <n v="25857987"/>
    <n v="47953341"/>
    <n v="55000000"/>
    <x v="45"/>
    <n v="12"/>
    <n v="2"/>
    <s v="PG-13"/>
    <n v="88"/>
    <s v="Paramount Pictures"/>
    <s v="Based on TV"/>
    <s v="Action"/>
    <s v="Science Fiction"/>
    <m/>
    <n v="10"/>
    <n v="8.1"/>
    <n v="1193"/>
    <m/>
    <x v="21"/>
  </r>
  <r>
    <x v="2262"/>
    <n v="9015303"/>
    <n v="15151744"/>
    <n v="1000000"/>
    <x v="45"/>
    <n v="12"/>
    <n v="2"/>
    <s v="R"/>
    <m/>
    <s v="Weinstein Co."/>
    <s v="Original Screenplay"/>
    <s v="Drama"/>
    <s v="Contemporary Fiction"/>
    <m/>
    <n v="76"/>
    <n v="7.6"/>
    <n v="19343"/>
    <m/>
    <x v="21"/>
  </r>
  <r>
    <x v="2263"/>
    <n v="5128124"/>
    <n v="16509706"/>
    <n v="25000000"/>
    <x v="45"/>
    <n v="12"/>
    <n v="7"/>
    <s v="PG-13"/>
    <m/>
    <s v="Magnolia Pictures"/>
    <s v="Based on Real Life Events"/>
    <s v="Drama"/>
    <s v="Dramatization"/>
    <s v="Roger Donaldson"/>
    <n v="82"/>
    <n v="7.9"/>
    <n v="19687"/>
    <m/>
    <x v="21"/>
  </r>
  <r>
    <x v="2264"/>
    <n v="100358"/>
    <n v="329621"/>
    <n v="1300000"/>
    <x v="45"/>
    <n v="12"/>
    <n v="9"/>
    <s v="Not Rated"/>
    <m/>
    <s v="Yash Raj Films"/>
    <m/>
    <s v="Drama"/>
    <m/>
    <m/>
    <m/>
    <n v="3.5"/>
    <n v="494"/>
    <m/>
    <x v="21"/>
  </r>
  <r>
    <x v="2265"/>
    <n v="83043761"/>
    <n v="180343761"/>
    <n v="13900000"/>
    <x v="45"/>
    <n v="12"/>
    <n v="9"/>
    <s v="R"/>
    <n v="134"/>
    <s v="Focus Features"/>
    <s v="Based on Book/Short Story"/>
    <s v="Drama"/>
    <s v="Historical Fiction"/>
    <s v="Ang Lee"/>
    <n v="87"/>
    <n v="7.8"/>
    <n v="115951"/>
    <m/>
    <x v="21"/>
  </r>
  <r>
    <x v="2266"/>
    <n v="291710957"/>
    <n v="748806957"/>
    <n v="180000000"/>
    <x v="45"/>
    <n v="12"/>
    <n v="9"/>
    <s v="PG"/>
    <n v="140"/>
    <s v="Walt Disney Pictures"/>
    <s v="Based on Book/Short Story"/>
    <s v="Adventure"/>
    <s v="Fantasy"/>
    <s v="Andrew Adamson"/>
    <n v="76"/>
    <m/>
    <m/>
    <m/>
    <x v="21"/>
  </r>
  <r>
    <x v="2267"/>
    <n v="57010853"/>
    <n v="161510853"/>
    <n v="85000000"/>
    <x v="45"/>
    <n v="12"/>
    <n v="9"/>
    <s v="PG-13"/>
    <n v="145"/>
    <s v="Sony Pictures"/>
    <s v="Based on Book/Short Story"/>
    <s v="Drama"/>
    <s v="Historical Fiction"/>
    <s v="Rob Marshall"/>
    <n v="36"/>
    <n v="7.1"/>
    <n v="38695"/>
    <m/>
    <x v="21"/>
  </r>
  <r>
    <x v="2268"/>
    <n v="11036366"/>
    <n v="14466366"/>
    <n v="20000000"/>
    <x v="45"/>
    <n v="12"/>
    <n v="9"/>
    <s v="R"/>
    <m/>
    <s v="Weinstein Co."/>
    <s v="Original Screenplay"/>
    <s v="Comedy"/>
    <s v="Historical Fiction"/>
    <s v="Stephen Frears"/>
    <n v="66"/>
    <n v="7.1"/>
    <n v="8831"/>
    <m/>
    <x v="21"/>
  </r>
  <r>
    <x v="100"/>
    <n v="218080025"/>
    <n v="550517357"/>
    <n v="207000000"/>
    <x v="45"/>
    <n v="12"/>
    <n v="14"/>
    <s v="PG-13"/>
    <n v="187"/>
    <s v="Universal"/>
    <s v="Remake"/>
    <s v="Adventure"/>
    <s v="Fantasy"/>
    <s v="Peter Jackson"/>
    <n v="83"/>
    <n v="7.6"/>
    <n v="132720"/>
    <m/>
    <x v="21"/>
  </r>
  <r>
    <x v="2269"/>
    <n v="60062868"/>
    <n v="91762868"/>
    <n v="18000000"/>
    <x v="45"/>
    <n v="12"/>
    <n v="16"/>
    <s v="PG-13"/>
    <n v="103"/>
    <s v="20th Century Fox"/>
    <s v="Original Screenplay"/>
    <s v="Comedy"/>
    <s v="Contemporary Fiction"/>
    <m/>
    <n v="52"/>
    <n v="6.3"/>
    <n v="24434"/>
    <m/>
    <x v="21"/>
  </r>
  <r>
    <x v="2270"/>
    <n v="51386611"/>
    <n v="110011106"/>
    <n v="17500000"/>
    <x v="45"/>
    <n v="12"/>
    <n v="16"/>
    <s v="PG"/>
    <n v="80"/>
    <s v="Weinstein Co."/>
    <s v="Traditional/Legend/Fairytale"/>
    <s v="Comedy"/>
    <s v="Fantasy"/>
    <m/>
    <m/>
    <n v="6.7"/>
    <n v="20461"/>
    <m/>
    <x v="21"/>
  </r>
  <r>
    <x v="2271"/>
    <n v="19398532"/>
    <n v="32952995"/>
    <n v="45000000"/>
    <x v="45"/>
    <n v="12"/>
    <n v="16"/>
    <s v="PG-13"/>
    <m/>
    <s v="Universal"/>
    <s v="Remake"/>
    <s v="Musical"/>
    <s v="Historical Fiction"/>
    <m/>
    <m/>
    <m/>
    <m/>
    <m/>
    <x v="21"/>
  </r>
  <r>
    <x v="2272"/>
    <n v="82571173"/>
    <n v="135015330"/>
    <n v="60000000"/>
    <x v="45"/>
    <n v="12"/>
    <n v="21"/>
    <s v="PG"/>
    <n v="94"/>
    <s v="20th Century Fox"/>
    <s v="Remake"/>
    <s v="Comedy"/>
    <s v="Contemporary Fiction"/>
    <s v="Adam Shankman"/>
    <n v="7"/>
    <n v="5.2"/>
    <n v="11858"/>
    <m/>
    <x v="21"/>
  </r>
  <r>
    <x v="2273"/>
    <n v="110550000"/>
    <n v="202250000"/>
    <n v="140000000"/>
    <x v="45"/>
    <n v="12"/>
    <n v="21"/>
    <s v="PG-13"/>
    <n v="90"/>
    <s v="Sony Pictures"/>
    <s v="Remake"/>
    <s v="Comedy"/>
    <s v="Contemporary Fiction"/>
    <m/>
    <n v="29"/>
    <n v="6.3"/>
    <n v="1788"/>
    <m/>
    <x v="21"/>
  </r>
  <r>
    <x v="2274"/>
    <n v="1669971"/>
    <n v="2814566"/>
    <n v="16000000"/>
    <x v="45"/>
    <n v="12"/>
    <n v="21"/>
    <s v="PG-13"/>
    <n v="135"/>
    <s v="Sony Pictures Classics"/>
    <s v="Original Screenplay"/>
    <s v="Drama"/>
    <s v="Historical Fiction"/>
    <s v="James Ivory"/>
    <n v="51"/>
    <n v="6.5"/>
    <n v="2855"/>
    <m/>
    <x v="21"/>
  </r>
  <r>
    <x v="2275"/>
    <n v="3647381"/>
    <n v="17147381"/>
    <n v="8000000"/>
    <x v="45"/>
    <n v="12"/>
    <n v="23"/>
    <s v="R"/>
    <m/>
    <s v="Sony Pictures Classics"/>
    <s v="Original Screenplay"/>
    <s v="Drama"/>
    <s v="Contemporary Fiction"/>
    <m/>
    <m/>
    <n v="5.5"/>
    <n v="26"/>
    <m/>
    <x v="21"/>
  </r>
  <r>
    <x v="2276"/>
    <n v="47379090"/>
    <n v="130279090"/>
    <n v="75000000"/>
    <x v="45"/>
    <n v="12"/>
    <n v="23"/>
    <s v="R"/>
    <m/>
    <s v="Universal"/>
    <s v="Based on Real Life Events"/>
    <s v="Drama"/>
    <s v="Dramatization"/>
    <s v="Steven Spielberg"/>
    <n v="78"/>
    <n v="7.8"/>
    <n v="79529"/>
    <m/>
    <x v="21"/>
  </r>
  <r>
    <x v="2277"/>
    <n v="12712093"/>
    <n v="26184400"/>
    <n v="30000000"/>
    <x v="45"/>
    <n v="12"/>
    <n v="25"/>
    <s v="PG-13"/>
    <m/>
    <s v="New Line"/>
    <s v="Original Screenplay"/>
    <s v="Adventure"/>
    <s v="Historical Fiction"/>
    <s v="Terrence Malick"/>
    <n v="60"/>
    <n v="6.9"/>
    <n v="33248"/>
    <m/>
    <x v="21"/>
  </r>
  <r>
    <x v="2278"/>
    <n v="16186348"/>
    <n v="27649774"/>
    <n v="1100000"/>
    <x v="45"/>
    <n v="12"/>
    <n v="25"/>
    <s v="R"/>
    <m/>
    <s v="Weinstein Co."/>
    <s v="Based on Real Life Events"/>
    <s v="Horror"/>
    <s v="Dramatization"/>
    <m/>
    <m/>
    <n v="6.3"/>
    <n v="22594"/>
    <m/>
    <x v="21"/>
  </r>
  <r>
    <x v="2279"/>
    <n v="23089926"/>
    <n v="87989926"/>
    <n v="15000000"/>
    <x v="45"/>
    <n v="12"/>
    <n v="28"/>
    <s v="R"/>
    <m/>
    <s v="Dreamworks SKG"/>
    <s v="Original Screenplay"/>
    <s v="Thriller/Suspense"/>
    <s v="Contemporary Fiction"/>
    <s v="Woody Allen"/>
    <n v="77"/>
    <n v="7.8"/>
    <n v="65704"/>
    <m/>
    <x v="21"/>
  </r>
  <r>
    <x v="2280"/>
    <n v="12578537"/>
    <n v="17290120"/>
    <n v="10000000"/>
    <x v="45"/>
    <n v="12"/>
    <n v="30"/>
    <s v="R"/>
    <n v="74"/>
    <s v="Weinstein Co."/>
    <s v="Original Screenplay"/>
    <s v="Thriller/Suspense"/>
    <s v="Contemporary Fiction"/>
    <m/>
    <n v="76"/>
    <n v="6.9"/>
    <n v="25035"/>
    <m/>
    <x v="21"/>
  </r>
  <r>
    <x v="2281"/>
    <n v="196857"/>
    <n v="196857"/>
    <n v="12000000"/>
    <x v="46"/>
    <n v="1"/>
    <n v="6"/>
    <s v="R"/>
    <m/>
    <s v="ThinkFilm"/>
    <s v="Based on Real Life Events"/>
    <s v="Drama"/>
    <m/>
    <m/>
    <m/>
    <n v="6"/>
    <n v="462"/>
    <m/>
    <x v="21"/>
  </r>
  <r>
    <x v="2282"/>
    <n v="47326473"/>
    <n v="80578934"/>
    <n v="4800000"/>
    <x v="46"/>
    <n v="1"/>
    <n v="6"/>
    <s v="R"/>
    <m/>
    <s v="Lionsgate"/>
    <s v="Original Screenplay"/>
    <s v="Horror"/>
    <s v="Contemporary Fiction"/>
    <s v="Eli Roth"/>
    <m/>
    <n v="5.7"/>
    <n v="64642"/>
    <m/>
    <x v="21"/>
  </r>
  <r>
    <x v="2283"/>
    <n v="2405420"/>
    <n v="2405420"/>
    <n v="25000000"/>
    <x v="46"/>
    <n v="1"/>
    <n v="6"/>
    <s v="R"/>
    <m/>
    <s v="Romar"/>
    <s v="Based on Game"/>
    <s v="Action"/>
    <s v="Fantasy"/>
    <s v="Uwe Boll"/>
    <n v="4"/>
    <n v="2.7"/>
    <n v="20137"/>
    <m/>
    <x v="21"/>
  </r>
  <r>
    <x v="2284"/>
    <n v="38399961"/>
    <n v="43343247"/>
    <n v="45000000"/>
    <x v="46"/>
    <n v="1"/>
    <n v="13"/>
    <s v="PG-13"/>
    <m/>
    <s v="Paramount Pictures"/>
    <s v="Remake"/>
    <s v="Comedy"/>
    <s v="Contemporary Fiction"/>
    <s v="Wayne Wang"/>
    <n v="54"/>
    <n v="6.3"/>
    <n v="8060"/>
    <m/>
    <x v="21"/>
  </r>
  <r>
    <x v="2285"/>
    <n v="11748661"/>
    <n v="11748661"/>
    <n v="10000000"/>
    <x v="46"/>
    <n v="1"/>
    <n v="20"/>
    <s v="PG-13"/>
    <m/>
    <s v="M Power Releasing"/>
    <s v="Original Screenplay"/>
    <s v="Drama"/>
    <s v="Historical Fiction"/>
    <m/>
    <m/>
    <n v="6.7"/>
    <n v="2884"/>
    <m/>
    <x v="21"/>
  </r>
  <r>
    <x v="2286"/>
    <n v="62318875"/>
    <n v="111318875"/>
    <n v="45000000"/>
    <x v="46"/>
    <n v="1"/>
    <n v="20"/>
    <s v="R"/>
    <m/>
    <s v="Sony/Screen Gems"/>
    <s v="Original Screenplay"/>
    <s v="Action"/>
    <s v="Fantasy"/>
    <s v="Len Wiseman"/>
    <n v="15"/>
    <n v="6.6"/>
    <n v="48551"/>
    <m/>
    <x v="21"/>
  </r>
  <r>
    <x v="2287"/>
    <n v="2197694"/>
    <n v="29197694"/>
    <n v="5300000"/>
    <x v="46"/>
    <n v="1"/>
    <n v="27"/>
    <s v="Not Rated"/>
    <m/>
    <s v="UTV Communications"/>
    <s v="Original Screenplay"/>
    <s v="Drama"/>
    <s v="Contemporary Fiction"/>
    <m/>
    <m/>
    <n v="8.1"/>
    <n v="12116"/>
    <m/>
    <x v="21"/>
  </r>
  <r>
    <x v="2288"/>
    <n v="1253413"/>
    <n v="3061763"/>
    <n v="4750000"/>
    <x v="46"/>
    <n v="1"/>
    <n v="27"/>
    <s v="R"/>
    <m/>
    <s v="Picturehouse"/>
    <s v="Based on Book/Short Story"/>
    <s v="Comedy"/>
    <s v="Contemporary Fiction"/>
    <s v="Michael Winterbottom"/>
    <m/>
    <m/>
    <m/>
    <m/>
    <x v="21"/>
  </r>
  <r>
    <x v="2289"/>
    <n v="70165972"/>
    <n v="137047376"/>
    <n v="40000000"/>
    <x v="46"/>
    <n v="1"/>
    <n v="27"/>
    <s v="PG-13"/>
    <m/>
    <s v="20th Century Fox"/>
    <s v="Original Screenplay"/>
    <s v="Comedy"/>
    <s v="Contemporary Fiction"/>
    <m/>
    <n v="6"/>
    <n v="4"/>
    <n v="11368"/>
    <m/>
    <x v="21"/>
  </r>
  <r>
    <x v="2290"/>
    <n v="145382"/>
    <n v="145382"/>
    <n v="1600000"/>
    <x v="46"/>
    <n v="1"/>
    <n v="27"/>
    <s v="R"/>
    <m/>
    <s v="Magnolia Pictures"/>
    <s v="Original Screenplay"/>
    <s v="Drama"/>
    <s v="Contemporary Fiction"/>
    <s v="Steven Soderbergh"/>
    <m/>
    <n v="4.5999999999999996"/>
    <n v="101"/>
    <m/>
    <x v="21"/>
  </r>
  <r>
    <x v="2291"/>
    <n v="672243"/>
    <n v="972243"/>
    <n v="7900000"/>
    <x v="46"/>
    <n v="1"/>
    <n v="27"/>
    <s v="R"/>
    <m/>
    <s v="Fox Searchlight"/>
    <s v="Original Screenplay"/>
    <s v="Romantic Comedy"/>
    <s v="Contemporary Fiction"/>
    <m/>
    <m/>
    <n v="6.7"/>
    <n v="9534"/>
    <m/>
    <x v="21"/>
  </r>
  <r>
    <x v="2292"/>
    <n v="47279279"/>
    <n v="122540909"/>
    <n v="25000000"/>
    <x v="46"/>
    <n v="1"/>
    <n v="27"/>
    <s v="PG"/>
    <n v="91"/>
    <s v="Universal"/>
    <s v="Based on Book/Short Story"/>
    <s v="Comedy"/>
    <s v="Fantasy"/>
    <m/>
    <n v="73"/>
    <n v="6.7"/>
    <n v="13391"/>
    <m/>
    <x v="21"/>
  </r>
  <r>
    <x v="2293"/>
    <n v="74205"/>
    <n v="543306"/>
    <n v="14200000"/>
    <x v="46"/>
    <n v="1"/>
    <n v="27"/>
    <s v="Not Rated"/>
    <m/>
    <s v="IFC Films"/>
    <s v="Original Screenplay"/>
    <s v="Drama"/>
    <s v="Historical Fiction"/>
    <s v="Lars Von Trier"/>
    <m/>
    <n v="7.4"/>
    <n v="8986"/>
    <m/>
    <x v="21"/>
  </r>
  <r>
    <x v="2294"/>
    <n v="47860214"/>
    <n v="66966987"/>
    <n v="15000000"/>
    <x v="46"/>
    <n v="2"/>
    <n v="3"/>
    <s v="PG-13"/>
    <m/>
    <s v="Sony/Screen Gems"/>
    <s v="Remake"/>
    <s v="Horror"/>
    <s v="Contemporary Fiction"/>
    <s v="Simon West"/>
    <n v="9"/>
    <n v="4.7"/>
    <n v="16505"/>
    <m/>
    <x v="21"/>
  </r>
  <r>
    <x v="2295"/>
    <n v="58640119"/>
    <n v="70114174"/>
    <n v="50000000"/>
    <x v="46"/>
    <n v="2"/>
    <n v="10"/>
    <s v="G"/>
    <m/>
    <s v="Universal"/>
    <s v="Based on Book/Short Story"/>
    <s v="Comedy"/>
    <s v="Contemporary Fiction"/>
    <m/>
    <n v="69"/>
    <n v="6.7"/>
    <n v="5393"/>
    <m/>
    <x v="21"/>
  </r>
  <r>
    <x v="2296"/>
    <n v="54098051"/>
    <n v="112798051"/>
    <n v="25000000"/>
    <x v="46"/>
    <n v="2"/>
    <n v="10"/>
    <s v="R"/>
    <m/>
    <s v="New Line"/>
    <s v="Original Screenplay"/>
    <s v="Horror"/>
    <s v="Fantasy"/>
    <s v="James Wong"/>
    <n v="45"/>
    <n v="5.9"/>
    <n v="32263"/>
    <m/>
    <x v="21"/>
  </r>
  <r>
    <x v="2297"/>
    <n v="12667"/>
    <n v="12667"/>
    <n v="2000000"/>
    <x v="46"/>
    <n v="2"/>
    <n v="10"/>
    <s v="R"/>
    <m/>
    <s v="IDP/Goldwyn/Roadside"/>
    <s v="Original Screenplay"/>
    <s v="Drama"/>
    <s v="Contemporary Fiction"/>
    <m/>
    <m/>
    <n v="7.7"/>
    <n v="181"/>
    <m/>
    <x v="21"/>
  </r>
  <r>
    <x v="2298"/>
    <n v="82226474"/>
    <n v="158926474"/>
    <n v="80000000"/>
    <x v="46"/>
    <n v="2"/>
    <n v="10"/>
    <s v="PG"/>
    <m/>
    <s v="Sony Pictures"/>
    <m/>
    <s v="Comedy"/>
    <s v="Historical Fiction"/>
    <s v="Shawn Levy"/>
    <n v="22"/>
    <n v="5.0999999999999996"/>
    <n v="28456"/>
    <m/>
    <x v="21"/>
  </r>
  <r>
    <x v="2299"/>
    <n v="81612565"/>
    <n v="120612565"/>
    <n v="40000000"/>
    <x v="46"/>
    <n v="2"/>
    <n v="17"/>
    <s v="PG"/>
    <m/>
    <s v="Walt Disney Pictures"/>
    <s v="Remake"/>
    <s v="Adventure"/>
    <s v="Contemporary Fiction"/>
    <s v="Frank Marshall"/>
    <n v="71"/>
    <n v="7.3"/>
    <n v="17717"/>
    <m/>
    <x v="21"/>
  </r>
  <r>
    <x v="2300"/>
    <n v="48548426"/>
    <n v="84548426"/>
    <n v="20000000"/>
    <x v="46"/>
    <n v="2"/>
    <n v="17"/>
    <s v="PG-13"/>
    <m/>
    <s v="20th Century Fox"/>
    <s v="Original Screenplay"/>
    <s v="Comedy"/>
    <s v="Contemporary Fiction"/>
    <s v="Jason Friedberg"/>
    <n v="6"/>
    <n v="2.6"/>
    <n v="31821"/>
    <m/>
    <x v="21"/>
  </r>
  <r>
    <x v="2301"/>
    <n v="1502188"/>
    <n v="33923550"/>
    <n v="4200000"/>
    <x v="46"/>
    <n v="2"/>
    <n v="17"/>
    <s v="Not Rated"/>
    <m/>
    <s v="Fox Searchlight"/>
    <s v="Based on Book/Short Story"/>
    <s v="Action"/>
    <s v="Fantasy"/>
    <s v="Timur Bekmambetov"/>
    <m/>
    <n v="6.5"/>
    <n v="25136"/>
    <m/>
    <x v="21"/>
  </r>
  <r>
    <x v="2302"/>
    <n v="107492"/>
    <n v="113783"/>
    <n v="3500000"/>
    <x v="46"/>
    <n v="2"/>
    <n v="17"/>
    <s v="R"/>
    <m/>
    <s v="Focus Features"/>
    <s v="Original Screenplay"/>
    <s v="Drama"/>
    <s v="Contemporary Fiction"/>
    <m/>
    <n v="40"/>
    <n v="6.4"/>
    <n v="4360"/>
    <m/>
    <x v="21"/>
  </r>
  <r>
    <x v="2303"/>
    <n v="63257940"/>
    <n v="63308879"/>
    <n v="10000000"/>
    <x v="46"/>
    <n v="2"/>
    <n v="24"/>
    <s v="PG-13"/>
    <m/>
    <s v="Lionsgate"/>
    <s v="Based on Play"/>
    <s v="Comedy"/>
    <s v="Contemporary Fiction"/>
    <s v="Tyler Perry"/>
    <n v="26"/>
    <n v="3.9"/>
    <n v="5369"/>
    <m/>
    <x v="21"/>
  </r>
  <r>
    <x v="2304"/>
    <n v="6855137"/>
    <n v="8345277"/>
    <n v="17000000"/>
    <x v="46"/>
    <n v="2"/>
    <n v="24"/>
    <s v="R"/>
    <m/>
    <s v="New Line"/>
    <s v="Original Screenplay"/>
    <s v="Action"/>
    <s v="Contemporary Fiction"/>
    <m/>
    <n v="40"/>
    <n v="7.5"/>
    <n v="39447"/>
    <m/>
    <x v="21"/>
  </r>
  <r>
    <x v="2305"/>
    <n v="2912606"/>
    <n v="9879971"/>
    <n v="3000000"/>
    <x v="46"/>
    <n v="2"/>
    <n v="24"/>
    <s v="R"/>
    <m/>
    <s v="Miramax"/>
    <s v="Based on Book/Short Story"/>
    <s v="Drama"/>
    <s v="Contemporary Fiction"/>
    <s v="Gavin Hood"/>
    <m/>
    <n v="7.4"/>
    <n v="13167"/>
    <m/>
    <x v="21"/>
  </r>
  <r>
    <x v="2306"/>
    <n v="36895141"/>
    <n v="65595141"/>
    <n v="45000000"/>
    <x v="46"/>
    <n v="3"/>
    <n v="3"/>
    <s v="PG-13"/>
    <m/>
    <s v="Warner Bros."/>
    <s v="Original Screenplay"/>
    <s v="Action"/>
    <s v="Contemporary Fiction"/>
    <s v="Richard Donner"/>
    <n v="55"/>
    <n v="6.7"/>
    <n v="41207"/>
    <m/>
    <x v="21"/>
  </r>
  <r>
    <x v="2307"/>
    <n v="18597342"/>
    <n v="22978953"/>
    <n v="17000000"/>
    <x v="46"/>
    <n v="3"/>
    <n v="3"/>
    <s v="PG"/>
    <m/>
    <s v="20th Century Fox"/>
    <s v="Based on Book/Short Story"/>
    <s v="Comedy"/>
    <s v="Fantasy"/>
    <m/>
    <n v="52"/>
    <n v="4.5999999999999996"/>
    <n v="9116"/>
    <m/>
    <x v="21"/>
  </r>
  <r>
    <x v="2308"/>
    <n v="11718595"/>
    <n v="12051924"/>
    <n v="3000000"/>
    <x v="46"/>
    <n v="3"/>
    <n v="3"/>
    <s v="R"/>
    <m/>
    <s v="Focus Features"/>
    <s v="Based on Real Life Events"/>
    <s v="Documentary"/>
    <s v="Factual"/>
    <s v="Michel Gondry"/>
    <m/>
    <m/>
    <m/>
    <m/>
    <x v="21"/>
  </r>
  <r>
    <x v="2309"/>
    <n v="1054361"/>
    <n v="1054361"/>
    <n v="22000000"/>
    <x v="46"/>
    <n v="3"/>
    <n v="3"/>
    <s v="PG-13"/>
    <m/>
    <s v="Sony Pictures Classics"/>
    <s v="Based on Real Life Events"/>
    <s v="Drama"/>
    <s v="Dramatization"/>
    <m/>
    <m/>
    <n v="7.8"/>
    <n v="9363"/>
    <m/>
    <x v="21"/>
  </r>
  <r>
    <x v="2310"/>
    <n v="18522064"/>
    <n v="20722064"/>
    <n v="30000000"/>
    <x v="46"/>
    <n v="3"/>
    <n v="3"/>
    <s v="PG-13"/>
    <m/>
    <s v="Sony/Screen Gems"/>
    <s v="Original Screenplay"/>
    <s v="Action"/>
    <s v="Science Fiction"/>
    <m/>
    <n v="9"/>
    <n v="4"/>
    <n v="28547"/>
    <m/>
    <x v="21"/>
  </r>
  <r>
    <x v="2311"/>
    <n v="88715192"/>
    <n v="128402901"/>
    <n v="50000000"/>
    <x v="46"/>
    <n v="3"/>
    <n v="10"/>
    <s v="PG-13"/>
    <m/>
    <s v="Paramount Pictures"/>
    <s v="Original Screenplay"/>
    <s v="Romantic Comedy"/>
    <s v="Contemporary Fiction"/>
    <s v="Tom Dey"/>
    <n v="25"/>
    <n v="5.6"/>
    <n v="20324"/>
    <m/>
    <x v="21"/>
  </r>
  <r>
    <x v="2312"/>
    <n v="41778863"/>
    <n v="69623713"/>
    <n v="17000000"/>
    <x v="46"/>
    <n v="3"/>
    <n v="10"/>
    <s v="R"/>
    <m/>
    <s v="Fox Searchlight"/>
    <s v="Remake"/>
    <s v="Horror"/>
    <s v="Contemporary Fiction"/>
    <s v="Alexandre Aja"/>
    <n v="49"/>
    <n v="6.5"/>
    <n v="43747"/>
    <m/>
    <x v="21"/>
  </r>
  <r>
    <x v="2313"/>
    <n v="61123569"/>
    <n v="87123569"/>
    <n v="60000000"/>
    <x v="46"/>
    <n v="3"/>
    <n v="10"/>
    <s v="PG"/>
    <m/>
    <s v="Walt Disney Pictures"/>
    <s v="Remake"/>
    <s v="Comedy"/>
    <s v="Fantasy"/>
    <s v="Brian Robbins"/>
    <n v="27"/>
    <n v="4.0999999999999996"/>
    <n v="6116"/>
    <m/>
    <x v="21"/>
  </r>
  <r>
    <x v="2314"/>
    <n v="95204"/>
    <n v="95204"/>
    <n v="3000000"/>
    <x v="46"/>
    <n v="3"/>
    <n v="17"/>
    <s v="R"/>
    <m/>
    <s v="Regent Releasing"/>
    <s v="Original Screenplay"/>
    <s v="Drama"/>
    <s v="Contemporary Fiction"/>
    <m/>
    <m/>
    <n v="7.6"/>
    <n v="5251"/>
    <m/>
    <x v="21"/>
  </r>
  <r>
    <x v="2315"/>
    <n v="1173673"/>
    <n v="1788077"/>
    <n v="13000000"/>
    <x v="46"/>
    <n v="3"/>
    <n v="17"/>
    <s v="R"/>
    <m/>
    <s v="Freestyle Releasing"/>
    <s v="Based on Real Life Events"/>
    <s v="Drama"/>
    <s v="Dramatization"/>
    <s v="Sidney Lumet"/>
    <n v="60"/>
    <n v="7.1"/>
    <n v="12800"/>
    <m/>
    <x v="21"/>
  </r>
  <r>
    <x v="2316"/>
    <n v="33889159"/>
    <n v="56889159"/>
    <n v="25000000"/>
    <x v="46"/>
    <n v="3"/>
    <n v="17"/>
    <s v="PG-13"/>
    <m/>
    <s v="Paramount Pictures"/>
    <s v="Based on Play"/>
    <s v="Romantic Comedy"/>
    <s v="Contemporary Fiction"/>
    <s v="Andy Fickman"/>
    <n v="44"/>
    <n v="6.4"/>
    <n v="26513"/>
    <m/>
    <x v="21"/>
  </r>
  <r>
    <x v="2317"/>
    <n v="24793509"/>
    <n v="39232211"/>
    <n v="7500000"/>
    <x v="46"/>
    <n v="3"/>
    <n v="17"/>
    <s v="R"/>
    <m/>
    <s v="Fox Searchlight"/>
    <s v="Based on Book/Short Story"/>
    <s v="Black Comedy"/>
    <s v="Contemporary Fiction"/>
    <s v="Jason Reitman"/>
    <m/>
    <n v="7.8"/>
    <n v="65340"/>
    <m/>
    <x v="21"/>
  </r>
  <r>
    <x v="2318"/>
    <n v="70511035"/>
    <n v="132511035"/>
    <n v="50000000"/>
    <x v="46"/>
    <n v="3"/>
    <n v="17"/>
    <s v="R"/>
    <m/>
    <s v="Warner Bros."/>
    <s v="Based on Comic/Graphic Novel"/>
    <s v="Action"/>
    <s v="Science Fiction"/>
    <s v="James McTeigue"/>
    <n v="73"/>
    <n v="8.1999999999999993"/>
    <n v="224636"/>
    <m/>
    <x v="21"/>
  </r>
  <r>
    <x v="2319"/>
    <n v="3127472"/>
    <n v="3127472"/>
    <n v="2900000"/>
    <x v="46"/>
    <n v="3"/>
    <n v="24"/>
    <s v="R"/>
    <n v="104"/>
    <s v="Wingate Distribution"/>
    <s v="Original Screenplay"/>
    <s v="Romantic Comedy"/>
    <s v="Contemporary Fiction"/>
    <m/>
    <m/>
    <m/>
    <m/>
    <m/>
    <x v="21"/>
  </r>
  <r>
    <x v="2320"/>
    <n v="88634237"/>
    <n v="184634237"/>
    <n v="50000000"/>
    <x v="46"/>
    <n v="3"/>
    <n v="24"/>
    <s v="R"/>
    <m/>
    <s v="Universal"/>
    <s v="Original Screenplay"/>
    <s v="Thriller/Suspense"/>
    <s v="Contemporary Fiction"/>
    <s v="Spike Lee"/>
    <n v="86"/>
    <n v="7.7"/>
    <n v="86229"/>
    <m/>
    <x v="21"/>
  </r>
  <r>
    <x v="2321"/>
    <n v="15680099"/>
    <n v="15680099"/>
    <n v="17000000"/>
    <x v="46"/>
    <n v="3"/>
    <n v="24"/>
    <s v="PG-13"/>
    <m/>
    <s v="Lionsgate"/>
    <s v="Original Screenplay"/>
    <s v="Comedy"/>
    <s v="Contemporary Fiction"/>
    <m/>
    <n v="6"/>
    <n v="2.8"/>
    <n v="7547"/>
    <m/>
    <x v="21"/>
  </r>
  <r>
    <x v="2322"/>
    <n v="154187"/>
    <n v="154187"/>
    <n v="500000"/>
    <x v="46"/>
    <n v="3"/>
    <n v="24"/>
    <s v="R"/>
    <n v="91"/>
    <s v="IFC Films"/>
    <s v="Original Screenplay"/>
    <s v="Comedy"/>
    <s v="Contemporary Fiction"/>
    <s v="Steve Buscemi"/>
    <m/>
    <n v="6.7"/>
    <n v="4585"/>
    <m/>
    <x v="21"/>
  </r>
  <r>
    <x v="2323"/>
    <n v="23086480"/>
    <n v="23187506"/>
    <n v="20000000"/>
    <x v="46"/>
    <n v="3"/>
    <n v="24"/>
    <s v="PG-13"/>
    <n v="91"/>
    <s v="Walt Disney Pictures"/>
    <s v="Original Screenplay"/>
    <s v="Horror"/>
    <s v="Contemporary Fiction"/>
    <m/>
    <n v="9"/>
    <n v="4.5"/>
    <n v="13658"/>
    <m/>
    <x v="21"/>
  </r>
  <r>
    <x v="2324"/>
    <n v="21170563"/>
    <n v="21170563"/>
    <n v="17000000"/>
    <x v="46"/>
    <n v="3"/>
    <n v="31"/>
    <s v="PG-13"/>
    <m/>
    <s v="Warner Bros."/>
    <s v="Original Screenplay"/>
    <s v="Comedy"/>
    <s v="Contemporary Fiction"/>
    <m/>
    <n v="63"/>
    <n v="4.7"/>
    <n v="5480"/>
    <m/>
    <x v="21"/>
  </r>
  <r>
    <x v="2325"/>
    <n v="5946136"/>
    <n v="35417162"/>
    <n v="70000000"/>
    <x v="46"/>
    <n v="3"/>
    <n v="31"/>
    <s v="R"/>
    <m/>
    <s v="Sony Pictures"/>
    <s v="Original Screenplay"/>
    <s v="Thriller/Suspense"/>
    <s v="Contemporary Fiction"/>
    <s v="Michael Caton-Jones"/>
    <n v="7"/>
    <n v="3.9"/>
    <n v="16784"/>
    <m/>
    <x v="21"/>
  </r>
  <r>
    <x v="2326"/>
    <n v="2075743"/>
    <n v="3918941"/>
    <n v="450000"/>
    <x v="46"/>
    <n v="3"/>
    <n v="31"/>
    <s v="R"/>
    <m/>
    <s v="Focus/Rogue Pictures"/>
    <s v="Original Screenplay"/>
    <s v="Drama"/>
    <s v="Contemporary Fiction"/>
    <m/>
    <m/>
    <n v="7.5"/>
    <n v="37204"/>
    <m/>
    <x v="21"/>
  </r>
  <r>
    <x v="2327"/>
    <n v="195330621"/>
    <n v="651899282"/>
    <n v="75000000"/>
    <x v="46"/>
    <n v="3"/>
    <n v="31"/>
    <s v="PG"/>
    <m/>
    <s v="20th Century Fox"/>
    <s v="Original Screenplay"/>
    <s v="Adventure"/>
    <s v="Fantasy"/>
    <s v="Carlos Saldanha"/>
    <m/>
    <n v="6.9"/>
    <n v="50981"/>
    <m/>
    <x v="21"/>
  </r>
  <r>
    <x v="2328"/>
    <n v="349132"/>
    <n v="399114"/>
    <n v="2500000"/>
    <x v="46"/>
    <n v="3"/>
    <n v="31"/>
    <s v="PG-13"/>
    <m/>
    <s v="IDP/Goldwyn/Roadside"/>
    <s v="Remake"/>
    <s v="Musical"/>
    <s v="Contemporary Fiction"/>
    <m/>
    <m/>
    <n v="6.6"/>
    <n v="1351"/>
    <m/>
    <x v="21"/>
  </r>
  <r>
    <x v="2329"/>
    <n v="7802450"/>
    <n v="12834936"/>
    <n v="15250000"/>
    <x v="46"/>
    <n v="3"/>
    <n v="31"/>
    <s v="R"/>
    <m/>
    <s v="Universal"/>
    <s v="Original Screenplay"/>
    <s v="Horror"/>
    <s v="Science Fiction"/>
    <m/>
    <n v="85"/>
    <n v="6.6"/>
    <n v="26101"/>
    <m/>
    <x v="21"/>
  </r>
  <r>
    <x v="2330"/>
    <n v="34742066"/>
    <n v="65742066"/>
    <n v="30000000"/>
    <x v="46"/>
    <n v="4"/>
    <n v="1"/>
    <s v="PG-13"/>
    <m/>
    <s v="New Line"/>
    <s v="Based on Real Life Events"/>
    <s v="Drama"/>
    <s v="Dramatization"/>
    <m/>
    <n v="44"/>
    <n v="6.5"/>
    <n v="10015"/>
    <m/>
    <x v="21"/>
  </r>
  <r>
    <x v="2331"/>
    <n v="4055"/>
    <n v="4055"/>
    <n v="1300000"/>
    <x v="46"/>
    <n v="4"/>
    <n v="7"/>
    <m/>
    <m/>
    <s v="Strand"/>
    <s v="Original Screenplay"/>
    <s v="Comedy"/>
    <s v="Contemporary Fiction"/>
    <m/>
    <m/>
    <n v="8"/>
    <n v="4873"/>
    <m/>
    <x v="21"/>
  </r>
  <r>
    <x v="2332"/>
    <n v="59843754"/>
    <n v="64843754"/>
    <n v="35000000"/>
    <x v="46"/>
    <n v="4"/>
    <n v="7"/>
    <s v="PG-13"/>
    <m/>
    <s v="Sony Pictures"/>
    <s v="Original Screenplay"/>
    <s v="Comedy"/>
    <s v="Contemporary Fiction"/>
    <s v="Dennis Dugan"/>
    <n v="12"/>
    <n v="5.4"/>
    <n v="17824"/>
    <m/>
    <x v="21"/>
  </r>
  <r>
    <x v="2333"/>
    <n v="13368437"/>
    <n v="15328368"/>
    <n v="6500000"/>
    <x v="46"/>
    <n v="4"/>
    <n v="7"/>
    <s v="R"/>
    <m/>
    <s v="Sony Pictures Classics"/>
    <s v="Original Screenplay"/>
    <s v="Comedy"/>
    <s v="Contemporary Fiction"/>
    <m/>
    <n v="71"/>
    <n v="6.1"/>
    <n v="11087"/>
    <m/>
    <x v="21"/>
  </r>
  <r>
    <x v="2334"/>
    <n v="7061128"/>
    <n v="7271305"/>
    <n v="3000000"/>
    <x v="46"/>
    <n v="4"/>
    <n v="7"/>
    <s v="PG-13"/>
    <m/>
    <s v="Fox Searchlight"/>
    <s v="Original Screenplay"/>
    <s v="Romantic Comedy"/>
    <s v="Contemporary Fiction"/>
    <m/>
    <n v="23"/>
    <n v="2.2000000000000002"/>
    <n v="6343"/>
    <m/>
    <x v="21"/>
  </r>
  <r>
    <x v="2335"/>
    <n v="22495466"/>
    <n v="55495466"/>
    <n v="27000000"/>
    <x v="46"/>
    <n v="4"/>
    <n v="7"/>
    <s v="R"/>
    <m/>
    <s v="MGM"/>
    <s v="Original Screenplay"/>
    <s v="Thriller/Suspense"/>
    <s v="Contemporary Fiction"/>
    <s v="Paul McGuigan"/>
    <n v="51"/>
    <n v="7.8"/>
    <n v="91145"/>
    <m/>
    <x v="21"/>
  </r>
  <r>
    <x v="2336"/>
    <n v="33312"/>
    <n v="33312"/>
    <n v="300000"/>
    <x v="46"/>
    <n v="4"/>
    <n v="12"/>
    <s v="Not Rated"/>
    <m/>
    <s v="Women Make Movies"/>
    <s v="Based on Real Life Events"/>
    <s v="Documentary"/>
    <s v="Factual"/>
    <m/>
    <m/>
    <n v="6.7"/>
    <n v="203"/>
    <m/>
    <x v="21"/>
  </r>
  <r>
    <x v="2337"/>
    <n v="1024640"/>
    <n v="1881243"/>
    <n v="950000"/>
    <x v="46"/>
    <n v="4"/>
    <n v="14"/>
    <s v="R"/>
    <m/>
    <s v="Lionsgate"/>
    <s v="Original Screenplay"/>
    <s v="Horror"/>
    <s v="Contemporary Fiction"/>
    <m/>
    <m/>
    <n v="7.2"/>
    <n v="45791"/>
    <m/>
    <x v="21"/>
  </r>
  <r>
    <x v="2338"/>
    <n v="90710620"/>
    <n v="178710620"/>
    <n v="40000000"/>
    <x v="46"/>
    <n v="4"/>
    <n v="14"/>
    <s v="PG-13"/>
    <m/>
    <s v="Weinstein/Dimension"/>
    <s v="Original Screenplay"/>
    <s v="Comedy"/>
    <s v="Contemporary Fiction"/>
    <s v="David Zucker"/>
    <n v="37"/>
    <n v="5"/>
    <n v="39542"/>
    <m/>
    <x v="21"/>
  </r>
  <r>
    <x v="2339"/>
    <n v="37384046"/>
    <n v="99384046"/>
    <n v="80000000"/>
    <x v="46"/>
    <n v="4"/>
    <n v="14"/>
    <s v="G"/>
    <m/>
    <s v="Walt Disney Pictures"/>
    <s v="Original Screenplay"/>
    <s v="Adventure"/>
    <s v="Contemporary Fiction"/>
    <m/>
    <n v="19"/>
    <n v="5.4"/>
    <n v="8498"/>
    <m/>
    <x v="21"/>
  </r>
  <r>
    <x v="2340"/>
    <n v="884"/>
    <n v="884"/>
    <n v="1000000"/>
    <x v="46"/>
    <n v="4"/>
    <n v="21"/>
    <s v="R"/>
    <m/>
    <s v="Regent Releasing"/>
    <s v="Original Screenplay"/>
    <s v="Action"/>
    <s v="Contemporary Fiction"/>
    <m/>
    <m/>
    <n v="3.5"/>
    <n v="337"/>
    <m/>
    <x v="21"/>
  </r>
  <r>
    <x v="2341"/>
    <n v="7314027"/>
    <n v="16510971"/>
    <n v="17000000"/>
    <x v="46"/>
    <n v="4"/>
    <n v="21"/>
    <s v="PG-13"/>
    <m/>
    <s v="Universal"/>
    <s v="Original Screenplay"/>
    <s v="Black Comedy"/>
    <s v="Contemporary Fiction"/>
    <s v="Paul Weitz"/>
    <n v="40"/>
    <n v="5.7"/>
    <n v="15097"/>
    <m/>
    <x v="21"/>
  </r>
  <r>
    <x v="2342"/>
    <n v="36280697"/>
    <n v="77280697"/>
    <n v="60000000"/>
    <x v="46"/>
    <n v="4"/>
    <n v="21"/>
    <s v="PG-13"/>
    <m/>
    <s v="20th Century Fox"/>
    <s v="Based on Book/Short Story"/>
    <s v="Thriller/Suspense"/>
    <s v="Contemporary Fiction"/>
    <m/>
    <n v="33"/>
    <n v="6.1"/>
    <n v="23567"/>
    <m/>
    <x v="21"/>
  </r>
  <r>
    <x v="2343"/>
    <n v="46982632"/>
    <n v="99982632"/>
    <n v="50000000"/>
    <x v="46"/>
    <n v="4"/>
    <n v="21"/>
    <s v="R"/>
    <m/>
    <s v="Sony Pictures"/>
    <s v="Based on Game"/>
    <s v="Horror"/>
    <s v="Contemporary Fiction"/>
    <s v="Christophe Gans"/>
    <n v="29"/>
    <n v="6.5"/>
    <n v="65485"/>
    <m/>
    <x v="21"/>
  </r>
  <r>
    <x v="2344"/>
    <n v="1336"/>
    <n v="1336"/>
    <n v="12000"/>
    <x v="46"/>
    <n v="4"/>
    <n v="28"/>
    <s v="Not Rated"/>
    <m/>
    <s v="JeTi Films"/>
    <s v="Original Screenplay"/>
    <s v="Action"/>
    <s v="Contemporary Fiction"/>
    <m/>
    <m/>
    <m/>
    <m/>
    <m/>
    <x v="21"/>
  </r>
  <r>
    <x v="2345"/>
    <n v="18848430"/>
    <n v="18948425"/>
    <n v="8000000"/>
    <x v="46"/>
    <n v="4"/>
    <n v="28"/>
    <s v="PG"/>
    <m/>
    <s v="Lionsgate"/>
    <s v="Original Screenplay"/>
    <s v="Drama"/>
    <s v="Contemporary Fiction"/>
    <m/>
    <n v="83"/>
    <n v="7.6"/>
    <n v="8245"/>
    <m/>
    <x v="21"/>
  </r>
  <r>
    <x v="2346"/>
    <n v="138711"/>
    <n v="138711"/>
    <n v="10000"/>
    <x v="46"/>
    <n v="4"/>
    <n v="28"/>
    <s v="R"/>
    <m/>
    <s v="Palm Pictures"/>
    <s v="Original Screenplay"/>
    <s v="Drama"/>
    <s v="Contemporary Fiction"/>
    <m/>
    <m/>
    <m/>
    <m/>
    <m/>
    <x v="21"/>
  </r>
  <r>
    <x v="2347"/>
    <n v="31567134"/>
    <n v="76366864"/>
    <n v="18000000"/>
    <x v="46"/>
    <n v="4"/>
    <n v="28"/>
    <s v="R"/>
    <m/>
    <s v="Universal"/>
    <s v="Based on Real Life Events"/>
    <s v="Drama"/>
    <s v="Dramatization"/>
    <s v="Paul Greengrass"/>
    <n v="91"/>
    <n v="7.8"/>
    <n v="46691"/>
    <m/>
    <x v="21"/>
  </r>
  <r>
    <x v="2348"/>
    <n v="2484186"/>
    <n v="3650302"/>
    <n v="9600000"/>
    <x v="46"/>
    <n v="4"/>
    <n v="28"/>
    <s v="R"/>
    <m/>
    <s v="Magnolia Pictures"/>
    <s v="Original Screenplay"/>
    <s v="Drama"/>
    <s v="Historical Fiction"/>
    <s v="Andy Garcia"/>
    <m/>
    <n v="6.6"/>
    <n v="5790"/>
    <m/>
    <x v="21"/>
  </r>
  <r>
    <x v="2349"/>
    <n v="71724497"/>
    <n v="87524497"/>
    <n v="55000000"/>
    <x v="46"/>
    <n v="4"/>
    <n v="28"/>
    <s v="PG"/>
    <m/>
    <s v="Sony Pictures"/>
    <s v="Original Screenplay"/>
    <s v="Comedy"/>
    <s v="Contemporary Fiction"/>
    <s v="Barry Sonnenfeld"/>
    <m/>
    <m/>
    <m/>
    <m/>
    <x v="21"/>
  </r>
  <r>
    <x v="2350"/>
    <n v="26910736"/>
    <n v="30399714"/>
    <n v="20000000"/>
    <x v="46"/>
    <n v="4"/>
    <n v="28"/>
    <s v="PG-13"/>
    <n v="103"/>
    <s v="Walt Disney Pictures"/>
    <s v="Original Screenplay"/>
    <s v="Comedy"/>
    <s v="Contemporary Fiction"/>
    <m/>
    <n v="31"/>
    <n v="5.9"/>
    <n v="9556"/>
    <m/>
    <x v="21"/>
  </r>
  <r>
    <x v="2351"/>
    <n v="5529144"/>
    <n v="8119205"/>
    <n v="3000000"/>
    <x v="46"/>
    <n v="4"/>
    <n v="28"/>
    <s v="PG-13"/>
    <m/>
    <s v="Fox Searchlight"/>
    <s v="Original Screenplay"/>
    <s v="Drama"/>
    <s v="Historical Fiction"/>
    <s v="Deepa Mehta"/>
    <m/>
    <m/>
    <m/>
    <m/>
    <x v="21"/>
  </r>
  <r>
    <x v="2352"/>
    <n v="16298046"/>
    <n v="27844063"/>
    <n v="14000000"/>
    <x v="46"/>
    <n v="5"/>
    <n v="5"/>
    <s v="PG-13"/>
    <m/>
    <s v="Freestyle Releasing"/>
    <s v="Based on Book/Short Story"/>
    <s v="Horror"/>
    <s v="Historical Fiction"/>
    <m/>
    <n v="12"/>
    <n v="4.9000000000000004"/>
    <n v="13510"/>
    <m/>
    <x v="21"/>
  </r>
  <r>
    <x v="2353"/>
    <n v="8117637"/>
    <n v="8224998"/>
    <n v="15000000"/>
    <x v="46"/>
    <n v="5"/>
    <n v="5"/>
    <s v="PG"/>
    <m/>
    <s v="New Line"/>
    <s v="Based on Book/Short Story"/>
    <s v="Comedy"/>
    <s v="Contemporary Fiction"/>
    <m/>
    <n v="26"/>
    <n v="5.3"/>
    <n v="2830"/>
    <m/>
    <x v="21"/>
  </r>
  <r>
    <x v="2354"/>
    <n v="669625"/>
    <n v="35869934"/>
    <n v="30000000"/>
    <x v="46"/>
    <n v="5"/>
    <n v="5"/>
    <s v="PG-13"/>
    <n v="97"/>
    <s v="Warner Independent"/>
    <s v="Original Screenplay"/>
    <s v="Action"/>
    <s v="Fantasy"/>
    <m/>
    <m/>
    <n v="5.6"/>
    <n v="5733"/>
    <m/>
    <x v="21"/>
  </r>
  <r>
    <x v="2355"/>
    <n v="133501348"/>
    <n v="397501348"/>
    <n v="150000000"/>
    <x v="46"/>
    <n v="5"/>
    <n v="5"/>
    <s v="PG-13"/>
    <m/>
    <s v="Paramount Pictures"/>
    <s v="Based on TV"/>
    <s v="Action"/>
    <s v="Contemporary Fiction"/>
    <s v="J.J. Abrams"/>
    <n v="70"/>
    <n v="6.9"/>
    <n v="74174"/>
    <m/>
    <x v="21"/>
  </r>
  <r>
    <x v="2356"/>
    <n v="211667"/>
    <n v="23471871"/>
    <n v="4500000"/>
    <x v="46"/>
    <n v="5"/>
    <n v="5"/>
    <s v="Not Rated"/>
    <m/>
    <s v="Tartan Films"/>
    <s v="Original Screenplay"/>
    <s v="Thriller/Suspense"/>
    <m/>
    <s v="Chan-wook Park"/>
    <m/>
    <n v="7.7"/>
    <n v="19341"/>
    <m/>
    <x v="21"/>
  </r>
  <r>
    <x v="2357"/>
    <n v="4283255"/>
    <n v="27610873"/>
    <n v="33000000"/>
    <x v="46"/>
    <n v="5"/>
    <n v="12"/>
    <s v="PG"/>
    <n v="121"/>
    <s v="Walt Disney Pictures"/>
    <s v="Original Screenplay"/>
    <s v="Drama"/>
    <s v="Contemporary Fiction"/>
    <m/>
    <m/>
    <n v="6.9"/>
    <n v="16809"/>
    <m/>
    <x v="21"/>
  </r>
  <r>
    <x v="2358"/>
    <n v="17326650"/>
    <n v="38326650"/>
    <n v="28000000"/>
    <x v="46"/>
    <n v="5"/>
    <n v="12"/>
    <s v="PG-13"/>
    <m/>
    <s v="20th Century Fox"/>
    <s v="Original Screenplay"/>
    <s v="Romantic Comedy"/>
    <s v="Contemporary Fiction"/>
    <s v="Donald Petrie"/>
    <n v="13"/>
    <n v="5"/>
    <n v="13368"/>
    <m/>
    <x v="21"/>
  </r>
  <r>
    <x v="2359"/>
    <n v="60674817"/>
    <n v="181674817"/>
    <n v="160000000"/>
    <x v="46"/>
    <n v="5"/>
    <n v="12"/>
    <s v="PG-13"/>
    <m/>
    <s v="Warner Bros."/>
    <s v="Remake"/>
    <s v="Adventure"/>
    <s v="Contemporary Fiction"/>
    <s v="Wolfgang Petersen"/>
    <n v="33"/>
    <n v="5.6"/>
    <n v="35930"/>
    <m/>
    <x v="21"/>
  </r>
  <r>
    <x v="2360"/>
    <n v="234750"/>
    <n v="463039"/>
    <n v="7000000"/>
    <x v="46"/>
    <n v="5"/>
    <n v="12"/>
    <s v="Not Rated"/>
    <m/>
    <s v="IDP/Goldwyn/Roadside"/>
    <m/>
    <m/>
    <m/>
    <s v="Richard E. Grant"/>
    <m/>
    <n v="6.8"/>
    <n v="1889"/>
    <m/>
    <x v="21"/>
  </r>
  <r>
    <x v="2361"/>
    <n v="217536138"/>
    <n v="757236138"/>
    <n v="125000000"/>
    <x v="46"/>
    <n v="5"/>
    <n v="19"/>
    <s v="PG-13"/>
    <m/>
    <s v="Sony Pictures"/>
    <s v="Based on Book/Short Story"/>
    <s v="Thriller/Suspense"/>
    <s v="Contemporary Fiction"/>
    <s v="Ron Howard"/>
    <n v="25"/>
    <n v="6.4"/>
    <n v="116903"/>
    <m/>
    <x v="21"/>
  </r>
  <r>
    <x v="2362"/>
    <n v="15032800"/>
    <n v="15387513"/>
    <n v="8000000"/>
    <x v="46"/>
    <n v="5"/>
    <n v="19"/>
    <s v="R"/>
    <m/>
    <s v="Lionsgate"/>
    <s v="Original Screenplay"/>
    <s v="Horror"/>
    <s v="Contemporary Fiction"/>
    <m/>
    <n v="9"/>
    <n v="5"/>
    <n v="10035"/>
    <m/>
    <x v="21"/>
  </r>
  <r>
    <x v="2363"/>
    <n v="70071"/>
    <n v="71644"/>
    <n v="7000"/>
    <x v="46"/>
    <n v="5"/>
    <n v="26"/>
    <s v="Not Rated"/>
    <m/>
    <s v="Truly Indie"/>
    <s v="Original Screenplay"/>
    <s v="Thriller/Suspense"/>
    <s v="Contemporary Fiction"/>
    <m/>
    <m/>
    <n v="6"/>
    <n v="487"/>
    <m/>
    <x v="21"/>
  </r>
  <r>
    <x v="2364"/>
    <n v="234362462"/>
    <n v="459359555"/>
    <n v="150000000"/>
    <x v="46"/>
    <n v="5"/>
    <n v="26"/>
    <s v="PG-13"/>
    <m/>
    <s v="20th Century Fox"/>
    <s v="Based on Comic/Graphic Novel"/>
    <s v="Action"/>
    <s v="Super Hero"/>
    <s v="Brett Ratner"/>
    <n v="57"/>
    <n v="6.9"/>
    <n v="109125"/>
    <m/>
    <x v="21"/>
  </r>
  <r>
    <x v="2365"/>
    <n v="194523"/>
    <n v="194523"/>
    <n v="15000"/>
    <x v="46"/>
    <n v="6"/>
    <n v="2"/>
    <s v="R"/>
    <m/>
    <s v="IDP/Goldwyn/Roadside"/>
    <m/>
    <m/>
    <m/>
    <m/>
    <m/>
    <n v="6.4"/>
    <n v="1701"/>
    <m/>
    <x v="21"/>
  </r>
  <r>
    <x v="2366"/>
    <n v="118806699"/>
    <n v="202944203"/>
    <n v="52000000"/>
    <x v="46"/>
    <n v="6"/>
    <n v="2"/>
    <s v="PG-13"/>
    <m/>
    <s v="Universal"/>
    <s v="Original Screenplay"/>
    <s v="Romantic Comedy"/>
    <s v="Contemporary Fiction"/>
    <s v="Peyton Reed"/>
    <m/>
    <n v="5.9"/>
    <n v="38285"/>
    <m/>
    <x v="21"/>
  </r>
  <r>
    <x v="2367"/>
    <n v="1200216"/>
    <n v="11208291"/>
    <n v="15000000"/>
    <x v="46"/>
    <n v="6"/>
    <n v="2"/>
    <s v="R"/>
    <n v="85"/>
    <s v="Magnolia Pictures"/>
    <s v="Original Screenplay"/>
    <s v="Action"/>
    <s v="Science Fiction"/>
    <s v="Pierre Morel"/>
    <m/>
    <n v="7.1"/>
    <n v="21427"/>
    <m/>
    <x v="21"/>
  </r>
  <r>
    <x v="96"/>
    <n v="54607383"/>
    <n v="119607383"/>
    <n v="25000000"/>
    <x v="46"/>
    <n v="6"/>
    <n v="6"/>
    <s v="R"/>
    <m/>
    <s v="20th Century Fox"/>
    <s v="Remake"/>
    <s v="Horror"/>
    <s v="Contemporary Fiction"/>
    <m/>
    <n v="26"/>
    <n v="5.4"/>
    <n v="24523"/>
    <m/>
    <x v="21"/>
  </r>
  <r>
    <x v="2368"/>
    <n v="244082982"/>
    <n v="461923762"/>
    <n v="70000000"/>
    <x v="46"/>
    <n v="6"/>
    <n v="9"/>
    <s v="G"/>
    <m/>
    <s v="Walt Disney Pictures"/>
    <s v="Original Screenplay"/>
    <s v="Comedy"/>
    <s v="Kids Fiction"/>
    <s v="John Lasseter"/>
    <n v="74"/>
    <n v="7.5"/>
    <n v="66809"/>
    <m/>
    <x v="21"/>
  </r>
  <r>
    <x v="2369"/>
    <n v="52330111"/>
    <n v="114830111"/>
    <n v="40000000"/>
    <x v="46"/>
    <n v="6"/>
    <n v="16"/>
    <s v="PG"/>
    <m/>
    <s v="Warner Bros."/>
    <s v="Remake"/>
    <s v="Drama"/>
    <s v="Fantasy"/>
    <m/>
    <n v="36"/>
    <n v="6.8"/>
    <n v="36613"/>
    <m/>
    <x v="21"/>
  </r>
  <r>
    <x v="2370"/>
    <n v="80197993"/>
    <n v="99197993"/>
    <n v="32000000"/>
    <x v="46"/>
    <n v="6"/>
    <n v="16"/>
    <s v="PG"/>
    <m/>
    <s v="Paramount Pictures"/>
    <s v="Original Screenplay"/>
    <s v="Comedy"/>
    <s v="Contemporary Fiction"/>
    <s v="Jared Hess"/>
    <n v="40"/>
    <n v="5.7"/>
    <n v="31455"/>
    <m/>
    <x v="21"/>
  </r>
  <r>
    <x v="2371"/>
    <n v="3121270"/>
    <n v="3177636"/>
    <n v="500000"/>
    <x v="46"/>
    <n v="6"/>
    <n v="16"/>
    <s v="PG"/>
    <m/>
    <s v="IFC Films"/>
    <s v="Based on Real Life Events"/>
    <s v="Documentary"/>
    <s v="Factual"/>
    <m/>
    <m/>
    <n v="7.4"/>
    <n v="2222"/>
    <m/>
    <x v="21"/>
  </r>
  <r>
    <x v="2372"/>
    <n v="1430721"/>
    <n v="32430721"/>
    <n v="10000000"/>
    <x v="46"/>
    <n v="6"/>
    <n v="23"/>
    <s v="Not Rated"/>
    <m/>
    <s v="AdLab Films"/>
    <s v="Original Screenplay"/>
    <s v="Action"/>
    <s v="Science Fiction"/>
    <m/>
    <n v="100"/>
    <n v="6.1"/>
    <n v="2735"/>
    <m/>
    <x v="21"/>
  </r>
  <r>
    <x v="2373"/>
    <n v="137355633"/>
    <n v="237555633"/>
    <n v="82500000"/>
    <x v="46"/>
    <n v="6"/>
    <n v="23"/>
    <s v="PG-13"/>
    <m/>
    <s v="Sony Pictures"/>
    <s v="Original Screenplay"/>
    <s v="Comedy"/>
    <s v="Fantasy"/>
    <s v="Frank Coraci"/>
    <n v="32"/>
    <n v="5"/>
    <n v="133"/>
    <m/>
    <x v="21"/>
  </r>
  <r>
    <x v="2374"/>
    <n v="5361"/>
    <n v="5361"/>
    <n v="2000000"/>
    <x v="46"/>
    <n v="6"/>
    <n v="23"/>
    <s v="R"/>
    <m/>
    <s v="TLA Releasing"/>
    <s v="Original Screenplay"/>
    <s v="Comedy"/>
    <s v="Contemporary Fiction"/>
    <m/>
    <m/>
    <n v="5.7"/>
    <n v="431"/>
    <m/>
    <x v="21"/>
  </r>
  <r>
    <x v="2375"/>
    <n v="200120000"/>
    <n v="391120000"/>
    <n v="232000000"/>
    <x v="46"/>
    <n v="6"/>
    <n v="28"/>
    <s v="PG-13"/>
    <n v="157"/>
    <s v="Warner Bros."/>
    <s v="Based on Comic/Graphic Novel"/>
    <s v="Adventure"/>
    <s v="Super Hero"/>
    <s v="Bryan Singer"/>
    <n v="76"/>
    <n v="6.6"/>
    <n v="102751"/>
    <m/>
    <x v="21"/>
  </r>
  <r>
    <x v="2376"/>
    <n v="2072645"/>
    <n v="2077844"/>
    <n v="2000000"/>
    <x v="46"/>
    <n v="6"/>
    <n v="28"/>
    <s v="R"/>
    <m/>
    <s v="ThinkFilm"/>
    <s v="Based on TV"/>
    <s v="Comedy"/>
    <s v="Contemporary Fiction"/>
    <m/>
    <m/>
    <n v="5.9"/>
    <n v="4941"/>
    <m/>
    <x v="21"/>
  </r>
  <r>
    <x v="2377"/>
    <n v="124740460"/>
    <n v="326551094"/>
    <n v="35000000"/>
    <x v="46"/>
    <n v="6"/>
    <n v="30"/>
    <s v="PG-13"/>
    <m/>
    <s v="20th Century Fox"/>
    <s v="Based on Book/Short Story"/>
    <s v="Comedy"/>
    <s v="Contemporary Fiction"/>
    <s v="David Frankel"/>
    <n v="75"/>
    <n v="6.8"/>
    <n v="66627"/>
    <m/>
    <x v="21"/>
  </r>
  <r>
    <x v="2378"/>
    <n v="144601"/>
    <n v="206351"/>
    <n v="1000000"/>
    <x v="46"/>
    <n v="7"/>
    <n v="7"/>
    <s v="PG-13"/>
    <m/>
    <s v="Miramax"/>
    <s v="Based on Real Life Events"/>
    <s v="Documentary"/>
    <s v="Factual"/>
    <s v="Matt Dillon"/>
    <n v="82"/>
    <n v="7.1"/>
    <n v="643"/>
    <m/>
    <x v="21"/>
  </r>
  <r>
    <x v="2379"/>
    <n v="423315812"/>
    <n v="1065659812"/>
    <n v="225000000"/>
    <x v="46"/>
    <n v="7"/>
    <n v="7"/>
    <s v="PG-13"/>
    <n v="151"/>
    <s v="Walt Disney Pictures"/>
    <s v="Disney Ride"/>
    <s v="Adventure"/>
    <s v="Fantasy"/>
    <s v="Gore Verbinski"/>
    <n v="54"/>
    <n v="7.3"/>
    <n v="150446"/>
    <m/>
    <x v="21"/>
  </r>
  <r>
    <x v="2380"/>
    <n v="5501616"/>
    <n v="7405084"/>
    <n v="20000000"/>
    <x v="46"/>
    <n v="7"/>
    <n v="7"/>
    <s v="R"/>
    <m/>
    <s v="Warner Independent"/>
    <s v="Based on Book/Short Story"/>
    <s v="Thriller/Suspense"/>
    <s v="Science Fiction"/>
    <s v="Richard Linklater"/>
    <n v="68"/>
    <n v="7.2"/>
    <n v="41928"/>
    <m/>
    <x v="21"/>
  </r>
  <r>
    <x v="2381"/>
    <n v="75802010"/>
    <n v="130402010"/>
    <n v="54000000"/>
    <x v="46"/>
    <n v="7"/>
    <n v="14"/>
    <s v="PG-13"/>
    <m/>
    <s v="Universal"/>
    <s v="Original Screenplay"/>
    <s v="Comedy"/>
    <s v="Contemporary Fiction"/>
    <m/>
    <n v="21"/>
    <n v="6.1"/>
    <n v="164"/>
    <m/>
    <x v="21"/>
  </r>
  <r>
    <x v="2382"/>
    <n v="58636047"/>
    <n v="101636047"/>
    <n v="64000000"/>
    <x v="46"/>
    <n v="7"/>
    <n v="14"/>
    <s v="PG-13"/>
    <m/>
    <s v="Sony Pictures"/>
    <s v="Original Screenplay"/>
    <s v="Comedy"/>
    <s v="Contemporary Fiction"/>
    <s v="Keenen Ivory Wayans"/>
    <n v="12"/>
    <n v="5.7"/>
    <n v="97"/>
    <m/>
    <x v="21"/>
  </r>
  <r>
    <x v="2383"/>
    <n v="7033"/>
    <n v="7033"/>
    <n v="200000"/>
    <x v="46"/>
    <n v="7"/>
    <n v="21"/>
    <s v="Not Rated"/>
    <m/>
    <s v="First Run/Icarus"/>
    <s v="Based on Real Life Events"/>
    <s v="Documentary"/>
    <s v="Factual"/>
    <m/>
    <m/>
    <m/>
    <m/>
    <m/>
    <x v="21"/>
  </r>
  <r>
    <x v="2384"/>
    <n v="24148068"/>
    <n v="25894473"/>
    <n v="5000000"/>
    <x v="46"/>
    <n v="7"/>
    <n v="21"/>
    <s v="R"/>
    <m/>
    <s v="MGM"/>
    <s v="Original Screenplay"/>
    <s v="Comedy"/>
    <s v="Contemporary Fiction"/>
    <s v="Kevin Smith"/>
    <n v="63"/>
    <n v="7.7"/>
    <n v="56668"/>
    <m/>
    <x v="21"/>
  </r>
  <r>
    <x v="2385"/>
    <n v="42285169"/>
    <n v="72785169"/>
    <n v="75000000"/>
    <x v="46"/>
    <n v="7"/>
    <n v="21"/>
    <s v="PG-13"/>
    <m/>
    <s v="Warner Bros."/>
    <s v="Original Screenplay"/>
    <s v="Drama"/>
    <s v="Fantasy"/>
    <s v="M. Night Shyamalan"/>
    <n v="24"/>
    <n v="5.8"/>
    <n v="47535"/>
    <m/>
    <x v="21"/>
  </r>
  <r>
    <x v="2386"/>
    <n v="73661010"/>
    <n v="140161010"/>
    <n v="75000000"/>
    <x v="46"/>
    <n v="7"/>
    <n v="21"/>
    <s v="PG"/>
    <m/>
    <s v="Sony Pictures"/>
    <s v="Original Screenplay"/>
    <s v="Adventure"/>
    <s v="Kids Fiction"/>
    <s v="Gil Kenan"/>
    <n v="74"/>
    <n v="6.8"/>
    <n v="20689"/>
    <m/>
    <x v="21"/>
  </r>
  <r>
    <x v="2387"/>
    <n v="59891098"/>
    <n v="100523181"/>
    <n v="8000000"/>
    <x v="46"/>
    <n v="7"/>
    <n v="26"/>
    <s v="R"/>
    <n v="101"/>
    <s v="Fox Searchlight"/>
    <s v="Original Screenplay"/>
    <s v="Comedy"/>
    <s v="Contemporary Fiction"/>
    <m/>
    <n v="91"/>
    <n v="8"/>
    <n v="151013"/>
    <m/>
    <x v="21"/>
  </r>
  <r>
    <x v="2388"/>
    <n v="28142535"/>
    <n v="55181129"/>
    <n v="45000000"/>
    <x v="46"/>
    <n v="7"/>
    <n v="28"/>
    <s v="PG"/>
    <m/>
    <s v="Warner Bros."/>
    <s v="Based on Book/Short Story"/>
    <s v="Adventure"/>
    <s v="Kids Fiction"/>
    <m/>
    <n v="63"/>
    <n v="6.2"/>
    <n v="7766"/>
    <m/>
    <x v="21"/>
  </r>
  <r>
    <x v="2389"/>
    <n v="63478838"/>
    <n v="163818556"/>
    <n v="135000000"/>
    <x v="46"/>
    <n v="7"/>
    <n v="28"/>
    <s v="R"/>
    <n v="132"/>
    <s v="Universal"/>
    <s v="Based on TV"/>
    <s v="Action"/>
    <s v="Contemporary Fiction"/>
    <s v="Michael Mann"/>
    <n v="47"/>
    <n v="6"/>
    <n v="51921"/>
    <m/>
    <x v="21"/>
  </r>
  <r>
    <x v="2390"/>
    <n v="10525717"/>
    <n v="39125717"/>
    <n v="4000000"/>
    <x v="46"/>
    <n v="7"/>
    <n v="28"/>
    <s v="PG-13"/>
    <m/>
    <s v="Focus/Rogue Pictures"/>
    <s v="Original Screenplay"/>
    <s v="Romantic Comedy"/>
    <s v="Contemporary Fiction"/>
    <s v="Woody Allen"/>
    <n v="39"/>
    <n v="6.8"/>
    <n v="30336"/>
    <m/>
    <x v="21"/>
  </r>
  <r>
    <x v="2391"/>
    <n v="1692693"/>
    <n v="2522787"/>
    <n v="400000"/>
    <x v="46"/>
    <n v="8"/>
    <n v="2"/>
    <s v="R"/>
    <m/>
    <s v="Sony Pictures Classics"/>
    <s v="Original Screenplay"/>
    <s v="Drama"/>
    <s v="Contemporary Fiction"/>
    <m/>
    <m/>
    <n v="7.1"/>
    <n v="2577"/>
    <m/>
    <x v="21"/>
  </r>
  <r>
    <x v="2392"/>
    <n v="12671300"/>
    <n v="12671300"/>
    <n v="8000000"/>
    <x v="46"/>
    <n v="8"/>
    <n v="4"/>
    <s v="Not Rated"/>
    <m/>
    <s v="Alliance"/>
    <s v="Original Screenplay"/>
    <s v="Comedy"/>
    <s v="Contemporary Fiction"/>
    <m/>
    <n v="67"/>
    <n v="6.9"/>
    <n v="151"/>
    <m/>
    <x v="21"/>
  </r>
  <r>
    <x v="2393"/>
    <n v="72779000"/>
    <n v="116618084"/>
    <n v="51000000"/>
    <x v="46"/>
    <n v="8"/>
    <n v="4"/>
    <s v="PG"/>
    <n v="90"/>
    <s v="Paramount Pictures"/>
    <s v="Original Screenplay"/>
    <s v="Comedy"/>
    <s v="Kids Fiction"/>
    <s v="Steve Oedekerk"/>
    <n v="23"/>
    <m/>
    <m/>
    <m/>
    <x v="21"/>
  </r>
  <r>
    <x v="2394"/>
    <n v="26024456"/>
    <n v="57029609"/>
    <n v="7000000"/>
    <x v="46"/>
    <n v="8"/>
    <n v="4"/>
    <s v="R"/>
    <n v="99"/>
    <s v="Lionsgate"/>
    <s v="Original Screenplay"/>
    <s v="Thriller/Suspense"/>
    <s v="Contemporary Fiction"/>
    <m/>
    <m/>
    <n v="7.4"/>
    <n v="58176"/>
    <m/>
    <x v="21"/>
  </r>
  <r>
    <x v="2395"/>
    <n v="7836393"/>
    <n v="10547755"/>
    <n v="4000000"/>
    <x v="46"/>
    <n v="8"/>
    <n v="4"/>
    <s v="R"/>
    <m/>
    <s v="Miramax"/>
    <s v="Based on Real Life Events"/>
    <s v="Drama"/>
    <s v="Dramatization"/>
    <m/>
    <n v="40"/>
    <n v="5.9"/>
    <n v="8437"/>
    <m/>
    <x v="21"/>
  </r>
  <r>
    <x v="2396"/>
    <n v="148213377"/>
    <n v="163013377"/>
    <n v="73000000"/>
    <x v="46"/>
    <n v="8"/>
    <n v="4"/>
    <s v="PG-13"/>
    <m/>
    <s v="Sony Pictures"/>
    <s v="Original Screenplay"/>
    <s v="Comedy"/>
    <s v="Contemporary Fiction"/>
    <s v="Adam McKay"/>
    <n v="72"/>
    <n v="6.4"/>
    <n v="50407"/>
    <m/>
    <x v="21"/>
  </r>
  <r>
    <x v="2397"/>
    <n v="70278893"/>
    <n v="163278893"/>
    <n v="65000000"/>
    <x v="46"/>
    <n v="8"/>
    <n v="9"/>
    <s v="PG-13"/>
    <m/>
    <s v="Paramount Pictures"/>
    <s v="Based on Real Life Events"/>
    <s v="Drama"/>
    <s v="Dramatization"/>
    <s v="Oliver Stone"/>
    <n v="69"/>
    <n v="6.2"/>
    <n v="34341"/>
    <m/>
    <x v="21"/>
  </r>
  <r>
    <x v="2398"/>
    <n v="3275443"/>
    <n v="32575443"/>
    <n v="10750000"/>
    <x v="46"/>
    <n v="8"/>
    <n v="11"/>
    <s v="Not Rated"/>
    <m/>
    <s v="Yash Raj Films"/>
    <s v="Original Screenplay"/>
    <s v="Drama"/>
    <s v="Contemporary Fiction"/>
    <m/>
    <n v="67"/>
    <n v="5.6"/>
    <n v="4128"/>
    <m/>
    <x v="21"/>
  </r>
  <r>
    <x v="2399"/>
    <n v="539285"/>
    <n v="1178175"/>
    <n v="3750000"/>
    <x v="46"/>
    <n v="8"/>
    <n v="11"/>
    <s v="R"/>
    <m/>
    <s v="Sony Pictures Classics"/>
    <s v="Original Screenplay"/>
    <s v="Drama"/>
    <s v="Historical Fiction"/>
    <m/>
    <m/>
    <n v="7.5"/>
    <n v="1519"/>
    <m/>
    <x v="21"/>
  </r>
  <r>
    <x v="2400"/>
    <n v="20264436"/>
    <n v="29771485"/>
    <n v="7500000"/>
    <x v="46"/>
    <n v="8"/>
    <n v="11"/>
    <s v="R"/>
    <m/>
    <s v="Weinstein/Dimension"/>
    <s v="Remake"/>
    <s v="Horror"/>
    <s v="Contemporary Fiction"/>
    <m/>
    <n v="11"/>
    <n v="5"/>
    <n v="846"/>
    <m/>
    <x v="21"/>
  </r>
  <r>
    <x v="2401"/>
    <n v="65328121"/>
    <n v="115328121"/>
    <n v="12000000"/>
    <x v="46"/>
    <n v="8"/>
    <n v="11"/>
    <s v="PG-13"/>
    <n v="98"/>
    <s v="Walt Disney Pictures"/>
    <s v="Original Screenplay"/>
    <s v="Drama"/>
    <s v="Contemporary Fiction"/>
    <s v="Anne Fletcher"/>
    <n v="19"/>
    <n v="6.1"/>
    <n v="21691"/>
    <m/>
    <x v="21"/>
  </r>
  <r>
    <x v="2402"/>
    <n v="11989328"/>
    <n v="12506188"/>
    <n v="35000000"/>
    <x v="46"/>
    <n v="8"/>
    <n v="11"/>
    <s v="PG"/>
    <m/>
    <s v="Sony Pictures"/>
    <s v="Based on Comic/Graphic Novel"/>
    <s v="Adventure"/>
    <s v="Super Hero"/>
    <s v="Peter Hewitt"/>
    <n v="3"/>
    <n v="3.4"/>
    <n v="7424"/>
    <m/>
    <x v="21"/>
  </r>
  <r>
    <x v="2403"/>
    <n v="54702"/>
    <n v="54702"/>
    <n v="8000000"/>
    <x v="46"/>
    <n v="8"/>
    <n v="18"/>
    <s v="Not Rated"/>
    <m/>
    <s v="ThinkFilm"/>
    <s v="Based on Real Life Events"/>
    <s v="Drama"/>
    <s v="Dramatization"/>
    <s v="Robert Moresco"/>
    <n v="19"/>
    <n v="6.3"/>
    <n v="3655"/>
    <m/>
    <x v="21"/>
  </r>
  <r>
    <x v="2404"/>
    <n v="39868642"/>
    <n v="84276175"/>
    <n v="16500000"/>
    <x v="46"/>
    <n v="8"/>
    <n v="18"/>
    <s v="PG-13"/>
    <n v="110"/>
    <s v="Yari Film Group Releasing"/>
    <s v="Based on Book/Short Story"/>
    <s v="Drama"/>
    <s v="Historical Fiction"/>
    <m/>
    <n v="74"/>
    <n v="7.7"/>
    <n v="92040"/>
    <m/>
    <x v="21"/>
  </r>
  <r>
    <x v="2405"/>
    <n v="34020814"/>
    <n v="62020814"/>
    <n v="33000000"/>
    <x v="46"/>
    <n v="8"/>
    <n v="18"/>
    <s v="R"/>
    <n v="105"/>
    <s v="New Line"/>
    <s v="Original Screenplay"/>
    <s v="Thriller/Suspense"/>
    <s v="Contemporary Fiction"/>
    <s v="David R. Ellis"/>
    <n v="68"/>
    <n v="6"/>
    <n v="65841"/>
    <m/>
    <x v="21"/>
  </r>
  <r>
    <x v="2406"/>
    <n v="1530535"/>
    <n v="2548378"/>
    <n v="9000000"/>
    <x v="46"/>
    <n v="8"/>
    <n v="18"/>
    <s v="R"/>
    <m/>
    <s v="Fox Searchlight"/>
    <s v="Original Screenplay"/>
    <s v="Comedy"/>
    <s v="Contemporary Fiction"/>
    <m/>
    <n v="27"/>
    <n v="5.8"/>
    <n v="5262"/>
    <m/>
    <x v="21"/>
  </r>
  <r>
    <x v="2407"/>
    <n v="12669914"/>
    <n v="12669914"/>
    <n v="15000000"/>
    <x v="46"/>
    <n v="8"/>
    <n v="25"/>
    <s v="R"/>
    <n v="121"/>
    <s v="Universal"/>
    <s v="Original Screenplay"/>
    <s v="Musical"/>
    <s v="Historical Fiction"/>
    <m/>
    <n v="47"/>
    <n v="5.8"/>
    <n v="3056"/>
    <m/>
    <x v="21"/>
  </r>
  <r>
    <x v="2408"/>
    <n v="381420"/>
    <n v="381420"/>
    <n v="900000"/>
    <x v="46"/>
    <n v="8"/>
    <n v="25"/>
    <s v="R"/>
    <m/>
    <s v="Sony Pictures Classics"/>
    <s v="Original Screenplay"/>
    <s v="Drama"/>
    <s v="Contemporary Fiction"/>
    <m/>
    <m/>
    <n v="6.5"/>
    <n v="7689"/>
    <m/>
    <x v="21"/>
  </r>
  <r>
    <x v="2409"/>
    <n v="2217561"/>
    <n v="31517561"/>
    <n v="2700000"/>
    <x v="46"/>
    <n v="9"/>
    <n v="1"/>
    <s v="Not Rated"/>
    <m/>
    <s v="Eros Entertainment"/>
    <s v="Original Screenplay"/>
    <s v="Comedy"/>
    <s v="Contemporary Fiction"/>
    <m/>
    <m/>
    <n v="7.8"/>
    <n v="5236"/>
    <m/>
    <x v="21"/>
  </r>
  <r>
    <x v="2410"/>
    <n v="103509"/>
    <n v="103509"/>
    <n v="30000"/>
    <x v="46"/>
    <n v="9"/>
    <n v="1"/>
    <s v="R"/>
    <m/>
    <s v="Goodbye Cruel Releasing"/>
    <s v="Original Screenplay"/>
    <s v="Comedy"/>
    <s v="Contemporary Fiction"/>
    <m/>
    <m/>
    <n v="7"/>
    <n v="1102"/>
    <m/>
    <x v="21"/>
  </r>
  <r>
    <x v="2411"/>
    <n v="27838408"/>
    <n v="33824696"/>
    <n v="12000000"/>
    <x v="46"/>
    <n v="9"/>
    <n v="1"/>
    <s v="R"/>
    <n v="88"/>
    <s v="Lionsgate"/>
    <s v="Original Screenplay"/>
    <s v="Action"/>
    <s v="Contemporary Fiction"/>
    <m/>
    <n v="61"/>
    <n v="7.1"/>
    <n v="71094"/>
    <m/>
    <x v="21"/>
  </r>
  <r>
    <x v="2412"/>
    <n v="7009668"/>
    <n v="7009668"/>
    <n v="5600000"/>
    <x v="46"/>
    <n v="9"/>
    <n v="1"/>
    <s v="PG-13"/>
    <m/>
    <s v="Sony Pictures"/>
    <s v="Original Screenplay"/>
    <s v="Drama"/>
    <s v="Contemporary Fiction"/>
    <m/>
    <n v="3"/>
    <n v="1.7"/>
    <n v="7466"/>
    <m/>
    <x v="21"/>
  </r>
  <r>
    <x v="2413"/>
    <n v="23364784"/>
    <n v="38164784"/>
    <n v="20000000"/>
    <x v="46"/>
    <n v="9"/>
    <n v="8"/>
    <s v="PG-13"/>
    <n v="95"/>
    <s v="Sony/Screen Gems"/>
    <s v="Based on Comic/Graphic Novel"/>
    <s v="Thriller/Suspense"/>
    <s v="Contemporary Fiction"/>
    <s v="Renny Harlin"/>
    <n v="3"/>
    <n v="4.8"/>
    <n v="17736"/>
    <m/>
    <x v="21"/>
  </r>
  <r>
    <x v="2414"/>
    <n v="199176"/>
    <n v="622806"/>
    <n v="2000000"/>
    <x v="46"/>
    <n v="9"/>
    <n v="8"/>
    <s v="R"/>
    <m/>
    <s v="IFC Films"/>
    <s v="Original Screenplay"/>
    <s v="Drama"/>
    <s v="Contemporary Fiction"/>
    <m/>
    <n v="74"/>
    <n v="6.7"/>
    <n v="6372"/>
    <m/>
    <x v="21"/>
  </r>
  <r>
    <x v="2415"/>
    <n v="12044087"/>
    <n v="43044087"/>
    <n v="5700000"/>
    <x v="46"/>
    <n v="9"/>
    <n v="8"/>
    <s v="R"/>
    <n v="82"/>
    <s v="Weinstein Co."/>
    <s v="Original Screenplay"/>
    <s v="Action"/>
    <s v="Contemporary Fiction"/>
    <m/>
    <m/>
    <n v="6.9"/>
    <n v="13929"/>
    <m/>
    <x v="21"/>
  </r>
  <r>
    <x v="2416"/>
    <n v="475000"/>
    <n v="475000"/>
    <n v="2800000"/>
    <x v="46"/>
    <n v="9"/>
    <n v="15"/>
    <s v="R"/>
    <m/>
    <s v="Freestyle Releasing"/>
    <s v="Original Screenplay"/>
    <s v="Comedy"/>
    <s v="Contemporary Fiction"/>
    <m/>
    <m/>
    <m/>
    <m/>
    <m/>
    <x v="21"/>
  </r>
  <r>
    <x v="2417"/>
    <n v="22672813"/>
    <n v="46672813"/>
    <n v="60000000"/>
    <x v="46"/>
    <n v="9"/>
    <n v="15"/>
    <s v="R"/>
    <n v="121"/>
    <s v="Universal"/>
    <s v="Based on Book/Short Story"/>
    <s v="Thriller/Suspense"/>
    <s v="Historical Fiction"/>
    <s v="Brian De Palma"/>
    <n v="33"/>
    <n v="5.6"/>
    <n v="35210"/>
    <m/>
    <x v="21"/>
  </r>
  <r>
    <x v="2418"/>
    <n v="38432823"/>
    <n v="41480851"/>
    <n v="30000000"/>
    <x v="46"/>
    <n v="9"/>
    <n v="15"/>
    <s v="PG-13"/>
    <n v="126"/>
    <s v="Sony Pictures"/>
    <s v="Based on Real Life Events"/>
    <s v="Drama"/>
    <s v="Dramatization"/>
    <s v="Phil Joanou"/>
    <n v="41"/>
    <n v="6.8"/>
    <n v="12400"/>
    <m/>
    <x v="21"/>
  </r>
  <r>
    <x v="2419"/>
    <n v="7221458"/>
    <n v="9521458"/>
    <n v="55000000"/>
    <x v="46"/>
    <n v="9"/>
    <n v="22"/>
    <s v="PG-13"/>
    <n v="128"/>
    <s v="Sony Pictures"/>
    <s v="Based on Book/Short Story"/>
    <s v="Drama"/>
    <s v="Historical Fiction"/>
    <s v="Steven Zaillian"/>
    <n v="11"/>
    <n v="6"/>
    <n v="11994"/>
    <m/>
    <x v="21"/>
  </r>
  <r>
    <x v="2420"/>
    <n v="56131"/>
    <n v="341808"/>
    <n v="3200000"/>
    <x v="46"/>
    <n v="9"/>
    <n v="22"/>
    <s v="R"/>
    <m/>
    <s v="Weinstein/Dimension"/>
    <s v="Original Screenplay"/>
    <s v="Horror"/>
    <s v="Fantasy"/>
    <m/>
    <n v="55"/>
    <n v="6.4"/>
    <n v="12023"/>
    <m/>
    <x v="21"/>
  </r>
  <r>
    <x v="2421"/>
    <n v="13090630"/>
    <n v="14816379"/>
    <n v="60000000"/>
    <x v="46"/>
    <n v="9"/>
    <n v="22"/>
    <s v="PG-13"/>
    <n v="139"/>
    <s v="MGM"/>
    <s v="Based on Real Life Events"/>
    <s v="Drama"/>
    <s v="Dramatization"/>
    <s v="Tony Bill"/>
    <n v="33"/>
    <n v="6.5"/>
    <n v="13934"/>
    <m/>
    <x v="21"/>
  </r>
  <r>
    <x v="2422"/>
    <n v="72778712"/>
    <n v="83578712"/>
    <n v="11000000"/>
    <x v="46"/>
    <n v="9"/>
    <n v="22"/>
    <s v="R"/>
    <m/>
    <s v="Paramount Pictures"/>
    <s v="Based on TV"/>
    <s v="Comedy"/>
    <s v="Factual"/>
    <m/>
    <n v="63"/>
    <n v="7.2"/>
    <n v="24434"/>
    <m/>
    <x v="21"/>
  </r>
  <r>
    <x v="2423"/>
    <n v="17606684"/>
    <n v="48363516"/>
    <n v="6000000"/>
    <x v="46"/>
    <n v="9"/>
    <n v="27"/>
    <s v="R"/>
    <n v="121"/>
    <s v="Fox Searchlight"/>
    <s v="Based on Book/Short Story"/>
    <s v="Drama"/>
    <s v="Dramatization"/>
    <s v="Kevin MacDonald"/>
    <n v="87"/>
    <n v="7.8"/>
    <n v="54022"/>
    <m/>
    <x v="21"/>
  </r>
  <r>
    <x v="2424"/>
    <n v="10178331"/>
    <n v="10178331"/>
    <n v="100000"/>
    <x v="46"/>
    <n v="9"/>
    <n v="29"/>
    <s v="PG"/>
    <m/>
    <s v="IDP/Goldwyn/Roadside"/>
    <s v="Original Screenplay"/>
    <s v="Drama"/>
    <s v="Contemporary Fiction"/>
    <s v="Alex Kendrick"/>
    <n v="9"/>
    <n v="6"/>
    <n v="4901"/>
    <m/>
    <x v="21"/>
  </r>
  <r>
    <x v="2425"/>
    <n v="85105259"/>
    <n v="189901703"/>
    <n v="85000000"/>
    <x v="46"/>
    <n v="9"/>
    <n v="29"/>
    <s v="PG"/>
    <n v="87"/>
    <s v="Sony Pictures"/>
    <s v="Original Screenplay"/>
    <s v="Adventure"/>
    <s v="Kids Fiction"/>
    <m/>
    <n v="47"/>
    <n v="6"/>
    <n v="52"/>
    <m/>
    <x v="21"/>
  </r>
  <r>
    <x v="2426"/>
    <n v="17807569"/>
    <n v="17807569"/>
    <n v="20000000"/>
    <x v="46"/>
    <n v="9"/>
    <n v="29"/>
    <s v="PG-13"/>
    <n v="101"/>
    <s v="MGM"/>
    <s v="Remake"/>
    <s v="Comedy"/>
    <s v="Contemporary Fiction"/>
    <s v="Todd Phillips"/>
    <n v="26"/>
    <n v="6"/>
    <n v="15536"/>
    <m/>
    <x v="21"/>
  </r>
  <r>
    <x v="2427"/>
    <n v="56441711"/>
    <n v="122840603"/>
    <n v="15000000"/>
    <x v="46"/>
    <n v="9"/>
    <n v="30"/>
    <s v="PG-13"/>
    <n v="103"/>
    <s v="Miramax"/>
    <s v="Based on Real Life Events"/>
    <s v="Drama"/>
    <s v="Dramatization"/>
    <s v="Stephen Frears"/>
    <n v="97"/>
    <n v="7.6"/>
    <n v="34785"/>
    <m/>
    <x v="21"/>
  </r>
  <r>
    <x v="2428"/>
    <n v="1985292"/>
    <n v="1985292"/>
    <n v="2000000"/>
    <x v="46"/>
    <n v="10"/>
    <n v="4"/>
    <s v="Not Rated"/>
    <m/>
    <s v="ThinkFilm"/>
    <s v="Original Screenplay"/>
    <s v="Comedy"/>
    <s v="Contemporary Fiction"/>
    <m/>
    <n v="66"/>
    <n v="6.7"/>
    <n v="14276"/>
    <m/>
    <x v="21"/>
  </r>
  <r>
    <x v="2429"/>
    <n v="133311000"/>
    <n v="290539042"/>
    <n v="90000000"/>
    <x v="46"/>
    <n v="10"/>
    <n v="6"/>
    <s v="R"/>
    <n v="152"/>
    <s v="Warner Bros."/>
    <s v="Remake"/>
    <s v="Drama"/>
    <s v="Contemporary Fiction"/>
    <s v="Martin Scorsese"/>
    <n v="93"/>
    <n v="8.5"/>
    <n v="264148"/>
    <m/>
    <x v="21"/>
  </r>
  <r>
    <x v="2430"/>
    <n v="28444855"/>
    <n v="38117718"/>
    <n v="10000000"/>
    <x v="46"/>
    <n v="10"/>
    <n v="6"/>
    <s v="PG-13"/>
    <n v="103"/>
    <s v="Lionsgate"/>
    <s v="Original Screenplay"/>
    <s v="Comedy"/>
    <s v="Contemporary Fiction"/>
    <m/>
    <n v="20"/>
    <n v="5.4"/>
    <n v="17845"/>
    <m/>
    <x v="21"/>
  </r>
  <r>
    <x v="2431"/>
    <n v="5463019"/>
    <n v="14763019"/>
    <n v="14000000"/>
    <x v="46"/>
    <n v="10"/>
    <n v="6"/>
    <s v="R"/>
    <n v="136"/>
    <s v="New Line"/>
    <s v="Based on Book/Short Story"/>
    <s v="Drama"/>
    <s v="Contemporary Fiction"/>
    <s v="Todd Field"/>
    <n v="79"/>
    <n v="7.8"/>
    <n v="37162"/>
    <m/>
    <x v="21"/>
  </r>
  <r>
    <x v="2432"/>
    <n v="39517763"/>
    <n v="50517763"/>
    <n v="16000000"/>
    <x v="46"/>
    <n v="10"/>
    <n v="6"/>
    <s v="R"/>
    <n v="90"/>
    <s v="New Line"/>
    <s v="Remake"/>
    <s v="Horror"/>
    <s v="Historical Fiction"/>
    <m/>
    <m/>
    <n v="5.8"/>
    <n v="20196"/>
    <m/>
    <x v="21"/>
  </r>
  <r>
    <x v="2433"/>
    <n v="239962"/>
    <n v="239962"/>
    <n v="4700000"/>
    <x v="46"/>
    <n v="10"/>
    <n v="13"/>
    <s v="PG-13"/>
    <n v="98"/>
    <s v="Sony Pictures Classics"/>
    <m/>
    <m/>
    <m/>
    <m/>
    <n v="48"/>
    <n v="6.7"/>
    <n v="5380"/>
    <m/>
    <x v="21"/>
  </r>
  <r>
    <x v="2434"/>
    <n v="39143839"/>
    <n v="68643839"/>
    <n v="20000000"/>
    <x v="46"/>
    <n v="10"/>
    <n v="13"/>
    <s v="PG-13"/>
    <n v="102"/>
    <s v="Sony Pictures"/>
    <s v="Remake"/>
    <s v="Horror"/>
    <s v="Contemporary Fiction"/>
    <m/>
    <n v="10"/>
    <n v="4.5999999999999996"/>
    <n v="16024"/>
    <m/>
    <x v="21"/>
  </r>
  <r>
    <x v="2435"/>
    <n v="1151330"/>
    <n v="2613717"/>
    <n v="13000000"/>
    <x v="46"/>
    <n v="10"/>
    <n v="13"/>
    <s v="R"/>
    <n v="118"/>
    <s v="Warner Independent"/>
    <s v="Based on Book/Short Story"/>
    <s v="Drama"/>
    <s v="Dramatization"/>
    <m/>
    <n v="72"/>
    <n v="7.1"/>
    <n v="6917"/>
    <m/>
    <x v="21"/>
  </r>
  <r>
    <x v="2436"/>
    <n v="18844784"/>
    <n v="22165608"/>
    <n v="15000000"/>
    <x v="46"/>
    <n v="10"/>
    <n v="13"/>
    <s v="PG-13"/>
    <n v="91"/>
    <s v="20th Century Fox"/>
    <s v="Original Screenplay"/>
    <s v="Action"/>
    <s v="Contemporary Fiction"/>
    <m/>
    <n v="20"/>
    <n v="4.5"/>
    <n v="13157"/>
    <m/>
    <x v="21"/>
  </r>
  <r>
    <x v="2437"/>
    <n v="13395961"/>
    <n v="13395961"/>
    <n v="20000000"/>
    <x v="46"/>
    <n v="10"/>
    <n v="13"/>
    <s v="PG"/>
    <n v="124"/>
    <s v="Rocky Mountain Pictures"/>
    <s v="Based on Book/Short Story"/>
    <s v="Drama"/>
    <s v="Historical Fiction"/>
    <s v="Michael O. Sajbel"/>
    <n v="16"/>
    <n v="6"/>
    <n v="2993"/>
    <m/>
    <x v="21"/>
  </r>
  <r>
    <x v="2438"/>
    <n v="659210"/>
    <n v="9351567"/>
    <n v="40000000"/>
    <x v="46"/>
    <n v="10"/>
    <n v="13"/>
    <s v="PG"/>
    <m/>
    <s v="Weinstein Co."/>
    <s v="Based on Book/Short Story"/>
    <s v="Action"/>
    <s v="Contemporary Fiction"/>
    <m/>
    <m/>
    <m/>
    <m/>
    <m/>
    <x v="21"/>
  </r>
  <r>
    <x v="2439"/>
    <n v="84689"/>
    <n v="84689"/>
    <n v="350000"/>
    <x v="46"/>
    <n v="10"/>
    <n v="18"/>
    <s v="Not Rated"/>
    <m/>
    <s v="Truly Indie"/>
    <m/>
    <m/>
    <m/>
    <m/>
    <n v="97"/>
    <n v="7.4"/>
    <n v="439"/>
    <m/>
    <x v="21"/>
  </r>
  <r>
    <x v="2440"/>
    <n v="15962471"/>
    <n v="60862471"/>
    <n v="40000000"/>
    <x v="46"/>
    <n v="10"/>
    <n v="20"/>
    <s v="PG-13"/>
    <m/>
    <s v="Sony Pictures"/>
    <s v="Based on Book/Short Story"/>
    <s v="Drama"/>
    <s v="Dramatization"/>
    <s v="Sofia Coppola"/>
    <n v="55"/>
    <n v="6.4"/>
    <n v="31877"/>
    <m/>
    <x v="21"/>
  </r>
  <r>
    <x v="2441"/>
    <n v="33602376"/>
    <n v="61902376"/>
    <n v="53000000"/>
    <x v="46"/>
    <n v="10"/>
    <n v="20"/>
    <s v="R"/>
    <m/>
    <s v="Paramount Pictures"/>
    <s v="Based on Book/Short Story"/>
    <s v="Drama"/>
    <s v="Historical Fiction"/>
    <s v="Clint Eastwood"/>
    <n v="73"/>
    <n v="7.2"/>
    <n v="42788"/>
    <m/>
    <x v="21"/>
  </r>
  <r>
    <x v="2442"/>
    <n v="21000147"/>
    <n v="21893591"/>
    <n v="15000000"/>
    <x v="46"/>
    <n v="10"/>
    <n v="20"/>
    <s v="PG"/>
    <n v="94"/>
    <s v="20th Century Fox"/>
    <s v="Based on Book/Short Story"/>
    <s v="Drama"/>
    <s v="Contemporary Fiction"/>
    <m/>
    <n v="54"/>
    <n v="5.7"/>
    <n v="2832"/>
    <m/>
    <x v="21"/>
  </r>
  <r>
    <x v="2443"/>
    <n v="53089891"/>
    <n v="107896006"/>
    <n v="40000000"/>
    <x v="46"/>
    <n v="10"/>
    <n v="20"/>
    <s v="PG-13"/>
    <n v="131"/>
    <s v="Walt Disney Pictures"/>
    <s v="Based on Book/Short Story"/>
    <s v="Thriller/Suspense"/>
    <s v="Historical Fiction"/>
    <s v="Christopher Nolan"/>
    <n v="75"/>
    <n v="8.4"/>
    <n v="207322"/>
    <m/>
    <x v="21"/>
  </r>
  <r>
    <x v="2444"/>
    <n v="6775659"/>
    <n v="7213629"/>
    <n v="12000000"/>
    <x v="46"/>
    <n v="10"/>
    <n v="20"/>
    <s v="R"/>
    <n v="116"/>
    <s v="Sony Pictures"/>
    <s v="Based on Book/Short Story"/>
    <s v="Comedy"/>
    <s v="Dramatization"/>
    <m/>
    <n v="30"/>
    <n v="6"/>
    <n v="12926"/>
    <m/>
    <x v="21"/>
  </r>
  <r>
    <x v="2445"/>
    <n v="34302837"/>
    <n v="135302837"/>
    <n v="20000000"/>
    <x v="46"/>
    <n v="10"/>
    <n v="27"/>
    <s v="R"/>
    <m/>
    <s v="Paramount Vantage"/>
    <s v="Original Screenplay"/>
    <s v="Drama"/>
    <s v="Contemporary Fiction"/>
    <s v="Alejandro Gonzalez Inarritu"/>
    <n v="69"/>
    <n v="7.6"/>
    <n v="95122"/>
    <m/>
    <x v="21"/>
  </r>
  <r>
    <x v="2446"/>
    <n v="4299773"/>
    <n v="5699773"/>
    <n v="14000000"/>
    <x v="46"/>
    <n v="10"/>
    <n v="27"/>
    <s v="PG-13"/>
    <n v="101"/>
    <s v="Focus Features"/>
    <s v="Based on Real Life Events"/>
    <s v="Thriller/Suspense"/>
    <s v="Dramatization"/>
    <s v="Phillip Noyce"/>
    <n v="76"/>
    <n v="6.8"/>
    <n v="5959"/>
    <m/>
    <x v="21"/>
  </r>
  <r>
    <x v="2447"/>
    <n v="80238724"/>
    <n v="163876815"/>
    <n v="10000000"/>
    <x v="46"/>
    <n v="10"/>
    <n v="27"/>
    <s v="R"/>
    <n v="107"/>
    <s v="Lionsgate"/>
    <s v="Original Screenplay"/>
    <s v="Horror"/>
    <s v="Contemporary Fiction"/>
    <s v="Darren Lynn Bousman"/>
    <n v="25"/>
    <n v="6.3"/>
    <n v="60784"/>
    <m/>
    <x v="21"/>
  </r>
  <r>
    <x v="2448"/>
    <n v="128505958"/>
    <n v="261572744"/>
    <n v="18000000"/>
    <x v="46"/>
    <n v="11"/>
    <n v="3"/>
    <s v="R"/>
    <n v="83"/>
    <s v="20th Century Fox"/>
    <s v="Based on TV"/>
    <s v="Comedy"/>
    <s v="Contemporary Fiction"/>
    <s v="Larry Charles"/>
    <m/>
    <n v="7.7"/>
    <n v="3612"/>
    <m/>
    <x v="21"/>
  </r>
  <r>
    <x v="2449"/>
    <n v="64665672"/>
    <n v="177665672"/>
    <n v="149000000"/>
    <x v="46"/>
    <n v="11"/>
    <n v="3"/>
    <s v="PG"/>
    <n v="85"/>
    <s v="Paramount Pictures"/>
    <s v="Original Screenplay"/>
    <s v="Comedy"/>
    <s v="Kids Fiction"/>
    <s v="Sam Fell"/>
    <n v="72"/>
    <n v="7"/>
    <n v="21334"/>
    <m/>
    <x v="21"/>
  </r>
  <r>
    <x v="2450"/>
    <n v="26403"/>
    <n v="3080493"/>
    <n v="3700000"/>
    <x v="46"/>
    <n v="11"/>
    <n v="3"/>
    <s v="Not Rated"/>
    <n v="85"/>
    <s v="IFC Films"/>
    <s v="Original Screenplay"/>
    <s v="Thriller/Suspense"/>
    <s v="Contemporary Fiction"/>
    <m/>
    <n v="39"/>
    <n v="6.6"/>
    <n v="11986"/>
    <m/>
    <x v="21"/>
  </r>
  <r>
    <x v="2451"/>
    <n v="12899867"/>
    <n v="85599867"/>
    <n v="9400000"/>
    <x v="46"/>
    <n v="11"/>
    <n v="3"/>
    <s v="R"/>
    <m/>
    <s v="Sony Pictures Classics"/>
    <s v="Original Screenplay"/>
    <s v="Comedy"/>
    <s v="Contemporary Fiction"/>
    <s v="Pedro Almodovar"/>
    <n v="92"/>
    <n v="4.4000000000000004"/>
    <n v="288"/>
    <m/>
    <x v="21"/>
  </r>
  <r>
    <x v="2452"/>
    <n v="7459300"/>
    <n v="42064105"/>
    <n v="35000000"/>
    <x v="46"/>
    <n v="11"/>
    <n v="10"/>
    <s v="PG-13"/>
    <n v="118"/>
    <s v="20th Century Fox"/>
    <s v="Based on Book/Short Story"/>
    <s v="Drama"/>
    <s v="Contemporary Fiction"/>
    <s v="Ridley Scott"/>
    <n v="24"/>
    <n v="6.8"/>
    <n v="23149"/>
    <m/>
    <x v="21"/>
  </r>
  <r>
    <x v="2453"/>
    <n v="119452"/>
    <n v="119452"/>
    <n v="6000000"/>
    <x v="46"/>
    <n v="11"/>
    <n v="10"/>
    <s v="R"/>
    <m/>
    <s v="IDP/Goldwyn/Roadside"/>
    <s v="Original Screenplay"/>
    <s v="Drama"/>
    <s v="Contemporary Fiction"/>
    <s v="Joey Lauren Adams"/>
    <n v="83"/>
    <n v="6.2"/>
    <n v="1511"/>
    <m/>
    <x v="21"/>
  </r>
  <r>
    <x v="2454"/>
    <n v="355968"/>
    <n v="355968"/>
    <n v="11000000"/>
    <x v="46"/>
    <n v="11"/>
    <n v="10"/>
    <s v="PG-13"/>
    <n v="104"/>
    <s v="MGM"/>
    <s v="Based on Real Life Events"/>
    <s v="Drama"/>
    <s v="Dramatization"/>
    <m/>
    <m/>
    <n v="6.8"/>
    <n v="5017"/>
    <m/>
    <x v="21"/>
  </r>
  <r>
    <x v="2455"/>
    <n v="223202"/>
    <n v="2281089"/>
    <n v="16800000"/>
    <x v="46"/>
    <n v="11"/>
    <n v="10"/>
    <s v="R"/>
    <n v="121"/>
    <s v="Picturehouse"/>
    <s v="Based on Book/Short Story"/>
    <s v="Drama"/>
    <s v="Dramatization"/>
    <m/>
    <m/>
    <m/>
    <m/>
    <m/>
    <x v="21"/>
  </r>
  <r>
    <x v="2456"/>
    <n v="3337931"/>
    <n v="5963961"/>
    <n v="2000000"/>
    <x v="46"/>
    <n v="11"/>
    <n v="10"/>
    <s v="R"/>
    <n v="120"/>
    <s v="MGM"/>
    <s v="Original Screenplay"/>
    <s v="Drama"/>
    <s v="Contemporary Fiction"/>
    <m/>
    <n v="48"/>
    <n v="7"/>
    <n v="26347"/>
    <m/>
    <x v="21"/>
  </r>
  <r>
    <x v="2457"/>
    <n v="40435190"/>
    <n v="45235190"/>
    <n v="30000000"/>
    <x v="46"/>
    <n v="11"/>
    <n v="10"/>
    <s v="PG-13"/>
    <n v="112"/>
    <s v="Sony Pictures"/>
    <s v="Original Screenplay"/>
    <s v="Comedy"/>
    <s v="Contemporary Fiction"/>
    <s v="Marc Forster"/>
    <n v="72"/>
    <n v="7.8"/>
    <n v="74218"/>
    <m/>
    <x v="21"/>
  </r>
  <r>
    <x v="2458"/>
    <n v="11242801"/>
    <n v="20597806"/>
    <n v="14000000"/>
    <x v="46"/>
    <n v="11"/>
    <n v="17"/>
    <s v="R"/>
    <n v="120"/>
    <s v="MGM"/>
    <s v="Based on Real Life Events"/>
    <s v="Drama"/>
    <s v="Dramatization"/>
    <s v="Emilio Estevez"/>
    <n v="46"/>
    <n v="7.1"/>
    <n v="23262"/>
    <m/>
    <x v="21"/>
  </r>
  <r>
    <x v="2459"/>
    <n v="5549923"/>
    <n v="5549923"/>
    <n v="12000000"/>
    <x v="46"/>
    <n v="11"/>
    <n v="17"/>
    <s v="PG-13"/>
    <n v="86"/>
    <s v="Warner Independent"/>
    <s v="Original Screenplay"/>
    <s v="Comedy"/>
    <s v="Contemporary Fiction"/>
    <s v="Christopher Guest"/>
    <n v="50"/>
    <n v="6.2"/>
    <n v="7780"/>
    <m/>
    <x v="21"/>
  </r>
  <r>
    <x v="2460"/>
    <n v="198000317"/>
    <n v="385000317"/>
    <n v="85000000"/>
    <x v="46"/>
    <n v="11"/>
    <n v="17"/>
    <s v="PG"/>
    <n v="108"/>
    <s v="Warner Bros."/>
    <s v="Original Screenplay"/>
    <s v="Adventure"/>
    <s v="Kids Fiction"/>
    <s v="George Miller"/>
    <n v="74"/>
    <n v="6.7"/>
    <n v="42369"/>
    <m/>
    <x v="21"/>
  </r>
  <r>
    <x v="35"/>
    <n v="167365000"/>
    <n v="596365000"/>
    <n v="102000000"/>
    <x v="46"/>
    <n v="11"/>
    <n v="17"/>
    <s v="PG-13"/>
    <n v="144"/>
    <s v="Sony Pictures"/>
    <s v="Based on Book/Short Story"/>
    <s v="Action"/>
    <s v="Contemporary Fiction"/>
    <s v="Martin Campbell"/>
    <n v="94"/>
    <n v="8"/>
    <n v="172936"/>
    <m/>
    <x v="21"/>
  </r>
  <r>
    <x v="2461"/>
    <n v="2730296"/>
    <n v="13425589"/>
    <n v="3700000"/>
    <x v="46"/>
    <n v="11"/>
    <n v="21"/>
    <s v="R"/>
    <m/>
    <s v="Fox Searchlight"/>
    <s v="Based on Play"/>
    <s v="Comedy"/>
    <s v="Contemporary Fiction"/>
    <m/>
    <n v="63"/>
    <n v="6.7"/>
    <n v="10293"/>
    <m/>
    <x v="21"/>
  </r>
  <r>
    <x v="2462"/>
    <n v="64038616"/>
    <n v="181038616"/>
    <n v="80000000"/>
    <x v="46"/>
    <n v="11"/>
    <n v="22"/>
    <s v="PG-13"/>
    <n v="126"/>
    <s v="Walt Disney Pictures"/>
    <s v="Original Screenplay"/>
    <s v="Thriller/Suspense"/>
    <s v="Science Fiction"/>
    <s v="Tony Scott"/>
    <m/>
    <n v="7"/>
    <n v="66106"/>
    <m/>
    <x v="21"/>
  </r>
  <r>
    <x v="2463"/>
    <n v="10144010"/>
    <n v="15461638"/>
    <n v="35000000"/>
    <x v="46"/>
    <n v="11"/>
    <n v="22"/>
    <s v="PG-13"/>
    <n v="96"/>
    <s v="Warner Bros."/>
    <s v="Original Screenplay"/>
    <s v="Drama"/>
    <s v="Science Fiction"/>
    <s v="Darren Aronofsky"/>
    <n v="51"/>
    <n v="7.4"/>
    <n v="72562"/>
    <m/>
    <x v="21"/>
  </r>
  <r>
    <x v="2464"/>
    <n v="14443"/>
    <n v="14443"/>
    <n v="9000000"/>
    <x v="46"/>
    <n v="11"/>
    <n v="22"/>
    <s v="PG"/>
    <m/>
    <s v="Strand"/>
    <s v="Based on Book/Short Story"/>
    <s v="Drama"/>
    <s v="Contemporary Fiction"/>
    <m/>
    <m/>
    <n v="6.5"/>
    <n v="468"/>
    <m/>
    <x v="21"/>
  </r>
  <r>
    <x v="2465"/>
    <n v="37629831"/>
    <n v="46432264"/>
    <n v="35000000"/>
    <x v="46"/>
    <n v="12"/>
    <n v="1"/>
    <s v="PG"/>
    <n v="102"/>
    <s v="New Line"/>
    <s v="Based on Book/Short Story"/>
    <s v="Drama"/>
    <s v="Dramatization"/>
    <s v="Catherine Hardwicke"/>
    <n v="37"/>
    <n v="6.6"/>
    <n v="4701"/>
    <m/>
    <x v="21"/>
  </r>
  <r>
    <x v="2466"/>
    <n v="7027762"/>
    <n v="14321070"/>
    <n v="10000000"/>
    <x v="46"/>
    <n v="12"/>
    <n v="1"/>
    <s v="R"/>
    <n v="89"/>
    <s v="20th Century Fox"/>
    <s v="Original Screenplay"/>
    <s v="Thriller/Suspense"/>
    <s v="Contemporary Fiction"/>
    <m/>
    <m/>
    <n v="6.9"/>
    <n v="83"/>
    <m/>
    <x v="21"/>
  </r>
  <r>
    <x v="2467"/>
    <n v="50866635"/>
    <n v="117785051"/>
    <n v="40000000"/>
    <x v="46"/>
    <n v="12"/>
    <n v="8"/>
    <s v="R"/>
    <n v="136"/>
    <s v="Walt Disney Pictures"/>
    <s v="Original Screenplay"/>
    <s v="Adventure"/>
    <s v="Historical Fiction"/>
    <s v="Mel Gibson"/>
    <n v="64"/>
    <n v="7.9"/>
    <n v="82162"/>
    <m/>
    <x v="21"/>
  </r>
  <r>
    <x v="2468"/>
    <n v="57377916"/>
    <n v="171377916"/>
    <n v="100000000"/>
    <x v="46"/>
    <n v="12"/>
    <n v="8"/>
    <s v="R"/>
    <n v="143"/>
    <s v="Warner Bros."/>
    <s v="Original Screenplay"/>
    <s v="Action"/>
    <s v="Historical Fiction"/>
    <s v="Edward Zwick"/>
    <n v="62"/>
    <n v="8"/>
    <n v="118925"/>
    <m/>
    <x v="21"/>
  </r>
  <r>
    <x v="2469"/>
    <n v="63280000"/>
    <n v="205190324"/>
    <n v="85000000"/>
    <x v="46"/>
    <n v="12"/>
    <n v="8"/>
    <s v="PG-13"/>
    <n v="131"/>
    <s v="Sony Pictures"/>
    <s v="Original Screenplay"/>
    <s v="Romantic Comedy"/>
    <s v="Contemporary Fiction"/>
    <s v="Nancy Meyers"/>
    <n v="47"/>
    <n v="6.9"/>
    <n v="48215"/>
    <m/>
    <x v="21"/>
  </r>
  <r>
    <x v="2470"/>
    <n v="16655224"/>
    <n v="21949214"/>
    <n v="25000000"/>
    <x v="46"/>
    <n v="12"/>
    <n v="8"/>
    <s v="PG"/>
    <n v="87"/>
    <s v="Warner Bros."/>
    <s v="Original Screenplay"/>
    <s v="Comedy"/>
    <s v="Contemporary Fiction"/>
    <m/>
    <m/>
    <n v="3.7"/>
    <n v="4133"/>
    <m/>
    <x v="21"/>
  </r>
  <r>
    <x v="2471"/>
    <n v="15132763"/>
    <n v="110102340"/>
    <n v="80000000"/>
    <x v="46"/>
    <n v="12"/>
    <n v="15"/>
    <s v="PG"/>
    <n v="122"/>
    <s v="Weinstein Co."/>
    <s v="Based on Book/Short Story"/>
    <s v="Adventure"/>
    <s v="Fantasy"/>
    <s v="Luc Besson"/>
    <m/>
    <n v="5.9"/>
    <n v="7626"/>
    <m/>
    <x v="21"/>
  </r>
  <r>
    <x v="2472"/>
    <n v="82985708"/>
    <n v="143985708"/>
    <n v="82500000"/>
    <x v="46"/>
    <n v="12"/>
    <n v="15"/>
    <s v="G"/>
    <n v="98"/>
    <s v="Paramount Pictures"/>
    <s v="Based on Book/Short Story"/>
    <s v="Drama"/>
    <s v="Fantasy"/>
    <s v="Gary Winick"/>
    <n v="78"/>
    <n v="6.7"/>
    <n v="8028"/>
    <m/>
    <x v="21"/>
  </r>
  <r>
    <x v="2473"/>
    <n v="103365956"/>
    <n v="154965956"/>
    <n v="75000000"/>
    <x v="46"/>
    <n v="12"/>
    <n v="15"/>
    <s v="PG-13"/>
    <n v="130"/>
    <s v="Paramount Pictures"/>
    <s v="Based on Musical/Opera"/>
    <s v="Musical"/>
    <s v="Historical Fiction"/>
    <s v="Bill Condon"/>
    <n v="78"/>
    <n v="6.6"/>
    <n v="28016"/>
    <m/>
    <x v="21"/>
  </r>
  <r>
    <x v="2474"/>
    <n v="75030163"/>
    <n v="249488115"/>
    <n v="100000000"/>
    <x v="46"/>
    <n v="12"/>
    <n v="15"/>
    <s v="PG"/>
    <n v="102"/>
    <s v="20th Century Fox"/>
    <s v="Based on Book/Short Story"/>
    <s v="Adventure"/>
    <s v="Fantasy"/>
    <m/>
    <n v="16"/>
    <n v="5"/>
    <n v="43555"/>
    <m/>
    <x v="21"/>
  </r>
  <r>
    <x v="2475"/>
    <n v="1308696"/>
    <n v="1308696"/>
    <n v="32000000"/>
    <x v="46"/>
    <n v="12"/>
    <n v="15"/>
    <s v="R"/>
    <n v="104"/>
    <s v="Warner Bros."/>
    <s v="Based on Book/Short Story"/>
    <s v="Drama"/>
    <s v="Historical Fiction"/>
    <s v="Steven Soderbergh"/>
    <n v="32"/>
    <n v="6.1"/>
    <n v="13007"/>
    <m/>
    <x v="21"/>
  </r>
  <r>
    <x v="2476"/>
    <n v="320700"/>
    <n v="6877936"/>
    <n v="18900000"/>
    <x v="46"/>
    <n v="12"/>
    <n v="15"/>
    <s v="Not Rated"/>
    <m/>
    <s v="Weinstein Co."/>
    <s v="Original Screenplay"/>
    <s v="Drama"/>
    <s v="Historical Fiction"/>
    <m/>
    <m/>
    <n v="7.2"/>
    <n v="5775"/>
    <m/>
    <x v="21"/>
  </r>
  <r>
    <x v="2477"/>
    <n v="162586036"/>
    <n v="306086036"/>
    <n v="55000000"/>
    <x v="46"/>
    <n v="12"/>
    <n v="15"/>
    <s v="PG-13"/>
    <n v="116"/>
    <s v="Sony Pictures"/>
    <s v="Based on Real Life Events"/>
    <s v="Drama"/>
    <s v="Dramatization"/>
    <s v="Gabriele Muccino"/>
    <n v="66"/>
    <n v="7.8"/>
    <n v="77939"/>
    <m/>
    <x v="21"/>
  </r>
  <r>
    <x v="2478"/>
    <n v="13756082"/>
    <n v="68756082"/>
    <n v="13000000"/>
    <x v="46"/>
    <n v="12"/>
    <n v="20"/>
    <s v="R"/>
    <n v="141"/>
    <s v="Warner Bros."/>
    <s v="Based on Real Life Events"/>
    <s v="Drama"/>
    <s v="Historical Fiction"/>
    <s v="Clint Eastwood"/>
    <n v="91"/>
    <n v="8.1"/>
    <n v="56872"/>
    <m/>
    <x v="21"/>
  </r>
  <r>
    <x v="2479"/>
    <n v="8060487"/>
    <n v="15118795"/>
    <n v="19400000"/>
    <x v="46"/>
    <n v="12"/>
    <n v="20"/>
    <s v="PG-13"/>
    <n v="125"/>
    <s v="Warner Independent"/>
    <s v="Based on Book/Short Story"/>
    <s v="Drama"/>
    <s v="Historical Fiction"/>
    <m/>
    <n v="74"/>
    <n v="7.6"/>
    <n v="26331"/>
    <m/>
    <x v="21"/>
  </r>
  <r>
    <x v="2480"/>
    <n v="70269899"/>
    <n v="155720088"/>
    <n v="24000000"/>
    <x v="46"/>
    <n v="12"/>
    <n v="20"/>
    <s v="PG"/>
    <n v="102"/>
    <s v="MGM"/>
    <m/>
    <s v="Drama"/>
    <s v="Contemporary Fiction"/>
    <s v="Sylvester Stallone"/>
    <n v="76"/>
    <n v="7.4"/>
    <n v="63717"/>
    <m/>
    <x v="21"/>
  </r>
  <r>
    <x v="2481"/>
    <n v="6566773"/>
    <n v="75566773"/>
    <n v="45000000"/>
    <x v="46"/>
    <n v="12"/>
    <n v="21"/>
    <s v="R"/>
    <n v="113"/>
    <s v="Sony Pictures Classics"/>
    <s v="Based on Play"/>
    <s v="Action"/>
    <s v="Historical Fiction"/>
    <s v="Yimou Zhang"/>
    <m/>
    <n v="7"/>
    <n v="17975"/>
    <m/>
    <x v="21"/>
  </r>
  <r>
    <x v="2482"/>
    <n v="3347411"/>
    <n v="4022411"/>
    <n v="6000000"/>
    <x v="46"/>
    <n v="12"/>
    <n v="21"/>
    <s v="R"/>
    <n v="95"/>
    <s v="Miramax"/>
    <s v="Original Screenplay"/>
    <s v="Drama"/>
    <s v="Contemporary Fiction"/>
    <m/>
    <n v="89"/>
    <m/>
    <m/>
    <m/>
    <x v="21"/>
  </r>
  <r>
    <x v="2483"/>
    <n v="250863268"/>
    <n v="574480841"/>
    <n v="110000000"/>
    <x v="46"/>
    <n v="12"/>
    <n v="22"/>
    <s v="PG"/>
    <n v="108"/>
    <s v="20th Century Fox"/>
    <s v="Based on Book/Short Story"/>
    <s v="Comedy"/>
    <s v="Fantasy"/>
    <s v="Shawn Levy"/>
    <n v="43"/>
    <n v="6.4"/>
    <n v="67133"/>
    <m/>
    <x v="21"/>
  </r>
  <r>
    <x v="2484"/>
    <n v="16235738"/>
    <n v="16235738"/>
    <n v="9000000"/>
    <x v="46"/>
    <n v="12"/>
    <n v="25"/>
    <s v="R"/>
    <n v="90"/>
    <s v="MGM"/>
    <s v="Remake"/>
    <s v="Horror"/>
    <s v="Contemporary Fiction"/>
    <m/>
    <n v="15"/>
    <n v="4.3"/>
    <n v="10424"/>
    <m/>
    <x v="21"/>
  </r>
  <r>
    <x v="2485"/>
    <n v="35552383"/>
    <n v="69450202"/>
    <n v="76000000"/>
    <x v="46"/>
    <n v="12"/>
    <n v="25"/>
    <s v="R"/>
    <n v="114"/>
    <s v="Universal"/>
    <s v="Based on Book/Short Story"/>
    <s v="Thriller/Suspense"/>
    <s v="Science Fiction"/>
    <s v="Alfonso Cuaron"/>
    <n v="93"/>
    <n v="8.1"/>
    <n v="158125"/>
    <m/>
    <x v="21"/>
  </r>
  <r>
    <x v="2486"/>
    <n v="2223293"/>
    <n v="132180323"/>
    <n v="63700000"/>
    <x v="46"/>
    <n v="12"/>
    <n v="27"/>
    <s v="R"/>
    <n v="147"/>
    <s v="Paramount Pictures"/>
    <s v="Based on Book/Short Story"/>
    <s v="Drama"/>
    <s v="Historical Fiction"/>
    <s v="Tom Tykwer"/>
    <n v="58"/>
    <n v="7.5"/>
    <n v="51704"/>
    <m/>
    <x v="21"/>
  </r>
  <r>
    <x v="2487"/>
    <n v="19875"/>
    <n v="19875"/>
    <n v="3300000"/>
    <x v="46"/>
    <n v="12"/>
    <n v="29"/>
    <s v="R"/>
    <m/>
    <s v="First Look"/>
    <s v="Original Screenplay"/>
    <s v="Thriller/Suspense"/>
    <s v="Contemporary Fiction"/>
    <m/>
    <n v="73"/>
    <n v="6.8"/>
    <n v="7122"/>
    <m/>
    <x v="21"/>
  </r>
  <r>
    <x v="2488"/>
    <n v="1661464"/>
    <n v="1661464"/>
    <n v="7000000"/>
    <x v="46"/>
    <n v="12"/>
    <n v="29"/>
    <s v="R"/>
    <n v="90"/>
    <s v="MGM"/>
    <s v="Based on Real Life Events"/>
    <s v="Drama"/>
    <s v="Dramatization"/>
    <m/>
    <n v="19"/>
    <n v="6.1"/>
    <n v="8680"/>
    <m/>
    <x v="21"/>
  </r>
  <r>
    <x v="2489"/>
    <n v="3005605"/>
    <n v="35025861"/>
    <n v="30000000"/>
    <x v="46"/>
    <n v="12"/>
    <n v="29"/>
    <s v="PG"/>
    <n v="92"/>
    <s v="MGM"/>
    <s v="Based on Real Life Events"/>
    <s v="Drama"/>
    <s v="Dramatization"/>
    <s v="Chris Noonan"/>
    <n v="66"/>
    <n v="7.1"/>
    <n v="10236"/>
    <m/>
    <x v="21"/>
  </r>
  <r>
    <x v="2490"/>
    <n v="37634615"/>
    <n v="83234615"/>
    <n v="16000000"/>
    <x v="46"/>
    <n v="12"/>
    <n v="29"/>
    <s v="R"/>
    <m/>
    <s v="Picturehouse"/>
    <s v="Original Screenplay"/>
    <s v="Horror"/>
    <s v="Historical Fiction"/>
    <s v="Guillermo Del Toro"/>
    <m/>
    <n v="8.4"/>
    <n v="153762"/>
    <m/>
    <x v="21"/>
  </r>
  <r>
    <x v="2491"/>
    <n v="8135024"/>
    <n v="8135024"/>
    <n v="20000000"/>
    <x v="47"/>
    <n v="1"/>
    <n v="5"/>
    <s v="PG-13"/>
    <n v="91"/>
    <s v="New Line"/>
    <s v="Original Screenplay"/>
    <s v="Comedy"/>
    <s v="Contemporary Fiction"/>
    <s v="Les Mayfield"/>
    <n v="4"/>
    <n v="4"/>
    <n v="5277"/>
    <m/>
    <x v="21"/>
  </r>
  <r>
    <x v="2492"/>
    <n v="36605602"/>
    <n v="43090741"/>
    <n v="21000000"/>
    <x v="47"/>
    <n v="1"/>
    <n v="5"/>
    <s v="PG-13"/>
    <n v="122"/>
    <s v="Paramount Pictures"/>
    <s v="Based on Book/Short Story"/>
    <s v="Drama"/>
    <s v="Dramatization"/>
    <s v="Richard LaGravenese"/>
    <n v="69"/>
    <n v="7.5"/>
    <n v="18065"/>
    <m/>
    <x v="21"/>
  </r>
  <r>
    <x v="2493"/>
    <n v="15849032"/>
    <n v="38344430"/>
    <n v="47000000"/>
    <x v="47"/>
    <n v="1"/>
    <n v="5"/>
    <s v="PG"/>
    <m/>
    <s v="Lionsgate"/>
    <s v="Original Screenplay"/>
    <s v="Comedy"/>
    <s v="Kids Fiction"/>
    <m/>
    <m/>
    <n v="3.9"/>
    <n v="4678"/>
    <m/>
    <x v="21"/>
  </r>
  <r>
    <x v="2494"/>
    <n v="1008849"/>
    <n v="1060418"/>
    <n v="2400000"/>
    <x v="47"/>
    <n v="1"/>
    <n v="5"/>
    <s v="PG-13"/>
    <m/>
    <s v="The Bigger Picture"/>
    <s v="Based on Book/Short Story"/>
    <s v="Thriller/Suspense"/>
    <s v="Contemporary Fiction"/>
    <m/>
    <n v="5"/>
    <n v="5"/>
    <n v="2825"/>
    <m/>
    <x v="21"/>
  </r>
  <r>
    <x v="2495"/>
    <n v="61356221"/>
    <n v="76356221"/>
    <n v="14000000"/>
    <x v="47"/>
    <n v="1"/>
    <n v="12"/>
    <s v="PG-13"/>
    <n v="113"/>
    <s v="Sony/Screen Gems"/>
    <s v="Original Screenplay"/>
    <s v="Drama"/>
    <s v="Contemporary Fiction"/>
    <m/>
    <n v="26"/>
    <n v="4.3"/>
    <n v="13737"/>
    <m/>
    <x v="21"/>
  </r>
  <r>
    <x v="2496"/>
    <n v="39739367"/>
    <n v="86858578"/>
    <n v="20000000"/>
    <x v="47"/>
    <n v="1"/>
    <n v="26"/>
    <s v="PG-13"/>
    <n v="86"/>
    <s v="20th Century Fox"/>
    <s v="Original Screenplay"/>
    <s v="Comedy"/>
    <s v="Contemporary Fiction"/>
    <s v="Jason Friedberg"/>
    <n v="2"/>
    <n v="2.2000000000000002"/>
    <n v="48975"/>
    <m/>
    <x v="21"/>
  </r>
  <r>
    <x v="2497"/>
    <n v="35662731"/>
    <n v="56047261"/>
    <n v="17000000"/>
    <x v="47"/>
    <n v="1"/>
    <n v="26"/>
    <s v="R"/>
    <n v="108"/>
    <s v="Universal"/>
    <s v="Original Screenplay"/>
    <s v="Comedy"/>
    <s v="Contemporary Fiction"/>
    <s v="Joe Carnahan"/>
    <n v="28"/>
    <n v="6.6"/>
    <n v="57313"/>
    <m/>
    <x v="21"/>
  </r>
  <r>
    <x v="2498"/>
    <n v="27669725"/>
    <n v="80583311"/>
    <n v="50000000"/>
    <x v="47"/>
    <n v="2"/>
    <n v="9"/>
    <s v="R"/>
    <n v="121"/>
    <s v="Weinstein Co."/>
    <s v="Based on Book/Short Story"/>
    <s v="Thriller/Suspense"/>
    <s v="Historical Fiction"/>
    <s v="Peter Webber"/>
    <n v="15"/>
    <n v="6"/>
    <n v="28690"/>
    <m/>
    <x v="21"/>
  </r>
  <r>
    <x v="2499"/>
    <n v="388390"/>
    <n v="388390"/>
    <n v="2200000"/>
    <x v="47"/>
    <n v="2"/>
    <n v="9"/>
    <s v="PG-13"/>
    <m/>
    <s v="20th Century Fox"/>
    <s v="Based on Book/Short Story"/>
    <s v="Drama"/>
    <s v="Historical Fiction"/>
    <m/>
    <n v="19"/>
    <n v="5.7"/>
    <n v="1012"/>
    <m/>
    <x v="21"/>
  </r>
  <r>
    <x v="2500"/>
    <n v="11284657"/>
    <n v="75284657"/>
    <n v="2000000"/>
    <x v="47"/>
    <n v="2"/>
    <n v="9"/>
    <s v="R"/>
    <m/>
    <s v="Sony Pictures Classics"/>
    <s v="Original Screenplay"/>
    <s v="Drama"/>
    <s v="Historical Fiction"/>
    <m/>
    <m/>
    <n v="8.5"/>
    <n v="75070"/>
    <m/>
    <x v="21"/>
  </r>
  <r>
    <x v="2501"/>
    <n v="50572589"/>
    <n v="145556146"/>
    <n v="40000000"/>
    <x v="47"/>
    <n v="2"/>
    <n v="14"/>
    <s v="PG-13"/>
    <n v="96"/>
    <s v="Warner Bros."/>
    <s v="Original Screenplay"/>
    <s v="Romantic Comedy"/>
    <s v="Contemporary Fiction"/>
    <m/>
    <n v="63"/>
    <n v="6.6"/>
    <n v="32307"/>
    <m/>
    <x v="21"/>
  </r>
  <r>
    <x v="2502"/>
    <n v="115802596"/>
    <n v="237702596"/>
    <n v="120000000"/>
    <x v="47"/>
    <n v="2"/>
    <n v="16"/>
    <s v="PG-13"/>
    <n v="110"/>
    <s v="Sony Pictures"/>
    <s v="Based on Comic/Graphic Novel"/>
    <s v="Action"/>
    <s v="Super Hero"/>
    <s v="Mark Steven Johnson"/>
    <n v="26"/>
    <n v="5.2"/>
    <n v="63235"/>
    <m/>
    <x v="21"/>
  </r>
  <r>
    <x v="2503"/>
    <n v="82234139"/>
    <n v="136934139"/>
    <n v="25000000"/>
    <x v="47"/>
    <n v="2"/>
    <n v="16"/>
    <s v="PG"/>
    <n v="95"/>
    <s v="Walt Disney Pictures"/>
    <s v="Based on Book/Short Story"/>
    <s v="Drama"/>
    <s v="Fantasy"/>
    <m/>
    <n v="85"/>
    <n v="7.4"/>
    <n v="34482"/>
    <m/>
    <x v="21"/>
  </r>
  <r>
    <x v="2504"/>
    <n v="11003643"/>
    <n v="11003643"/>
    <n v="13000000"/>
    <x v="47"/>
    <n v="2"/>
    <n v="23"/>
    <s v="PG"/>
    <n v="109"/>
    <s v="Warner Bros."/>
    <s v="Original Screenplay"/>
    <s v="Drama"/>
    <s v="Contemporary Fiction"/>
    <s v="Michael Polish"/>
    <m/>
    <n v="6.4"/>
    <n v="10506"/>
    <m/>
    <x v="21"/>
  </r>
  <r>
    <x v="2505"/>
    <n v="35193167"/>
    <n v="76593167"/>
    <n v="32000000"/>
    <x v="47"/>
    <n v="2"/>
    <n v="23"/>
    <s v="R"/>
    <n v="95"/>
    <s v="New Line"/>
    <s v="Original Screenplay"/>
    <s v="Thriller/Suspense"/>
    <s v="Contemporary Fiction"/>
    <s v="Joel Schumacher"/>
    <n v="8"/>
    <n v="6.2"/>
    <n v="59174"/>
    <m/>
    <x v="21"/>
  </r>
  <r>
    <x v="2506"/>
    <n v="20342161"/>
    <n v="20342161"/>
    <n v="10000000"/>
    <x v="47"/>
    <n v="2"/>
    <n v="23"/>
    <s v="R"/>
    <n v="81"/>
    <s v="20th Century Fox"/>
    <s v="Based on TV"/>
    <s v="Comedy"/>
    <s v="Contemporary Fiction"/>
    <m/>
    <n v="35"/>
    <n v="5.8"/>
    <n v="15684"/>
    <m/>
    <x v="21"/>
  </r>
  <r>
    <x v="2507"/>
    <n v="9396870"/>
    <n v="9396870"/>
    <n v="15000000"/>
    <x v="47"/>
    <n v="3"/>
    <n v="2"/>
    <s v="R"/>
    <n v="115"/>
    <s v="Paramount Vantage"/>
    <s v="Original Screenplay"/>
    <s v="Drama"/>
    <s v="Contemporary Fiction"/>
    <m/>
    <n v="66"/>
    <n v="7.1"/>
    <n v="28145"/>
    <m/>
    <x v="21"/>
  </r>
  <r>
    <x v="2508"/>
    <n v="33080084"/>
    <n v="83080084"/>
    <n v="85000000"/>
    <x v="47"/>
    <n v="3"/>
    <n v="2"/>
    <s v="R"/>
    <n v="157"/>
    <s v="Paramount Pictures"/>
    <s v="Based on Book/Short Story"/>
    <s v="Thriller/Suspense"/>
    <s v="Dramatization"/>
    <s v="David Fincher"/>
    <n v="89"/>
    <m/>
    <m/>
    <m/>
    <x v="21"/>
  </r>
  <r>
    <x v="2509"/>
    <n v="210614939"/>
    <n v="456068181"/>
    <n v="60000000"/>
    <x v="47"/>
    <n v="3"/>
    <n v="9"/>
    <s v="R"/>
    <n v="117"/>
    <s v="Warner Bros."/>
    <s v="Based on Comic/Graphic Novel"/>
    <s v="Action"/>
    <s v="Historical Fiction"/>
    <s v="Zack Snyder"/>
    <n v="60"/>
    <n v="7.8"/>
    <n v="235508"/>
    <m/>
    <x v="21"/>
  </r>
  <r>
    <x v="2510"/>
    <n v="13610521"/>
    <n v="20180109"/>
    <n v="8500000"/>
    <x v="47"/>
    <n v="3"/>
    <n v="9"/>
    <s v="PG-13"/>
    <n v="122"/>
    <s v="Fox Searchlight"/>
    <s v="Based on Book/Short Story"/>
    <s v="Drama"/>
    <s v="Contemporary Fiction"/>
    <s v="Mira Nair"/>
    <m/>
    <n v="7.5"/>
    <n v="9700"/>
    <m/>
    <x v="21"/>
  </r>
  <r>
    <x v="2511"/>
    <n v="2201923"/>
    <n v="89006691"/>
    <n v="12000000"/>
    <x v="47"/>
    <n v="3"/>
    <n v="9"/>
    <s v="R"/>
    <m/>
    <s v="Magnolia Pictures"/>
    <s v="Original Screenplay"/>
    <s v="Action"/>
    <s v="Science Fiction"/>
    <m/>
    <m/>
    <n v="7.1"/>
    <n v="26783"/>
    <m/>
    <x v="21"/>
  </r>
  <r>
    <x v="2512"/>
    <n v="12559771"/>
    <n v="13205411"/>
    <n v="14000000"/>
    <x v="47"/>
    <n v="3"/>
    <n v="16"/>
    <s v="R"/>
    <n v="94"/>
    <s v="Fox Searchlight"/>
    <s v="Remake"/>
    <s v="Romantic Comedy"/>
    <s v="Contemporary Fiction"/>
    <s v="Chris Rock"/>
    <n v="19"/>
    <n v="5.5"/>
    <n v="8643"/>
    <m/>
    <x v="21"/>
  </r>
  <r>
    <x v="2513"/>
    <n v="79123"/>
    <n v="79123"/>
    <n v="40000000"/>
    <x v="47"/>
    <n v="3"/>
    <n v="16"/>
    <s v="R"/>
    <m/>
    <s v="Weinstein Co."/>
    <s v="Original Screenplay"/>
    <s v="Drama"/>
    <s v="Historical Fiction"/>
    <m/>
    <m/>
    <n v="5.5"/>
    <n v="1224"/>
    <m/>
    <x v="21"/>
  </r>
  <r>
    <x v="2514"/>
    <n v="47852604"/>
    <n v="81461343"/>
    <n v="20000000"/>
    <x v="47"/>
    <n v="3"/>
    <n v="16"/>
    <s v="PG-13"/>
    <n v="97"/>
    <s v="Sony Pictures"/>
    <s v="Original Screenplay"/>
    <s v="Thriller/Suspense"/>
    <s v="Contemporary Fiction"/>
    <m/>
    <n v="8"/>
    <m/>
    <m/>
    <m/>
    <x v="21"/>
  </r>
  <r>
    <x v="2515"/>
    <n v="635305"/>
    <n v="635305"/>
    <n v="1300000"/>
    <x v="47"/>
    <n v="3"/>
    <n v="23"/>
    <s v="R"/>
    <m/>
    <s v="Imaginasian"/>
    <s v="Original Screenplay"/>
    <s v="Drama"/>
    <s v="Historical Fiction"/>
    <m/>
    <n v="92"/>
    <n v="7.2"/>
    <n v="586"/>
    <m/>
    <x v="21"/>
  </r>
  <r>
    <x v="2516"/>
    <n v="1207007"/>
    <n v="6831069"/>
    <n v="8400000"/>
    <x v="47"/>
    <n v="3"/>
    <n v="23"/>
    <s v="Not Rated"/>
    <m/>
    <s v="Eros Entertainment"/>
    <s v="Original Screenplay"/>
    <s v="Romantic Comedy"/>
    <s v="Contemporary Fiction"/>
    <m/>
    <m/>
    <n v="6.7"/>
    <n v="1511"/>
    <m/>
    <x v="21"/>
  </r>
  <r>
    <x v="2517"/>
    <n v="20804166"/>
    <n v="37466538"/>
    <n v="15000000"/>
    <x v="47"/>
    <n v="3"/>
    <n v="23"/>
    <s v="R"/>
    <n v="88"/>
    <s v="20th Century Fox"/>
    <s v="Remake"/>
    <s v="Horror"/>
    <s v="Fantasy"/>
    <m/>
    <m/>
    <n v="5"/>
    <n v="17948"/>
    <m/>
    <x v="21"/>
  </r>
  <r>
    <x v="2518"/>
    <n v="19661987"/>
    <n v="20081987"/>
    <n v="20000000"/>
    <x v="47"/>
    <n v="3"/>
    <n v="23"/>
    <s v="R"/>
    <n v="128"/>
    <s v="Sony Pictures"/>
    <s v="Original Screenplay"/>
    <s v="Drama"/>
    <s v="Historical Fiction"/>
    <s v="Mike Binder"/>
    <n v="63"/>
    <n v="7.7"/>
    <n v="39234"/>
    <m/>
    <x v="21"/>
  </r>
  <r>
    <x v="2519"/>
    <n v="47003582"/>
    <n v="95203582"/>
    <n v="60000000"/>
    <x v="47"/>
    <n v="3"/>
    <n v="23"/>
    <s v="R"/>
    <n v="125"/>
    <s v="Paramount Pictures"/>
    <s v="Based on Book/Short Story"/>
    <s v="Thriller/Suspense"/>
    <s v="Contemporary Fiction"/>
    <s v="Antoine Fuqua"/>
    <n v="48"/>
    <n v="7.2"/>
    <n v="149"/>
    <m/>
    <x v="21"/>
  </r>
  <r>
    <x v="2520"/>
    <n v="54149098"/>
    <n v="95009888"/>
    <n v="35000000"/>
    <x v="47"/>
    <n v="3"/>
    <n v="23"/>
    <s v="PG"/>
    <n v="88"/>
    <s v="Warner Bros."/>
    <s v="Based on Comic/Graphic Novel"/>
    <s v="Action"/>
    <s v="Science Fiction"/>
    <m/>
    <m/>
    <n v="6.6"/>
    <n v="26178"/>
    <m/>
    <x v="21"/>
  </r>
  <r>
    <x v="2521"/>
    <n v="118594548"/>
    <n v="145594548"/>
    <n v="61000000"/>
    <x v="47"/>
    <n v="3"/>
    <n v="30"/>
    <s v="PG-13"/>
    <n v="94"/>
    <s v="Paramount Pictures"/>
    <s v="Original Screenplay"/>
    <s v="Comedy"/>
    <s v="Contemporary Fiction"/>
    <m/>
    <n v="69"/>
    <n v="6.5"/>
    <n v="51929"/>
    <m/>
    <x v="21"/>
  </r>
  <r>
    <x v="2522"/>
    <n v="25126214"/>
    <n v="62226214"/>
    <n v="40000000"/>
    <x v="47"/>
    <n v="4"/>
    <n v="5"/>
    <s v="R"/>
    <n v="100"/>
    <s v="Warner Bros."/>
    <s v="Original Screenplay"/>
    <s v="Horror"/>
    <s v="Fantasy"/>
    <s v="Stephen Hopkins"/>
    <n v="8"/>
    <n v="5.6"/>
    <n v="19881"/>
    <m/>
    <x v="21"/>
  </r>
  <r>
    <x v="2523"/>
    <n v="4398392"/>
    <n v="4398392"/>
    <n v="22000000"/>
    <x v="47"/>
    <n v="4"/>
    <n v="6"/>
    <s v="R"/>
    <m/>
    <s v="Sony Pictures Classics"/>
    <s v="Based on Real Life Events"/>
    <s v="Thriller/Suspense"/>
    <s v="Historical Fiction"/>
    <s v="Paul Verhoeven"/>
    <m/>
    <n v="8"/>
    <n v="27288"/>
    <m/>
    <x v="21"/>
  </r>
  <r>
    <x v="2524"/>
    <n v="25031037"/>
    <n v="50187789"/>
    <n v="53000000"/>
    <x v="47"/>
    <n v="4"/>
    <n v="6"/>
    <s v="R"/>
    <n v="191"/>
    <s v="Weinstein/Dimension"/>
    <s v="Original Screenplay"/>
    <s v="Horror"/>
    <s v="Fantasy"/>
    <s v="Robert Rodriguez"/>
    <m/>
    <n v="7.9"/>
    <n v="82770"/>
    <m/>
    <x v="21"/>
  </r>
  <r>
    <x v="2525"/>
    <n v="7164995"/>
    <n v="7164995"/>
    <n v="25000000"/>
    <x v="47"/>
    <n v="4"/>
    <n v="6"/>
    <s v="R"/>
    <m/>
    <s v="Walt Disney Pictures"/>
    <s v="Based on Real Life Events"/>
    <s v="Drama"/>
    <s v="Dramatization"/>
    <s v="Lasse Hallstrom"/>
    <n v="85"/>
    <n v="6.9"/>
    <n v="9171"/>
    <m/>
    <x v="21"/>
  </r>
  <r>
    <x v="2526"/>
    <n v="5520368"/>
    <n v="5520368"/>
    <n v="750000"/>
    <x v="47"/>
    <n v="4"/>
    <n v="13"/>
    <s v="R"/>
    <m/>
    <s v="First Look"/>
    <s v="Based on TV"/>
    <s v="Comedy"/>
    <s v="Science Fiction"/>
    <m/>
    <m/>
    <m/>
    <m/>
    <m/>
    <x v="21"/>
  </r>
  <r>
    <x v="2527"/>
    <n v="80209692"/>
    <n v="117573043"/>
    <n v="20000000"/>
    <x v="47"/>
    <n v="4"/>
    <n v="13"/>
    <s v="PG-13"/>
    <n v="104"/>
    <s v="Paramount Pictures"/>
    <s v="Original Screenplay"/>
    <s v="Thriller/Suspense"/>
    <s v="Contemporary Fiction"/>
    <s v="D.J. Caruso"/>
    <n v="68"/>
    <n v="7"/>
    <n v="72231"/>
    <m/>
    <x v="21"/>
  </r>
  <r>
    <x v="2528"/>
    <n v="1237615"/>
    <n v="1237615"/>
    <n v="15500000"/>
    <x v="47"/>
    <n v="4"/>
    <n v="13"/>
    <s v="R"/>
    <n v="93"/>
    <s v="Lionsgate"/>
    <s v="Original Screenplay"/>
    <s v="Thriller/Suspense"/>
    <s v="Contemporary Fiction"/>
    <m/>
    <n v="12"/>
    <n v="5.9"/>
    <n v="2318"/>
    <m/>
    <x v="21"/>
  </r>
  <r>
    <x v="2529"/>
    <n v="23618786"/>
    <n v="79197493"/>
    <n v="16000000"/>
    <x v="47"/>
    <n v="4"/>
    <n v="20"/>
    <s v="R"/>
    <n v="121"/>
    <s v="Focus Features"/>
    <s v="Original Screenplay"/>
    <s v="Comedy"/>
    <s v="Contemporary Fiction"/>
    <s v="Edgar Wright"/>
    <n v="91"/>
    <n v="8"/>
    <n v="129779"/>
    <m/>
    <x v="21"/>
  </r>
  <r>
    <x v="2530"/>
    <n v="11052958"/>
    <n v="14140402"/>
    <n v="10500000"/>
    <x v="47"/>
    <n v="4"/>
    <n v="20"/>
    <s v="PG-13"/>
    <n v="98"/>
    <s v="Warner Bros."/>
    <s v="Original Screenplay"/>
    <s v="Comedy"/>
    <s v="Contemporary Fiction"/>
    <m/>
    <n v="44"/>
    <n v="6.7"/>
    <n v="13550"/>
    <m/>
    <x v="21"/>
  </r>
  <r>
    <x v="2531"/>
    <n v="399879"/>
    <n v="2862544"/>
    <n v="10800000"/>
    <x v="47"/>
    <n v="4"/>
    <n v="27"/>
    <s v="R"/>
    <m/>
    <s v="Sony Pictures Classics"/>
    <s v="Based on Book/Short Story"/>
    <s v="Drama"/>
    <s v="Contemporary Fiction"/>
    <m/>
    <m/>
    <n v="6.4"/>
    <n v="3920"/>
    <m/>
    <x v="21"/>
  </r>
  <r>
    <x v="2532"/>
    <n v="872643"/>
    <n v="9443864"/>
    <n v="7400000"/>
    <x v="47"/>
    <n v="4"/>
    <n v="27"/>
    <s v="Not Rated"/>
    <m/>
    <s v="Yash Raj Films"/>
    <s v="Original Screenplay"/>
    <s v="Comedy"/>
    <s v="Contemporary Fiction"/>
    <m/>
    <n v="67"/>
    <n v="5.0999999999999996"/>
    <n v="1051"/>
    <m/>
    <x v="21"/>
  </r>
  <r>
    <x v="2533"/>
    <n v="19097550"/>
    <n v="22202180"/>
    <n v="1500000"/>
    <x v="47"/>
    <n v="5"/>
    <n v="2"/>
    <s v="PG-13"/>
    <m/>
    <s v="Fox Searchlight"/>
    <s v="Original Screenplay"/>
    <s v="Romantic Comedy"/>
    <s v="Contemporary Fiction"/>
    <s v="Adrienne Shelly"/>
    <n v="89"/>
    <n v="7.2"/>
    <n v="20384"/>
    <m/>
    <x v="21"/>
  </r>
  <r>
    <x v="2534"/>
    <n v="5755286"/>
    <n v="6521829"/>
    <n v="55000000"/>
    <x v="47"/>
    <n v="5"/>
    <n v="4"/>
    <s v="PG-13"/>
    <n v="122"/>
    <s v="Warner Bros."/>
    <s v="Original Screenplay"/>
    <s v="Drama"/>
    <s v="Historical Fiction"/>
    <s v="Curtis Hanson"/>
    <n v="28"/>
    <n v="5.9"/>
    <n v="9870"/>
    <m/>
    <x v="21"/>
  </r>
  <r>
    <x v="2535"/>
    <n v="4857374"/>
    <n v="4857374"/>
    <n v="13000000"/>
    <x v="47"/>
    <n v="5"/>
    <n v="4"/>
    <s v="R"/>
    <m/>
    <s v="First Look"/>
    <s v="Original Screenplay"/>
    <s v="Drama"/>
    <s v="Contemporary Fiction"/>
    <s v="Gurinder Chadha"/>
    <m/>
    <n v="6.6"/>
    <n v="175"/>
    <m/>
    <x v="21"/>
  </r>
  <r>
    <x v="2536"/>
    <n v="336530303"/>
    <n v="890871626"/>
    <n v="258000000"/>
    <x v="47"/>
    <n v="5"/>
    <n v="4"/>
    <s v="PG-13"/>
    <n v="139"/>
    <s v="Sony Pictures"/>
    <s v="Based on Comic/Graphic Novel"/>
    <s v="Adventure"/>
    <s v="Super Hero"/>
    <s v="Sam Raimi"/>
    <n v="63"/>
    <n v="6.4"/>
    <n v="141513"/>
    <m/>
    <x v="21"/>
  </r>
  <r>
    <x v="2537"/>
    <n v="28638916"/>
    <n v="64238440"/>
    <n v="15000000"/>
    <x v="47"/>
    <n v="5"/>
    <n v="11"/>
    <s v="R"/>
    <n v="91"/>
    <s v="20th Century Fox"/>
    <s v="Original Screenplay"/>
    <s v="Horror"/>
    <s v="Science Fiction"/>
    <m/>
    <m/>
    <n v="7.1"/>
    <n v="69558"/>
    <m/>
    <x v="21"/>
  </r>
  <r>
    <x v="2538"/>
    <n v="18882880"/>
    <n v="20819601"/>
    <n v="20000000"/>
    <x v="47"/>
    <n v="5"/>
    <n v="11"/>
    <s v="R"/>
    <n v="111"/>
    <s v="Universal"/>
    <s v="Original Screenplay"/>
    <s v="Drama"/>
    <s v="Contemporary Fiction"/>
    <s v="Garry Marshall"/>
    <n v="17"/>
    <n v="5.8"/>
    <n v="10902"/>
    <m/>
    <x v="21"/>
  </r>
  <r>
    <x v="2539"/>
    <n v="139084"/>
    <n v="139084"/>
    <n v="1500000"/>
    <x v="47"/>
    <n v="5"/>
    <n v="11"/>
    <s v="PG-13"/>
    <m/>
    <s v="Freestyle Releasing"/>
    <s v="Based on Play"/>
    <s v="Comedy"/>
    <s v="Contemporary Fiction"/>
    <m/>
    <n v="12"/>
    <n v="3.5"/>
    <n v="308"/>
    <m/>
    <x v="21"/>
  </r>
  <r>
    <x v="2540"/>
    <n v="458232"/>
    <n v="458232"/>
    <n v="8000000"/>
    <x v="47"/>
    <n v="5"/>
    <n v="18"/>
    <s v="R"/>
    <n v="99"/>
    <s v="Lionsgate"/>
    <s v="Original Screenplay"/>
    <s v="Drama"/>
    <s v="Historical Fiction"/>
    <m/>
    <m/>
    <n v="6.4"/>
    <n v="2797"/>
    <m/>
    <x v="21"/>
  </r>
  <r>
    <x v="2541"/>
    <n v="322719944"/>
    <n v="798958162"/>
    <n v="160000000"/>
    <x v="47"/>
    <n v="5"/>
    <n v="18"/>
    <s v="PG"/>
    <n v="92"/>
    <s v="Paramount Pictures"/>
    <s v="Based on Book/Short Story"/>
    <s v="Adventure"/>
    <s v="Kids Fiction"/>
    <m/>
    <n v="41"/>
    <n v="6.1"/>
    <n v="59778"/>
    <m/>
    <x v="21"/>
  </r>
  <r>
    <x v="2542"/>
    <n v="127188"/>
    <n v="127188"/>
    <n v="8000000"/>
    <x v="47"/>
    <n v="5"/>
    <n v="18"/>
    <s v="PG-13"/>
    <m/>
    <s v="ThinkFilm"/>
    <s v="Original Screenplay"/>
    <s v="Comedy"/>
    <s v="Contemporary Fiction"/>
    <s v="Luke Wilson"/>
    <m/>
    <n v="5.5"/>
    <n v="3535"/>
    <m/>
    <x v="21"/>
  </r>
  <r>
    <x v="2543"/>
    <n v="309420425"/>
    <n v="960996492"/>
    <n v="300000000"/>
    <x v="47"/>
    <n v="5"/>
    <n v="25"/>
    <s v="PG-13"/>
    <n v="167"/>
    <s v="Walt Disney Pictures"/>
    <s v="Disney Ride"/>
    <s v="Adventure"/>
    <s v="Fantasy"/>
    <s v="Gore Verbinski"/>
    <n v="45"/>
    <n v="7"/>
    <n v="133241"/>
    <m/>
    <x v="21"/>
  </r>
  <r>
    <x v="2544"/>
    <n v="7006708"/>
    <n v="7006708"/>
    <n v="4000000"/>
    <x v="47"/>
    <n v="5"/>
    <n v="25"/>
    <s v="R"/>
    <m/>
    <s v="Lionsgate"/>
    <s v="Based on Play"/>
    <s v="Drama"/>
    <s v="Contemporary Fiction"/>
    <s v="William Friedkin"/>
    <m/>
    <n v="6"/>
    <n v="14164"/>
    <m/>
    <x v="21"/>
  </r>
  <r>
    <x v="2545"/>
    <n v="8158"/>
    <n v="8158"/>
    <n v="989000"/>
    <x v="47"/>
    <n v="6"/>
    <n v="1"/>
    <s v="Not Rated"/>
    <m/>
    <s v="Fox Meadow"/>
    <m/>
    <s v="Comedy"/>
    <m/>
    <m/>
    <n v="17"/>
    <n v="4.4000000000000004"/>
    <n v="200"/>
    <m/>
    <x v="21"/>
  </r>
  <r>
    <x v="2546"/>
    <n v="2956339"/>
    <n v="3036736"/>
    <n v="9000000"/>
    <x v="47"/>
    <n v="6"/>
    <n v="1"/>
    <s v="PG-13"/>
    <n v="98"/>
    <s v="Picturehouse"/>
    <s v="Based on Real Life Events"/>
    <s v="Drama"/>
    <s v="Dramatization"/>
    <m/>
    <n v="59"/>
    <n v="6.2"/>
    <n v="2084"/>
    <m/>
    <x v="21"/>
  </r>
  <r>
    <x v="2547"/>
    <n v="148761765"/>
    <n v="218994109"/>
    <n v="27500000"/>
    <x v="47"/>
    <n v="6"/>
    <n v="1"/>
    <s v="R"/>
    <n v="132"/>
    <s v="Universal"/>
    <s v="Original Screenplay"/>
    <s v="Romantic Comedy"/>
    <s v="Contemporary Fiction"/>
    <s v="Judd Apatow"/>
    <n v="90"/>
    <n v="7.5"/>
    <n v="111192"/>
    <m/>
    <x v="21"/>
  </r>
  <r>
    <x v="2548"/>
    <n v="17544812"/>
    <n v="33606409"/>
    <n v="7500000"/>
    <x v="47"/>
    <n v="6"/>
    <n v="8"/>
    <s v="R"/>
    <m/>
    <s v="Lionsgate"/>
    <s v="Original Screenplay"/>
    <s v="Horror"/>
    <s v="Contemporary Fiction"/>
    <s v="Eli Roth"/>
    <n v="45"/>
    <n v="5.4"/>
    <n v="31511"/>
    <m/>
    <x v="21"/>
  </r>
  <r>
    <x v="2549"/>
    <n v="10299782"/>
    <n v="83499782"/>
    <n v="15500000"/>
    <x v="47"/>
    <n v="6"/>
    <n v="8"/>
    <s v="PG-13"/>
    <m/>
    <s v="Picturehouse"/>
    <s v="Based on Real Life Events"/>
    <s v="Drama"/>
    <s v="Dramatization"/>
    <m/>
    <m/>
    <n v="7.6"/>
    <n v="21412"/>
    <m/>
    <x v="21"/>
  </r>
  <r>
    <x v="2550"/>
    <n v="117144465"/>
    <n v="311744465"/>
    <n v="85000000"/>
    <x v="47"/>
    <n v="6"/>
    <n v="8"/>
    <s v="PG-13"/>
    <n v="122"/>
    <s v="Warner Bros."/>
    <s v="Remake"/>
    <s v="Adventure"/>
    <s v="Contemporary Fiction"/>
    <s v="Steven Soderbergh"/>
    <n v="70"/>
    <n v="6.9"/>
    <n v="76884"/>
    <m/>
    <x v="21"/>
  </r>
  <r>
    <x v="2551"/>
    <n v="58867694"/>
    <n v="145395745"/>
    <n v="100000000"/>
    <x v="47"/>
    <n v="6"/>
    <n v="8"/>
    <s v="PG"/>
    <n v="86"/>
    <s v="Sony Pictures"/>
    <s v="Original Screenplay"/>
    <s v="Adventure"/>
    <s v="Kids Fiction"/>
    <m/>
    <n v="77"/>
    <n v="7"/>
    <n v="20974"/>
    <m/>
    <x v="21"/>
  </r>
  <r>
    <x v="2552"/>
    <n v="480314"/>
    <n v="2670860"/>
    <n v="30000000"/>
    <x v="47"/>
    <n v="6"/>
    <n v="15"/>
    <s v="PG-13"/>
    <m/>
    <s v="Weinstein/Dimension"/>
    <s v="Based on Game"/>
    <s v="Action"/>
    <s v="Fantasy"/>
    <s v="Corey Yuen"/>
    <n v="34"/>
    <n v="4.9000000000000004"/>
    <n v="16646"/>
    <m/>
    <x v="21"/>
  </r>
  <r>
    <x v="2553"/>
    <n v="298110"/>
    <n v="419801"/>
    <n v="8000000"/>
    <x v="47"/>
    <n v="6"/>
    <n v="15"/>
    <s v="R"/>
    <n v="93"/>
    <s v="Lionsgate"/>
    <s v="Original Screenplay"/>
    <s v="Horror"/>
    <s v="Fantasy"/>
    <m/>
    <m/>
    <n v="6.9"/>
    <n v="11683"/>
    <m/>
    <x v="21"/>
  </r>
  <r>
    <x v="2554"/>
    <n v="131921738"/>
    <n v="288215319"/>
    <n v="120000000"/>
    <x v="47"/>
    <n v="6"/>
    <n v="15"/>
    <s v="PG"/>
    <n v="92"/>
    <s v="20th Century Fox"/>
    <s v="Based on Comic/Graphic Novel"/>
    <s v="Action"/>
    <s v="Super Hero"/>
    <s v="Tim Story"/>
    <n v="36"/>
    <m/>
    <m/>
    <m/>
    <x v="21"/>
  </r>
  <r>
    <x v="2555"/>
    <n v="9445857"/>
    <n v="18997174"/>
    <n v="150000"/>
    <x v="47"/>
    <n v="6"/>
    <n v="16"/>
    <s v="R"/>
    <m/>
    <s v="Fox Searchlight"/>
    <s v="Original Screenplay"/>
    <s v="Drama"/>
    <s v="Contemporary Fiction"/>
    <m/>
    <n v="97"/>
    <n v="8"/>
    <n v="34348"/>
    <m/>
    <x v="21"/>
  </r>
  <r>
    <x v="2556"/>
    <n v="71985628"/>
    <n v="128529299"/>
    <n v="22500000"/>
    <x v="47"/>
    <n v="6"/>
    <n v="22"/>
    <s v="PG-13"/>
    <n v="102"/>
    <s v="MGM"/>
    <s v="Based on Book/Short Story"/>
    <s v="Horror"/>
    <s v="Contemporary Fiction"/>
    <m/>
    <n v="78"/>
    <n v="6.9"/>
    <n v="72913"/>
    <m/>
    <x v="21"/>
  </r>
  <r>
    <x v="2557"/>
    <n v="100289690"/>
    <n v="173219280"/>
    <n v="175000000"/>
    <x v="47"/>
    <n v="6"/>
    <n v="22"/>
    <s v="PG"/>
    <n v="78"/>
    <s v="Universal"/>
    <s v="Original Screenplay"/>
    <s v="Comedy"/>
    <s v="Fantasy"/>
    <s v="Tom Shadyac"/>
    <n v="23"/>
    <n v="5.5"/>
    <n v="43164"/>
    <m/>
    <x v="21"/>
  </r>
  <r>
    <x v="2558"/>
    <n v="9176787"/>
    <n v="18932117"/>
    <n v="15000000"/>
    <x v="47"/>
    <n v="6"/>
    <n v="22"/>
    <s v="R"/>
    <n v="100"/>
    <s v="Paramount Vantage"/>
    <s v="Based on Book/Short Story"/>
    <s v="Drama"/>
    <s v="Dramatization"/>
    <s v="Michael Winterbottom"/>
    <n v="78"/>
    <n v="6.7"/>
    <n v="13881"/>
    <m/>
    <x v="21"/>
  </r>
  <r>
    <x v="2559"/>
    <n v="24538513"/>
    <n v="33538513"/>
    <n v="9000000"/>
    <x v="47"/>
    <n v="6"/>
    <n v="22"/>
    <s v="PG-13"/>
    <m/>
    <s v="Lionsgate"/>
    <s v="Based on Real Life Events"/>
    <s v="Documentary"/>
    <s v="Factual"/>
    <s v="Michael Moore"/>
    <n v="93"/>
    <n v="8.1999999999999993"/>
    <n v="40886"/>
    <m/>
    <x v="21"/>
  </r>
  <r>
    <x v="2560"/>
    <n v="2426851"/>
    <n v="2426851"/>
    <n v="4000000"/>
    <x v="47"/>
    <n v="6"/>
    <n v="22"/>
    <s v="R"/>
    <n v="92"/>
    <s v="IFC Films"/>
    <s v="Original Screenplay"/>
    <s v="Black Comedy"/>
    <s v="Contemporary Fiction"/>
    <s v="John Dahl"/>
    <n v="78"/>
    <n v="6.7"/>
    <n v="9498"/>
    <m/>
    <x v="21"/>
  </r>
  <r>
    <x v="2561"/>
    <n v="134529403"/>
    <n v="383531464"/>
    <n v="110000000"/>
    <x v="47"/>
    <n v="6"/>
    <n v="27"/>
    <s v="PG-13"/>
    <n v="128"/>
    <s v="20th Century Fox"/>
    <s v="Based on Book/Short Story"/>
    <s v="Action"/>
    <s v="Contemporary Fiction"/>
    <s v="Len Wiseman"/>
    <n v="82"/>
    <n v="7.5"/>
    <n v="130559"/>
    <m/>
    <x v="21"/>
  </r>
  <r>
    <x v="2562"/>
    <n v="18435"/>
    <n v="18435"/>
    <n v="1900000"/>
    <x v="47"/>
    <n v="6"/>
    <n v="29"/>
    <s v="Not Rated"/>
    <m/>
    <s v="Strand"/>
    <s v="Original Screenplay"/>
    <s v="Thriller/Suspense"/>
    <m/>
    <m/>
    <m/>
    <n v="6.3"/>
    <n v="365"/>
    <m/>
    <x v="21"/>
  </r>
  <r>
    <x v="2563"/>
    <n v="206445654"/>
    <n v="620495432"/>
    <n v="150000000"/>
    <x v="47"/>
    <n v="6"/>
    <n v="29"/>
    <s v="G"/>
    <n v="111"/>
    <s v="Walt Disney Pictures"/>
    <s v="Original Screenplay"/>
    <s v="Comedy"/>
    <s v="Fantasy"/>
    <s v="Brad Bird"/>
    <n v="96"/>
    <n v="8.1"/>
    <n v="131929"/>
    <m/>
    <x v="21"/>
  </r>
  <r>
    <x v="2564"/>
    <n v="43799818"/>
    <n v="70799818"/>
    <n v="35000000"/>
    <x v="47"/>
    <n v="7"/>
    <n v="3"/>
    <s v="PG"/>
    <n v="90"/>
    <s v="Warner Bros."/>
    <s v="Original Screenplay"/>
    <s v="Romantic Comedy"/>
    <s v="Contemporary Fiction"/>
    <s v="Ken Kwapis"/>
    <n v="7"/>
    <n v="5.0999999999999996"/>
    <n v="15422"/>
    <m/>
    <x v="21"/>
  </r>
  <r>
    <x v="2565"/>
    <n v="319246193"/>
    <n v="708272592"/>
    <n v="151000000"/>
    <x v="47"/>
    <n v="7"/>
    <n v="3"/>
    <s v="PG-13"/>
    <n v="140"/>
    <s v="Paramount Pictures"/>
    <s v="Based on TV"/>
    <s v="Action"/>
    <s v="Science Fiction"/>
    <s v="Michael Bay"/>
    <n v="57"/>
    <n v="7.3"/>
    <n v="197131"/>
    <m/>
    <x v="21"/>
  </r>
  <r>
    <x v="2566"/>
    <n v="5490423"/>
    <n v="7037886"/>
    <n v="10000000"/>
    <x v="47"/>
    <n v="7"/>
    <n v="4"/>
    <s v="PG-13"/>
    <n v="125"/>
    <s v="MGM"/>
    <s v="Based on Real Life Events"/>
    <s v="Action"/>
    <s v="Historical Fiction"/>
    <s v="Werner Herzog"/>
    <m/>
    <n v="7.5"/>
    <n v="37764"/>
    <m/>
    <x v="21"/>
  </r>
  <r>
    <x v="2567"/>
    <n v="292004738"/>
    <n v="938468864"/>
    <n v="150000000"/>
    <x v="47"/>
    <n v="7"/>
    <n v="11"/>
    <s v="PG-13"/>
    <n v="138"/>
    <s v="Warner Bros."/>
    <s v="Based on Book/Short Story"/>
    <s v="Adventure"/>
    <s v="Fantasy"/>
    <s v="David Yates"/>
    <n v="78"/>
    <n v="7.4"/>
    <n v="104074"/>
    <m/>
    <x v="21"/>
  </r>
  <r>
    <x v="2568"/>
    <n v="200433"/>
    <n v="200433"/>
    <n v="800000"/>
    <x v="47"/>
    <n v="7"/>
    <n v="18"/>
    <s v="Not Rated"/>
    <m/>
    <s v="Film Sales Company"/>
    <s v="Original Screenplay"/>
    <s v="Drama"/>
    <s v="Historical Fiction"/>
    <m/>
    <m/>
    <n v="7.2"/>
    <n v="466"/>
    <m/>
    <x v="21"/>
  </r>
  <r>
    <x v="2569"/>
    <n v="118823091"/>
    <n v="202823091"/>
    <n v="75000000"/>
    <x v="47"/>
    <n v="7"/>
    <n v="20"/>
    <s v="PG"/>
    <n v="117"/>
    <s v="New Line"/>
    <s v="Remake"/>
    <s v="Musical"/>
    <s v="Historical Fiction"/>
    <s v="Adam Shankman"/>
    <n v="91"/>
    <n v="7.2"/>
    <n v="41511"/>
    <m/>
    <x v="21"/>
  </r>
  <r>
    <x v="2570"/>
    <n v="119725280"/>
    <n v="185708462"/>
    <n v="85000000"/>
    <x v="47"/>
    <n v="7"/>
    <n v="20"/>
    <s v="PG-13"/>
    <n v="115"/>
    <s v="Universal"/>
    <s v="Original Screenplay"/>
    <s v="Comedy"/>
    <s v="Contemporary Fiction"/>
    <s v="Dennis Dugan"/>
    <n v="14"/>
    <n v="6.1"/>
    <n v="46347"/>
    <m/>
    <x v="21"/>
  </r>
  <r>
    <x v="2571"/>
    <n v="3688560"/>
    <n v="32030610"/>
    <n v="40000000"/>
    <x v="47"/>
    <n v="7"/>
    <n v="20"/>
    <s v="R"/>
    <n v="108"/>
    <s v="Fox Searchlight"/>
    <s v="Original Screenplay"/>
    <s v="Thriller/Suspense"/>
    <s v="Science Fiction"/>
    <s v="Danny Boyle"/>
    <n v="74"/>
    <n v="7.3"/>
    <n v="74535"/>
    <m/>
    <x v="21"/>
  </r>
  <r>
    <x v="2572"/>
    <n v="635733"/>
    <n v="791154"/>
    <n v="21600000"/>
    <x v="47"/>
    <n v="7"/>
    <n v="27"/>
    <s v="PG-13"/>
    <n v="120"/>
    <s v="Sony Pictures Classics"/>
    <m/>
    <s v="Comedy"/>
    <s v="Dramatization"/>
    <m/>
    <m/>
    <n v="7.2"/>
    <n v="265"/>
    <m/>
    <x v="21"/>
  </r>
  <r>
    <x v="2573"/>
    <n v="1433319"/>
    <n v="1433319"/>
    <n v="2000000"/>
    <x v="47"/>
    <n v="7"/>
    <n v="27"/>
    <s v="Not Rated"/>
    <m/>
    <s v="Magnolia Pictures"/>
    <s v="Based on Real Life Events"/>
    <s v="Documentary"/>
    <s v="Factual"/>
    <m/>
    <n v="94"/>
    <n v="8.3000000000000007"/>
    <n v="4086"/>
    <m/>
    <x v="21"/>
  </r>
  <r>
    <x v="2574"/>
    <n v="43107979"/>
    <n v="92107979"/>
    <n v="28000000"/>
    <x v="47"/>
    <n v="7"/>
    <n v="27"/>
    <s v="PG"/>
    <n v="103"/>
    <s v="Warner Bros."/>
    <s v="Remake"/>
    <s v="Romantic Comedy"/>
    <s v="Contemporary Fiction"/>
    <m/>
    <n v="40"/>
    <n v="6.3"/>
    <n v="16952"/>
    <m/>
    <x v="21"/>
  </r>
  <r>
    <x v="2575"/>
    <n v="183135014"/>
    <n v="527071022"/>
    <n v="72500000"/>
    <x v="47"/>
    <n v="7"/>
    <n v="27"/>
    <s v="PG-13"/>
    <n v="86"/>
    <s v="20th Century Fox"/>
    <s v="Based on TV"/>
    <s v="Comedy"/>
    <s v="Contemporary Fiction"/>
    <s v="David Silverman"/>
    <n v="89"/>
    <n v="7.6"/>
    <n v="117656"/>
    <m/>
    <x v="21"/>
  </r>
  <r>
    <x v="2576"/>
    <n v="18663911"/>
    <n v="37304637"/>
    <n v="16500000"/>
    <x v="47"/>
    <n v="8"/>
    <n v="3"/>
    <s v="PG"/>
    <n v="120"/>
    <s v="Miramax"/>
    <s v="Based on Real Life Events"/>
    <s v="Romantic Comedy"/>
    <s v="Dramatization"/>
    <m/>
    <n v="58"/>
    <n v="7"/>
    <n v="15167"/>
    <m/>
    <x v="21"/>
  </r>
  <r>
    <x v="2577"/>
    <n v="227471070"/>
    <n v="442161562"/>
    <n v="130000000"/>
    <x v="47"/>
    <n v="8"/>
    <n v="3"/>
    <s v="PG-13"/>
    <n v="114"/>
    <s v="Universal"/>
    <s v="Based on Book/Short Story"/>
    <s v="Action"/>
    <s v="Contemporary Fiction"/>
    <s v="Paul Greengrass"/>
    <n v="93"/>
    <n v="8.1999999999999993"/>
    <n v="146025"/>
    <m/>
    <x v="21"/>
  </r>
  <r>
    <x v="2578"/>
    <n v="240425"/>
    <n v="1375194"/>
    <n v="5000000"/>
    <x v="47"/>
    <n v="8"/>
    <n v="3"/>
    <s v="Not Rated"/>
    <m/>
    <s v="Eros Entertainment"/>
    <s v="Based on Book/Short Story"/>
    <s v="Drama"/>
    <s v="Dramatization"/>
    <m/>
    <n v="40"/>
    <n v="8.1"/>
    <n v="50881"/>
    <m/>
    <x v="21"/>
  </r>
  <r>
    <x v="2579"/>
    <n v="13938332"/>
    <n v="14334401"/>
    <n v="25000000"/>
    <x v="47"/>
    <n v="8"/>
    <n v="3"/>
    <s v="PG-13"/>
    <n v="83"/>
    <s v="Paramount Pictures"/>
    <s v="Original Screenplay"/>
    <s v="Comedy"/>
    <s v="Contemporary Fiction"/>
    <m/>
    <n v="40"/>
    <n v="6.5"/>
    <n v="22250"/>
    <m/>
    <x v="21"/>
  </r>
  <r>
    <x v="2580"/>
    <n v="13235267"/>
    <n v="18197398"/>
    <n v="76000000"/>
    <x v="47"/>
    <n v="8"/>
    <n v="8"/>
    <s v="PG"/>
    <n v="85"/>
    <s v="Sony Pictures"/>
    <s v="Original Screenplay"/>
    <s v="Comedy"/>
    <s v="Contemporary Fiction"/>
    <m/>
    <n v="1"/>
    <n v="2.4"/>
    <n v="6809"/>
    <m/>
    <x v="21"/>
  </r>
  <r>
    <x v="2581"/>
    <n v="140125968"/>
    <n v="253025968"/>
    <n v="180000000"/>
    <x v="47"/>
    <n v="8"/>
    <n v="10"/>
    <s v="PG-13"/>
    <n v="91"/>
    <s v="New Line"/>
    <s v="Original Screenplay"/>
    <s v="Action"/>
    <s v="Contemporary Fiction"/>
    <s v="Brett Ratner"/>
    <n v="19"/>
    <n v="6"/>
    <n v="39312"/>
    <m/>
    <x v="21"/>
  </r>
  <r>
    <x v="2582"/>
    <n v="38634938"/>
    <n v="135556675"/>
    <n v="70000000"/>
    <x v="47"/>
    <n v="8"/>
    <n v="10"/>
    <s v="PG-13"/>
    <n v="128"/>
    <s v="Paramount Pictures"/>
    <s v="Based on Book/Short Story"/>
    <s v="Adventure"/>
    <s v="Fantasy"/>
    <s v="Matthew Vaughn"/>
    <n v="76"/>
    <n v="7.9"/>
    <n v="87883"/>
    <m/>
    <x v="21"/>
  </r>
  <r>
    <x v="2583"/>
    <n v="8580428"/>
    <n v="34743644"/>
    <n v="20000000"/>
    <x v="47"/>
    <n v="8"/>
    <n v="17"/>
    <s v="R"/>
    <n v="90"/>
    <s v="MGM"/>
    <s v="Original Screenplay"/>
    <s v="Comedy"/>
    <s v="Contemporary Fiction"/>
    <s v="Frank Oz"/>
    <n v="61"/>
    <n v="5.0999999999999996"/>
    <n v="6628"/>
    <m/>
    <x v="21"/>
  </r>
  <r>
    <x v="2584"/>
    <n v="15074191"/>
    <n v="40147042"/>
    <n v="80000000"/>
    <x v="47"/>
    <n v="8"/>
    <n v="17"/>
    <s v="PG-13"/>
    <n v="99"/>
    <s v="Warner Bros."/>
    <s v="Remake"/>
    <s v="Thriller/Suspense"/>
    <s v="Science Fiction"/>
    <m/>
    <n v="19"/>
    <n v="6"/>
    <n v="28605"/>
    <m/>
    <x v="21"/>
  </r>
  <r>
    <x v="2585"/>
    <n v="5932060"/>
    <n v="21439015"/>
    <n v="67000000"/>
    <x v="47"/>
    <n v="8"/>
    <n v="17"/>
    <s v="PG-13"/>
    <n v="101"/>
    <s v="Weinstein/Dimension"/>
    <s v="Based on Book/Short Story"/>
    <s v="Action"/>
    <s v="Historical Fiction"/>
    <m/>
    <n v="17"/>
    <n v="5.4"/>
    <n v="12250"/>
    <m/>
    <x v="21"/>
  </r>
  <r>
    <x v="2586"/>
    <n v="121463226"/>
    <n v="169863226"/>
    <n v="17500000"/>
    <x v="47"/>
    <n v="8"/>
    <n v="17"/>
    <s v="R"/>
    <n v="112"/>
    <s v="Sony Pictures"/>
    <s v="Original Screenplay"/>
    <s v="Comedy"/>
    <s v="Contemporary Fiction"/>
    <s v="Greg Mottola"/>
    <n v="87"/>
    <n v="7.8"/>
    <n v="134212"/>
    <m/>
    <x v="21"/>
  </r>
  <r>
    <x v="2587"/>
    <n v="33302167"/>
    <n v="229736344"/>
    <n v="25000000"/>
    <x v="47"/>
    <n v="8"/>
    <n v="24"/>
    <s v="G"/>
    <n v="88"/>
    <s v="Universal"/>
    <s v="Based on TV"/>
    <s v="Comedy"/>
    <s v="Contemporary Fiction"/>
    <m/>
    <n v="50"/>
    <n v="6"/>
    <n v="28950"/>
    <m/>
    <x v="21"/>
  </r>
  <r>
    <x v="2588"/>
    <n v="901857"/>
    <n v="901857"/>
    <n v="10100000"/>
    <x v="47"/>
    <n v="8"/>
    <n v="24"/>
    <s v="R"/>
    <n v="110"/>
    <s v="Black Diamond Pictures"/>
    <s v="Original Screenplay"/>
    <s v="Western"/>
    <s v="Historical Fiction"/>
    <m/>
    <n v="13"/>
    <n v="5.5"/>
    <n v="1823"/>
    <m/>
    <x v="21"/>
  </r>
  <r>
    <x v="2589"/>
    <n v="22466994"/>
    <n v="40666994"/>
    <n v="25000000"/>
    <x v="47"/>
    <n v="8"/>
    <n v="24"/>
    <s v="R"/>
    <n v="99"/>
    <s v="Lionsgate"/>
    <s v="Original Screenplay"/>
    <s v="Action"/>
    <s v="Contemporary Fiction"/>
    <m/>
    <m/>
    <n v="6.2"/>
    <n v="28771"/>
    <m/>
    <x v="21"/>
  </r>
  <r>
    <x v="2590"/>
    <n v="51957"/>
    <n v="51957"/>
    <n v="4500000"/>
    <x v="47"/>
    <n v="8"/>
    <n v="31"/>
    <s v="Not Rated"/>
    <n v="100"/>
    <s v="Magnolia Pictures"/>
    <s v="Original Screenplay"/>
    <s v="Action"/>
    <s v="Historical Fiction"/>
    <m/>
    <m/>
    <n v="7.3"/>
    <n v="3699"/>
    <m/>
    <x v="21"/>
  </r>
  <r>
    <x v="2591"/>
    <n v="53606916"/>
    <n v="69791889"/>
    <n v="48000000"/>
    <x v="47"/>
    <n v="9"/>
    <n v="2"/>
    <s v="R"/>
    <n v="117"/>
    <s v="Lionsgate"/>
    <s v="Remake"/>
    <s v="Western"/>
    <s v="Historical Fiction"/>
    <s v="James Mangold"/>
    <n v="89"/>
    <n v="7.9"/>
    <n v="98355"/>
    <m/>
    <x v="21"/>
  </r>
  <r>
    <x v="2592"/>
    <n v="900926"/>
    <n v="900926"/>
    <n v="10000000"/>
    <x v="47"/>
    <n v="9"/>
    <n v="7"/>
    <s v="R"/>
    <m/>
    <s v="Sony/Screen Gems"/>
    <s v="Original Screenplay"/>
    <s v="Comedy"/>
    <s v="Contemporary Fiction"/>
    <m/>
    <n v="15"/>
    <n v="5.2"/>
    <n v="6044"/>
    <m/>
    <x v="21"/>
  </r>
  <r>
    <x v="2593"/>
    <n v="551002"/>
    <n v="3231251"/>
    <n v="11000000"/>
    <x v="47"/>
    <n v="9"/>
    <n v="7"/>
    <s v="R"/>
    <m/>
    <s v="Borotoro"/>
    <s v="Original Screenplay"/>
    <s v="Comedy"/>
    <s v="Contemporary Fiction"/>
    <s v="John Turturro"/>
    <m/>
    <n v="6.2"/>
    <n v="5362"/>
    <m/>
    <x v="21"/>
  </r>
  <r>
    <x v="2594"/>
    <n v="1134358"/>
    <n v="1134358"/>
    <n v="2000000"/>
    <x v="47"/>
    <n v="9"/>
    <n v="7"/>
    <s v="PG"/>
    <n v="100"/>
    <s v="ThinkFilm"/>
    <s v="Based on Real Life Events"/>
    <s v="Documentary"/>
    <s v="Factual"/>
    <m/>
    <n v="94"/>
    <n v="8"/>
    <n v="2974"/>
    <m/>
    <x v="21"/>
  </r>
  <r>
    <x v="2595"/>
    <n v="24343673"/>
    <n v="29367143"/>
    <n v="45000000"/>
    <x v="47"/>
    <n v="9"/>
    <n v="14"/>
    <s v="PG-13"/>
    <n v="133"/>
    <s v="Sony Pictures"/>
    <s v="Original Screenplay"/>
    <s v="Musical"/>
    <s v="Historical Fiction"/>
    <m/>
    <n v="53"/>
    <n v="7.5"/>
    <n v="45611"/>
    <m/>
    <x v="21"/>
  </r>
  <r>
    <x v="2596"/>
    <n v="10977721"/>
    <n v="79915361"/>
    <n v="32000000"/>
    <x v="47"/>
    <n v="9"/>
    <n v="14"/>
    <s v="PG-13"/>
    <n v="90"/>
    <s v="Freestyle Releasing"/>
    <s v="Traditional/Legend/Fairytale"/>
    <s v="Action"/>
    <s v="Fantasy"/>
    <m/>
    <m/>
    <n v="3.8"/>
    <n v="14081"/>
    <m/>
    <x v="21"/>
  </r>
  <r>
    <x v="2597"/>
    <n v="221096"/>
    <n v="221096"/>
    <n v="3500000"/>
    <x v="47"/>
    <n v="9"/>
    <n v="14"/>
    <s v="R"/>
    <m/>
    <s v="Magnolia Pictures"/>
    <s v="Original Screenplay"/>
    <s v="Comedy"/>
    <s v="Contemporary Fiction"/>
    <m/>
    <m/>
    <n v="6.3"/>
    <n v="855"/>
    <m/>
    <x v="21"/>
  </r>
  <r>
    <x v="2598"/>
    <n v="6777741"/>
    <n v="24489150"/>
    <n v="23000000"/>
    <x v="47"/>
    <n v="9"/>
    <n v="14"/>
    <s v="R"/>
    <n v="120"/>
    <s v="Warner Bros."/>
    <s v="Based on Real Life Events"/>
    <s v="Drama"/>
    <s v="Dramatization"/>
    <s v="Paul Haggis"/>
    <n v="73"/>
    <n v="7.4"/>
    <n v="27529"/>
    <m/>
    <x v="21"/>
  </r>
  <r>
    <x v="2599"/>
    <n v="35017297"/>
    <n v="59183821"/>
    <n v="25000000"/>
    <x v="47"/>
    <n v="9"/>
    <n v="21"/>
    <s v="R"/>
    <n v="96"/>
    <s v="Lionsgate"/>
    <s v="Original Screenplay"/>
    <s v="Romantic Comedy"/>
    <s v="Contemporary Fiction"/>
    <m/>
    <n v="5"/>
    <n v="5.6"/>
    <n v="29013"/>
    <m/>
    <x v="21"/>
  </r>
  <r>
    <x v="2600"/>
    <n v="3909149"/>
    <n v="15001776"/>
    <n v="30000000"/>
    <x v="47"/>
    <n v="9"/>
    <n v="21"/>
    <s v="R"/>
    <n v="160"/>
    <s v="Warner Bros."/>
    <s v="Based on Book/Short Story"/>
    <s v="Western"/>
    <s v="Dramatization"/>
    <m/>
    <n v="75"/>
    <n v="7.7"/>
    <n v="57465"/>
    <m/>
    <x v="21"/>
  </r>
  <r>
    <x v="2601"/>
    <n v="18354356"/>
    <n v="53813837"/>
    <n v="20000000"/>
    <x v="47"/>
    <n v="9"/>
    <n v="21"/>
    <s v="R"/>
    <n v="147"/>
    <s v="Paramount Vantage"/>
    <s v="Based on Book/Short Story"/>
    <s v="Drama"/>
    <s v="Contemporary Fiction"/>
    <s v="Sean Penn"/>
    <n v="82"/>
    <n v="8.1999999999999993"/>
    <n v="99464"/>
    <m/>
    <x v="21"/>
  </r>
  <r>
    <x v="2602"/>
    <n v="50648679"/>
    <n v="146162920"/>
    <n v="45000000"/>
    <x v="47"/>
    <n v="9"/>
    <n v="21"/>
    <s v="R"/>
    <n v="95"/>
    <s v="Sony/Screen Gems"/>
    <s v="Based on Game"/>
    <s v="Action"/>
    <s v="Science Fiction"/>
    <s v="Russell Mulcahy"/>
    <n v="22"/>
    <n v="6.2"/>
    <n v="49502"/>
    <m/>
    <x v="21"/>
  </r>
  <r>
    <x v="2603"/>
    <n v="11892415"/>
    <n v="12778631"/>
    <n v="16500000"/>
    <x v="47"/>
    <n v="9"/>
    <n v="21"/>
    <s v="PG-13"/>
    <n v="107"/>
    <s v="Universal"/>
    <s v="Traditional/Legend/Fairytale"/>
    <s v="Comedy"/>
    <s v="Contemporary Fiction"/>
    <m/>
    <n v="37"/>
    <n v="6.2"/>
    <n v="9309"/>
    <m/>
    <x v="21"/>
  </r>
  <r>
    <x v="2604"/>
    <n v="90648202"/>
    <n v="147914546"/>
    <n v="22000000"/>
    <x v="47"/>
    <n v="9"/>
    <n v="22"/>
    <s v="PG"/>
    <n v="110"/>
    <s v="Walt Disney Pictures"/>
    <s v="Original Screenplay"/>
    <s v="Comedy"/>
    <s v="Contemporary Fiction"/>
    <s v="Andy Fickman"/>
    <n v="27"/>
    <n v="6.3"/>
    <n v="14984"/>
    <m/>
    <x v="21"/>
  </r>
  <r>
    <x v="2605"/>
    <n v="47467250"/>
    <n v="86509602"/>
    <n v="72500000"/>
    <x v="47"/>
    <n v="9"/>
    <n v="28"/>
    <s v="R"/>
    <n v="110"/>
    <s v="Universal"/>
    <s v="Original Screenplay"/>
    <s v="Action"/>
    <s v="Contemporary Fiction"/>
    <s v="Peter Berg"/>
    <n v="51"/>
    <n v="7.1"/>
    <n v="47200"/>
    <m/>
    <x v="21"/>
  </r>
  <r>
    <x v="2606"/>
    <n v="4604982"/>
    <n v="65696051"/>
    <n v="15000000"/>
    <x v="47"/>
    <n v="9"/>
    <n v="28"/>
    <s v="NC-17"/>
    <n v="156"/>
    <s v="Focus Features"/>
    <s v="Based on Book/Short Story"/>
    <s v="Drama"/>
    <s v="Historical Fiction"/>
    <s v="Ang Lee"/>
    <m/>
    <n v="7.6"/>
    <n v="15440"/>
    <m/>
    <x v="21"/>
  </r>
  <r>
    <x v="2607"/>
    <n v="25317"/>
    <n v="25317"/>
    <n v="6000000"/>
    <x v="47"/>
    <n v="10"/>
    <n v="3"/>
    <s v="Not Rated"/>
    <m/>
    <s v="ThinkFilm"/>
    <s v="Based on Real Life Events"/>
    <s v="Documentary"/>
    <s v="Factual"/>
    <m/>
    <m/>
    <n v="8.4"/>
    <n v="1027"/>
    <m/>
    <x v="21"/>
  </r>
  <r>
    <x v="2608"/>
    <n v="52850"/>
    <n v="52850"/>
    <n v="500000"/>
    <x v="47"/>
    <n v="10"/>
    <n v="5"/>
    <s v="Not Rated"/>
    <m/>
    <s v="IFC First Take"/>
    <s v="Original Screenplay"/>
    <s v="Comedy"/>
    <s v="Contemporary Fiction"/>
    <s v="Justin Lin"/>
    <n v="35"/>
    <m/>
    <m/>
    <m/>
    <x v="21"/>
  </r>
  <r>
    <x v="2609"/>
    <n v="22441"/>
    <n v="22441"/>
    <n v="15000000"/>
    <x v="47"/>
    <n v="10"/>
    <n v="5"/>
    <s v="R"/>
    <n v="93"/>
    <s v="Sony Pictures"/>
    <s v="Original Screenplay"/>
    <s v="Romantic Comedy"/>
    <s v="Contemporary Fiction"/>
    <m/>
    <n v="29"/>
    <n v="6"/>
    <n v="4332"/>
    <m/>
    <x v="21"/>
  </r>
  <r>
    <x v="2610"/>
    <n v="49033882"/>
    <n v="92987651"/>
    <n v="21500000"/>
    <x v="47"/>
    <n v="10"/>
    <n v="5"/>
    <s v="R"/>
    <m/>
    <s v="Warner Bros."/>
    <s v="Original Screenplay"/>
    <s v="Drama"/>
    <s v="Contemporary Fiction"/>
    <s v="Tony Gilroy"/>
    <n v="90"/>
    <n v="7.5"/>
    <n v="59493"/>
    <m/>
    <x v="21"/>
  </r>
  <r>
    <x v="2611"/>
    <n v="871577"/>
    <n v="5645350"/>
    <n v="6400000"/>
    <x v="47"/>
    <n v="10"/>
    <n v="10"/>
    <s v="R"/>
    <m/>
    <s v="Weinstein Co."/>
    <s v="Based on Book/Short Story"/>
    <s v="Drama"/>
    <s v="Dramatization"/>
    <m/>
    <n v="87"/>
    <n v="7.8"/>
    <n v="19466"/>
    <m/>
    <x v="21"/>
  </r>
  <r>
    <x v="2612"/>
    <n v="5956480"/>
    <n v="10553442"/>
    <n v="12500000"/>
    <x v="47"/>
    <n v="10"/>
    <n v="12"/>
    <s v="PG-13"/>
    <n v="106"/>
    <s v="MGM"/>
    <s v="Original Screenplay"/>
    <s v="Comedy"/>
    <s v="Contemporary Fiction"/>
    <m/>
    <n v="81"/>
    <n v="7.5"/>
    <n v="32423"/>
    <m/>
    <x v="21"/>
  </r>
  <r>
    <x v="2613"/>
    <n v="28563179"/>
    <n v="54700285"/>
    <n v="28000000"/>
    <x v="47"/>
    <n v="10"/>
    <n v="12"/>
    <s v="R"/>
    <n v="117"/>
    <s v="Sony Pictures"/>
    <s v="Original Screenplay"/>
    <s v="Drama"/>
    <s v="Contemporary Fiction"/>
    <s v="James Gray"/>
    <n v="56"/>
    <n v="7"/>
    <n v="38163"/>
    <m/>
    <x v="21"/>
  </r>
  <r>
    <x v="2614"/>
    <n v="23616"/>
    <n v="23616"/>
    <n v="600000"/>
    <x v="47"/>
    <n v="10"/>
    <n v="19"/>
    <s v="PG-13"/>
    <m/>
    <s v="The Movie Partners"/>
    <s v="Original Screenplay"/>
    <s v="Thriller/Suspense"/>
    <s v="Contemporary Fiction"/>
    <m/>
    <m/>
    <n v="5.0999999999999996"/>
    <n v="77"/>
    <m/>
    <x v="21"/>
  </r>
  <r>
    <x v="2615"/>
    <n v="39568996"/>
    <n v="75066323"/>
    <n v="30000000"/>
    <x v="47"/>
    <n v="10"/>
    <n v="19"/>
    <s v="R"/>
    <m/>
    <s v="Sony Pictures"/>
    <s v="Based on Comic/Graphic Novel"/>
    <s v="Horror"/>
    <s v="Fantasy"/>
    <m/>
    <n v="49"/>
    <n v="6.6"/>
    <n v="52518"/>
    <m/>
    <x v="21"/>
  </r>
  <r>
    <x v="2616"/>
    <n v="20300218"/>
    <n v="34619699"/>
    <n v="19000000"/>
    <x v="47"/>
    <n v="10"/>
    <n v="19"/>
    <s v="R"/>
    <n v="114"/>
    <s v="Miramax"/>
    <s v="Based on Book/Short Story"/>
    <s v="Drama"/>
    <s v="Contemporary Fiction"/>
    <s v="Ben Affleck"/>
    <m/>
    <m/>
    <m/>
    <m/>
    <x v="21"/>
  </r>
  <r>
    <x v="2617"/>
    <n v="9736045"/>
    <n v="20437142"/>
    <n v="27500000"/>
    <x v="47"/>
    <n v="10"/>
    <n v="19"/>
    <s v="R"/>
    <n v="121"/>
    <s v="New Line"/>
    <s v="Original Screenplay"/>
    <s v="Thriller/Suspense"/>
    <s v="Contemporary Fiction"/>
    <s v="Gavin Hood"/>
    <n v="46"/>
    <n v="6.9"/>
    <n v="23223"/>
    <m/>
    <x v="21"/>
  </r>
  <r>
    <x v="2618"/>
    <n v="8093373"/>
    <n v="9220041"/>
    <n v="3300000"/>
    <x v="47"/>
    <n v="10"/>
    <n v="26"/>
    <s v="PG-13"/>
    <m/>
    <s v="Roadside Attractions"/>
    <s v="Original Screenplay"/>
    <s v="Drama"/>
    <s v="Contemporary Fiction"/>
    <m/>
    <m/>
    <n v="7.3"/>
    <n v="6562"/>
    <m/>
    <x v="21"/>
  </r>
  <r>
    <x v="2619"/>
    <n v="63300095"/>
    <n v="134528909"/>
    <n v="10000000"/>
    <x v="47"/>
    <n v="10"/>
    <n v="26"/>
    <s v="R"/>
    <m/>
    <s v="Lionsgate"/>
    <s v="Original Screenplay"/>
    <s v="Horror"/>
    <s v="Contemporary Fiction"/>
    <s v="Darren Lynn Bousman"/>
    <n v="17"/>
    <n v="6"/>
    <n v="44730"/>
    <m/>
    <x v="21"/>
  </r>
  <r>
    <x v="2620"/>
    <n v="130164645"/>
    <n v="265697825"/>
    <n v="100000000"/>
    <x v="47"/>
    <n v="11"/>
    <n v="2"/>
    <s v="R"/>
    <n v="157"/>
    <s v="Universal"/>
    <s v="Based on Real Life Events"/>
    <s v="Drama"/>
    <s v="Dramatization"/>
    <s v="Ridley Scott"/>
    <n v="79"/>
    <n v="7.9"/>
    <n v="114060"/>
    <m/>
    <x v="21"/>
  </r>
  <r>
    <x v="2621"/>
    <n v="126631277"/>
    <n v="287594577"/>
    <n v="150000000"/>
    <x v="47"/>
    <n v="11"/>
    <n v="2"/>
    <s v="PG"/>
    <n v="90"/>
    <s v="Paramount Pictures"/>
    <s v="Original Screenplay"/>
    <s v="Comedy"/>
    <s v="Kids Fiction"/>
    <s v="Steve Hickner"/>
    <n v="51"/>
    <n v="6.3"/>
    <n v="30575"/>
    <m/>
    <x v="21"/>
  </r>
  <r>
    <x v="2622"/>
    <n v="7500310"/>
    <n v="9076823"/>
    <n v="27000000"/>
    <x v="47"/>
    <n v="11"/>
    <n v="2"/>
    <s v="PG"/>
    <n v="107"/>
    <s v="New Line"/>
    <s v="Based on Book/Short Story"/>
    <s v="Drama"/>
    <s v="Contemporary Fiction"/>
    <m/>
    <m/>
    <m/>
    <m/>
    <m/>
    <x v="21"/>
  </r>
  <r>
    <x v="2623"/>
    <n v="14998070"/>
    <n v="63211088"/>
    <n v="35000000"/>
    <x v="47"/>
    <n v="11"/>
    <n v="9"/>
    <s v="R"/>
    <n v="90"/>
    <s v="United Artists"/>
    <s v="Original Screenplay"/>
    <s v="Drama"/>
    <s v="Contemporary Fiction"/>
    <s v="Robert Redford"/>
    <n v="27"/>
    <n v="6.2"/>
    <n v="22264"/>
    <m/>
    <x v="21"/>
  </r>
  <r>
    <x v="2624"/>
    <n v="74273505"/>
    <n v="162103209"/>
    <n v="25000000"/>
    <x v="47"/>
    <n v="11"/>
    <n v="9"/>
    <s v="R"/>
    <m/>
    <s v="Miramax"/>
    <s v="Based on Book/Short Story"/>
    <s v="Action"/>
    <s v="Historical Fiction"/>
    <s v="Joel Coen"/>
    <n v="95"/>
    <n v="8.3000000000000007"/>
    <n v="197898"/>
    <m/>
    <x v="21"/>
  </r>
  <r>
    <x v="2625"/>
    <n v="275380"/>
    <n v="364607"/>
    <n v="17000000"/>
    <x v="47"/>
    <n v="11"/>
    <n v="14"/>
    <s v="R"/>
    <m/>
    <s v="Samuel Goldwyn Films"/>
    <s v="Original Screenplay"/>
    <s v="Musical"/>
    <s v="Contemporary Fiction"/>
    <s v="Richard Kelly"/>
    <m/>
    <n v="5.6"/>
    <n v="20172"/>
    <m/>
    <x v="21"/>
  </r>
  <r>
    <x v="2626"/>
    <n v="82195215"/>
    <n v="194995215"/>
    <n v="150000000"/>
    <x v="47"/>
    <n v="11"/>
    <n v="16"/>
    <s v="PG-13"/>
    <n v="115"/>
    <s v="Paramount Pictures"/>
    <s v="Based on Book/Short Story"/>
    <s v="Adventure"/>
    <s v="Fantasy"/>
    <s v="Robert Zemeckis"/>
    <n v="70"/>
    <n v="6.6"/>
    <n v="62513"/>
    <m/>
    <x v="21"/>
  </r>
  <r>
    <x v="2627"/>
    <n v="4617608"/>
    <n v="31077418"/>
    <n v="45000000"/>
    <x v="47"/>
    <n v="11"/>
    <n v="16"/>
    <s v="R"/>
    <n v="139"/>
    <s v="New Line"/>
    <s v="Based on Book/Short Story"/>
    <s v="Drama"/>
    <s v="Historical Fiction"/>
    <s v="Mike Newell"/>
    <n v="27"/>
    <n v="6.2"/>
    <n v="8580"/>
    <m/>
    <x v="21"/>
  </r>
  <r>
    <x v="2628"/>
    <n v="65388"/>
    <n v="65388"/>
    <n v="5000000"/>
    <x v="47"/>
    <n v="11"/>
    <n v="16"/>
    <s v="R"/>
    <n v="90"/>
    <s v="Magnolia Pictures"/>
    <s v="Based on Real Life Events"/>
    <s v="Drama"/>
    <s v="Dramatization"/>
    <s v="Brian De Palma"/>
    <n v="44"/>
    <n v="6.1"/>
    <n v="5759"/>
    <m/>
    <x v="21"/>
  </r>
  <r>
    <x v="2629"/>
    <n v="31664162"/>
    <n v="65627510"/>
    <n v="25000000"/>
    <x v="47"/>
    <n v="11"/>
    <n v="17"/>
    <s v="PG"/>
    <n v="113"/>
    <s v="Warner Bros."/>
    <s v="Based on Real Life Events"/>
    <s v="Drama"/>
    <s v="Fantasy"/>
    <m/>
    <n v="37"/>
    <n v="7.5"/>
    <n v="28650"/>
    <m/>
    <x v="21"/>
  </r>
  <r>
    <x v="2630"/>
    <n v="4017609"/>
    <n v="11498547"/>
    <n v="20000000"/>
    <x v="47"/>
    <n v="11"/>
    <n v="21"/>
    <s v="R"/>
    <m/>
    <s v="Weinstein Co."/>
    <s v="Based on Real Life Events"/>
    <s v="Drama"/>
    <s v="Dramatization"/>
    <s v="Todd Haynes"/>
    <n v="76"/>
    <n v="7.1"/>
    <n v="23078"/>
    <m/>
    <x v="21"/>
  </r>
  <r>
    <x v="2631"/>
    <n v="127706877"/>
    <n v="340384141"/>
    <n v="85000000"/>
    <x v="47"/>
    <n v="11"/>
    <n v="21"/>
    <s v="PG"/>
    <n v="108"/>
    <s v="Walt Disney Pictures"/>
    <s v="Original Screenplay"/>
    <s v="Romantic Comedy"/>
    <s v="Fantasy"/>
    <s v="Kevin Lima"/>
    <n v="92"/>
    <n v="7.5"/>
    <n v="55697"/>
    <m/>
    <x v="21"/>
  </r>
  <r>
    <x v="2632"/>
    <n v="39687694"/>
    <n v="99965792"/>
    <n v="17500000"/>
    <x v="47"/>
    <n v="11"/>
    <n v="21"/>
    <s v="R"/>
    <n v="93"/>
    <s v="20th Century Fox"/>
    <s v="Original Screenplay"/>
    <s v="Action"/>
    <s v="Contemporary Fiction"/>
    <m/>
    <n v="14"/>
    <n v="6.8"/>
    <n v="520"/>
    <m/>
    <x v="21"/>
  </r>
  <r>
    <x v="2633"/>
    <n v="49121934"/>
    <n v="49778552"/>
    <n v="13000000"/>
    <x v="47"/>
    <n v="11"/>
    <n v="21"/>
    <s v="PG-13"/>
    <n v="118"/>
    <s v="Sony/Screen Gems"/>
    <s v="Original Screenplay"/>
    <s v="Drama"/>
    <s v="Contemporary Fiction"/>
    <m/>
    <n v="55"/>
    <n v="5.4"/>
    <n v="3351"/>
    <m/>
    <x v="21"/>
  </r>
  <r>
    <x v="2634"/>
    <n v="25593755"/>
    <n v="54777490"/>
    <n v="13000000"/>
    <x v="47"/>
    <n v="11"/>
    <n v="21"/>
    <s v="R"/>
    <n v="127"/>
    <s v="MGM"/>
    <s v="Based on Book/Short Story"/>
    <s v="Horror"/>
    <s v="Science Fiction"/>
    <s v="Frank Darabont"/>
    <n v="73"/>
    <n v="7.4"/>
    <n v="76830"/>
    <m/>
    <x v="21"/>
  </r>
  <r>
    <x v="2635"/>
    <n v="14373825"/>
    <n v="30757745"/>
    <n v="8600000"/>
    <x v="47"/>
    <n v="11"/>
    <n v="30"/>
    <s v="R"/>
    <m/>
    <s v="Weinstein Co."/>
    <s v="Original Screenplay"/>
    <s v="Thriller/Suspense"/>
    <s v="Contemporary Fiction"/>
    <m/>
    <n v="24"/>
    <n v="6.5"/>
    <n v="26076"/>
    <m/>
    <x v="21"/>
  </r>
  <r>
    <x v="2636"/>
    <n v="5990075"/>
    <n v="19689095"/>
    <n v="14000000"/>
    <x v="47"/>
    <n v="11"/>
    <n v="30"/>
    <s v="PG-13"/>
    <m/>
    <s v="Miramax"/>
    <s v="Based on Book/Short Story"/>
    <s v="Drama"/>
    <s v="Dramatization"/>
    <s v="Julian Schnabel"/>
    <m/>
    <n v="8"/>
    <n v="31172"/>
    <m/>
    <x v="21"/>
  </r>
  <r>
    <x v="2637"/>
    <n v="70107728"/>
    <n v="372234864"/>
    <n v="205000000"/>
    <x v="47"/>
    <n v="12"/>
    <n v="1"/>
    <s v="PG-13"/>
    <m/>
    <s v="New Line"/>
    <s v="Based on Book/Short Story"/>
    <s v="Adventure"/>
    <s v="Fantasy"/>
    <s v="Chris Weitz"/>
    <m/>
    <m/>
    <m/>
    <m/>
    <x v="21"/>
  </r>
  <r>
    <x v="2638"/>
    <n v="143495265"/>
    <n v="230327671"/>
    <n v="7000000"/>
    <x v="47"/>
    <n v="12"/>
    <n v="5"/>
    <s v="PG-13"/>
    <n v="95"/>
    <s v="Fox Searchlight"/>
    <s v="Original Screenplay"/>
    <s v="Comedy"/>
    <s v="Contemporary Fiction"/>
    <s v="Jason Reitman"/>
    <n v="93"/>
    <n v="7.9"/>
    <n v="149855"/>
    <m/>
    <x v="21"/>
  </r>
  <r>
    <x v="2639"/>
    <n v="50980159"/>
    <n v="129425746"/>
    <n v="30000000"/>
    <x v="47"/>
    <n v="12"/>
    <n v="7"/>
    <s v="R"/>
    <n v="130"/>
    <s v="Focus Features"/>
    <s v="Based on Book/Short Story"/>
    <s v="Drama"/>
    <s v="Contemporary Fiction"/>
    <s v="Joe Wright"/>
    <n v="83"/>
    <n v="7.9"/>
    <n v="75491"/>
    <m/>
    <x v="21"/>
  </r>
  <r>
    <x v="2640"/>
    <n v="217326974"/>
    <n v="360578644"/>
    <n v="55000000"/>
    <x v="47"/>
    <n v="12"/>
    <n v="14"/>
    <s v="PG"/>
    <n v="92"/>
    <s v="20th Century Fox"/>
    <s v="Based on TV"/>
    <s v="Comedy"/>
    <s v="Kids Fiction"/>
    <s v="Tim Hill"/>
    <n v="27"/>
    <n v="5.5"/>
    <n v="19200"/>
    <m/>
    <x v="21"/>
  </r>
  <r>
    <x v="2641"/>
    <n v="15800078"/>
    <n v="73222245"/>
    <n v="20000000"/>
    <x v="47"/>
    <n v="12"/>
    <n v="14"/>
    <s v="PG-13"/>
    <n v="122"/>
    <s v="Paramount Vantage"/>
    <s v="Based on Book/Short Story"/>
    <s v="Drama"/>
    <s v="Contemporary Fiction"/>
    <s v="Marc Forster"/>
    <n v="66"/>
    <n v="7.8"/>
    <n v="26816"/>
    <m/>
    <x v="21"/>
  </r>
  <r>
    <x v="2642"/>
    <n v="256393010"/>
    <n v="585055701"/>
    <n v="150000000"/>
    <x v="47"/>
    <n v="12"/>
    <n v="14"/>
    <s v="PG-13"/>
    <n v="100"/>
    <s v="Warner Bros."/>
    <s v="Based on Book/Short Story"/>
    <s v="Horror"/>
    <s v="Science Fiction"/>
    <s v="Francis Lawrence"/>
    <n v="69"/>
    <n v="7.1"/>
    <n v="153631"/>
    <m/>
    <x v="21"/>
  </r>
  <r>
    <x v="2643"/>
    <n v="66661095"/>
    <n v="118661095"/>
    <n v="75000000"/>
    <x v="47"/>
    <n v="12"/>
    <n v="21"/>
    <s v="R"/>
    <m/>
    <s v="Universal"/>
    <s v="Based on Book/Short Story"/>
    <s v="Drama"/>
    <s v="Dramatization"/>
    <s v="Mike Nichols"/>
    <n v="81"/>
    <n v="7.3"/>
    <n v="43168"/>
    <m/>
    <x v="21"/>
  </r>
  <r>
    <x v="2644"/>
    <n v="18317151"/>
    <n v="20575121"/>
    <n v="35000000"/>
    <x v="47"/>
    <n v="12"/>
    <n v="21"/>
    <s v="R"/>
    <m/>
    <s v="Sony Pictures"/>
    <s v="Original Screenplay"/>
    <s v="Comedy"/>
    <s v="Historical Fiction"/>
    <m/>
    <n v="74"/>
    <n v="6.7"/>
    <n v="28032"/>
    <m/>
    <x v="21"/>
  </r>
  <r>
    <x v="2645"/>
    <n v="30226144"/>
    <n v="30226144"/>
    <n v="15000000"/>
    <x v="47"/>
    <n v="12"/>
    <n v="25"/>
    <s v="PG-13"/>
    <n v="130"/>
    <s v="Weinstein Co."/>
    <s v="Based on Real Life Events"/>
    <s v="Drama"/>
    <s v="Dramatization"/>
    <s v="Denzel Washington"/>
    <n v="79"/>
    <n v="7.6"/>
    <n v="14530"/>
    <m/>
    <x v="21"/>
  </r>
  <r>
    <x v="2646"/>
    <n v="80048433"/>
    <n v="170764033"/>
    <n v="25000000"/>
    <x v="48"/>
    <n v="1"/>
    <n v="18"/>
    <s v="PG-13"/>
    <m/>
    <s v="Paramount Pictures"/>
    <s v="Original Screenplay"/>
    <s v="Action"/>
    <s v="Science Fiction"/>
    <s v="Matt Reeves"/>
    <n v="76"/>
    <n v="7.4"/>
    <n v="136068"/>
    <m/>
    <x v="21"/>
  </r>
  <r>
    <x v="2647"/>
    <n v="347578"/>
    <n v="2300349"/>
    <n v="2000000"/>
    <x v="48"/>
    <n v="1"/>
    <n v="18"/>
    <s v="R"/>
    <m/>
    <s v="Roadside Attractions"/>
    <s v="Original Screenplay"/>
    <s v="Comedy"/>
    <s v="Fantasy"/>
    <m/>
    <m/>
    <n v="5.5"/>
    <n v="18"/>
    <m/>
    <x v="21"/>
  </r>
  <r>
    <x v="2648"/>
    <n v="10363341"/>
    <n v="22664070"/>
    <n v="15000000"/>
    <x v="48"/>
    <n v="1"/>
    <n v="23"/>
    <s v="G"/>
    <n v="85"/>
    <s v="National Geographic Entertainment"/>
    <s v="Based on Real Life Events"/>
    <s v="Concert/Performance"/>
    <s v="Factual"/>
    <s v="Catherine Owens"/>
    <m/>
    <n v="8.3000000000000007"/>
    <n v="2090"/>
    <m/>
    <x v="21"/>
  </r>
  <r>
    <x v="2649"/>
    <n v="1196321"/>
    <n v="4723542"/>
    <n v="900000"/>
    <x v="48"/>
    <n v="1"/>
    <n v="25"/>
    <s v="Not Rated"/>
    <m/>
    <s v="IFC Films"/>
    <s v="Original Screenplay"/>
    <s v="Drama"/>
    <s v="Historical Fiction"/>
    <m/>
    <m/>
    <m/>
    <m/>
    <m/>
    <x v="21"/>
  </r>
  <r>
    <x v="2650"/>
    <n v="38233676"/>
    <n v="84646831"/>
    <n v="30000000"/>
    <x v="48"/>
    <n v="1"/>
    <n v="25"/>
    <s v="PG-13"/>
    <m/>
    <s v="20th Century Fox"/>
    <s v="Original Screenplay"/>
    <s v="Comedy"/>
    <s v="Historical Fiction"/>
    <s v="Jason Friedberg"/>
    <n v="2"/>
    <n v="2.4"/>
    <n v="47281"/>
    <m/>
    <x v="21"/>
  </r>
  <r>
    <x v="2651"/>
    <n v="42754105"/>
    <n v="116754105"/>
    <n v="47500000"/>
    <x v="48"/>
    <n v="1"/>
    <n v="25"/>
    <s v="R"/>
    <m/>
    <s v="Lionsgate"/>
    <s v="Based on Book/Short Story"/>
    <s v="Action"/>
    <s v="Contemporary Fiction"/>
    <s v="Sylvester Stallone"/>
    <m/>
    <n v="7.3"/>
    <n v="82600"/>
    <m/>
    <x v="21"/>
  </r>
  <r>
    <x v="2652"/>
    <n v="28687835"/>
    <n v="52649951"/>
    <n v="35000000"/>
    <x v="48"/>
    <n v="1"/>
    <n v="25"/>
    <s v="R"/>
    <m/>
    <s v="Sony/Screen Gems"/>
    <s v="Original Screenplay"/>
    <s v="Thriller/Suspense"/>
    <s v="Contemporary Fiction"/>
    <m/>
    <n v="15"/>
    <n v="6.1"/>
    <n v="21922"/>
    <m/>
    <x v="21"/>
  </r>
  <r>
    <x v="2653"/>
    <n v="1060591"/>
    <n v="14253760"/>
    <n v="1600000"/>
    <x v="48"/>
    <n v="2"/>
    <n v="1"/>
    <s v="PG"/>
    <m/>
    <s v="Roadside Attractions"/>
    <s v="Original Screenplay"/>
    <s v="Romantic Comedy"/>
    <s v="Contemporary Fiction"/>
    <m/>
    <m/>
    <n v="7"/>
    <n v="3799"/>
    <m/>
    <x v="21"/>
  </r>
  <r>
    <x v="2654"/>
    <n v="65281781"/>
    <n v="71281781"/>
    <n v="6500000"/>
    <x v="48"/>
    <n v="2"/>
    <n v="1"/>
    <s v="G"/>
    <m/>
    <s v="Walt Disney Pictures"/>
    <s v="Based on Real Life Events"/>
    <s v="Concert/Performance"/>
    <s v="Factual"/>
    <m/>
    <n v="71"/>
    <m/>
    <m/>
    <m/>
    <x v="21"/>
  </r>
  <r>
    <x v="2655"/>
    <n v="31418697"/>
    <n v="56706727"/>
    <n v="12000000"/>
    <x v="48"/>
    <n v="2"/>
    <n v="1"/>
    <s v="PG-13"/>
    <m/>
    <s v="Lionsgate"/>
    <s v="Remake"/>
    <s v="Thriller/Suspense"/>
    <s v="Fantasy"/>
    <m/>
    <n v="22"/>
    <n v="5.3"/>
    <n v="17304"/>
    <m/>
    <x v="21"/>
  </r>
  <r>
    <x v="2656"/>
    <n v="7800825"/>
    <n v="30782621"/>
    <n v="15000000"/>
    <x v="48"/>
    <n v="2"/>
    <n v="8"/>
    <s v="R"/>
    <m/>
    <s v="Focus Features"/>
    <s v="Original Screenplay"/>
    <s v="Comedy"/>
    <s v="Contemporary Fiction"/>
    <m/>
    <n v="80"/>
    <n v="8.1"/>
    <n v="97876"/>
    <m/>
    <x v="21"/>
  </r>
  <r>
    <x v="2657"/>
    <n v="70231041"/>
    <n v="109362966"/>
    <n v="72500000"/>
    <x v="48"/>
    <n v="2"/>
    <n v="8"/>
    <s v="PG-13"/>
    <m/>
    <s v="Warner Bros."/>
    <s v="Original Screenplay"/>
    <s v="Adventure"/>
    <s v="Contemporary Fiction"/>
    <s v="Andy Tennant"/>
    <m/>
    <n v="7.6"/>
    <n v="93"/>
    <m/>
    <x v="21"/>
  </r>
  <r>
    <x v="2658"/>
    <n v="42436517"/>
    <n v="43607627"/>
    <n v="27500000"/>
    <x v="48"/>
    <n v="2"/>
    <n v="8"/>
    <s v="PG-13"/>
    <n v="114"/>
    <s v="Universal"/>
    <s v="Original Screenplay"/>
    <s v="Comedy"/>
    <s v="Contemporary Fiction"/>
    <s v="Malcolm D. Lee"/>
    <n v="23"/>
    <n v="4.5"/>
    <n v="5700"/>
    <m/>
    <x v="21"/>
  </r>
  <r>
    <x v="2659"/>
    <n v="32241649"/>
    <n v="55534224"/>
    <n v="7000000"/>
    <x v="48"/>
    <n v="2"/>
    <n v="14"/>
    <s v="PG-13"/>
    <m/>
    <s v="Universal"/>
    <s v="Original Screenplay"/>
    <s v="Romantic Comedy"/>
    <s v="Contemporary Fiction"/>
    <m/>
    <n v="71"/>
    <m/>
    <m/>
    <m/>
    <x v="21"/>
  </r>
  <r>
    <x v="2660"/>
    <n v="80172128"/>
    <n v="222117068"/>
    <n v="82500000"/>
    <x v="48"/>
    <n v="2"/>
    <n v="14"/>
    <s v="PG-13"/>
    <m/>
    <s v="20th Century Fox"/>
    <s v="Based on Book/Short Story"/>
    <s v="Adventure"/>
    <s v="Science Fiction"/>
    <s v="Doug Liman"/>
    <n v="17"/>
    <n v="5.9"/>
    <n v="69161"/>
    <m/>
    <x v="21"/>
  </r>
  <r>
    <x v="2661"/>
    <n v="71195053"/>
    <n v="162839667"/>
    <n v="92500000"/>
    <x v="48"/>
    <n v="2"/>
    <n v="14"/>
    <s v="PG"/>
    <m/>
    <s v="Paramount Pictures"/>
    <s v="Based on Book/Short Story"/>
    <s v="Adventure"/>
    <s v="Fantasy"/>
    <s v="Mark Waters"/>
    <n v="79"/>
    <n v="6.8"/>
    <n v="18715"/>
    <m/>
    <x v="21"/>
  </r>
  <r>
    <x v="2662"/>
    <n v="58017783"/>
    <n v="150017783"/>
    <n v="17500000"/>
    <x v="48"/>
    <n v="2"/>
    <n v="14"/>
    <s v="PG-13"/>
    <m/>
    <s v="Walt Disney Pictures"/>
    <s v="Original Screenplay"/>
    <s v="Drama"/>
    <s v="Contemporary Fiction"/>
    <m/>
    <n v="25"/>
    <n v="5.6"/>
    <n v="20345"/>
    <m/>
    <x v="21"/>
  </r>
  <r>
    <x v="2663"/>
    <n v="7714996"/>
    <n v="17252287"/>
    <n v="6000000"/>
    <x v="48"/>
    <n v="2"/>
    <n v="15"/>
    <s v="Not Rated"/>
    <m/>
    <s v="3D Entertainment"/>
    <s v="Based on Real Life Events"/>
    <s v="Documentary"/>
    <s v="Factual"/>
    <m/>
    <m/>
    <m/>
    <m/>
    <m/>
    <x v="21"/>
  </r>
  <r>
    <x v="2664"/>
    <n v="952620"/>
    <n v="4726656"/>
    <n v="2750000"/>
    <x v="48"/>
    <n v="2"/>
    <n v="15"/>
    <s v="R"/>
    <m/>
    <s v="Weinstein Co."/>
    <s v="Original Screenplay"/>
    <s v="Horror"/>
    <s v="Fantasy"/>
    <s v="George A. Romero"/>
    <m/>
    <n v="6"/>
    <n v="20792"/>
    <m/>
    <x v="21"/>
  </r>
  <r>
    <x v="2665"/>
    <n v="5488570"/>
    <n v="19416495"/>
    <n v="6250000"/>
    <x v="48"/>
    <n v="2"/>
    <n v="22"/>
    <s v="R"/>
    <m/>
    <s v="Sony Pictures Classics"/>
    <s v="Based on Real Life Events"/>
    <s v="Drama"/>
    <s v="Dramatization"/>
    <m/>
    <m/>
    <n v="7.6"/>
    <n v="16525"/>
    <m/>
    <x v="21"/>
  </r>
  <r>
    <x v="2666"/>
    <n v="11175164"/>
    <n v="28505302"/>
    <n v="20000000"/>
    <x v="48"/>
    <n v="2"/>
    <n v="22"/>
    <s v="PG-13"/>
    <m/>
    <s v="New Line"/>
    <s v="Original Screenplay"/>
    <s v="Comedy"/>
    <s v="Contemporary Fiction"/>
    <s v="Michel Gondry"/>
    <n v="65"/>
    <n v="6.6"/>
    <n v="42470"/>
    <m/>
    <x v="21"/>
  </r>
  <r>
    <x v="2667"/>
    <n v="26814957"/>
    <n v="72944278"/>
    <n v="40000000"/>
    <x v="48"/>
    <n v="2"/>
    <n v="29"/>
    <s v="PG-13"/>
    <m/>
    <s v="Sony Pictures"/>
    <s v="Based on Book/Short Story"/>
    <s v="Drama"/>
    <s v="Historical Fiction"/>
    <m/>
    <n v="41"/>
    <n v="6.7"/>
    <n v="26198"/>
    <m/>
    <x v="21"/>
  </r>
  <r>
    <x v="2668"/>
    <n v="94784201"/>
    <n v="269065678"/>
    <n v="105000000"/>
    <x v="48"/>
    <n v="3"/>
    <n v="7"/>
    <s v="PG-13"/>
    <m/>
    <s v="Warner Bros."/>
    <s v="Original Screenplay"/>
    <s v="Adventure"/>
    <s v="Historical Fiction"/>
    <s v="Roland Emmerich"/>
    <n v="9"/>
    <n v="5.8"/>
    <n v="134"/>
    <m/>
    <x v="21"/>
  </r>
  <r>
    <x v="2669"/>
    <n v="30060660"/>
    <n v="63060660"/>
    <n v="20000000"/>
    <x v="48"/>
    <n v="3"/>
    <n v="7"/>
    <s v="R"/>
    <m/>
    <s v="Lionsgate"/>
    <s v="Based on Real Life Events"/>
    <s v="Thriller/Suspense"/>
    <s v="Dramatization"/>
    <s v="Roger Donaldson"/>
    <n v="79"/>
    <n v="7.5"/>
    <n v="50848"/>
    <m/>
    <x v="21"/>
  </r>
  <r>
    <x v="2670"/>
    <n v="206678"/>
    <n v="47300771"/>
    <n v="20000000"/>
    <x v="48"/>
    <n v="3"/>
    <n v="7"/>
    <s v="PG"/>
    <m/>
    <s v="Sony Pictures Classics"/>
    <s v="Original Screenplay"/>
    <s v="Comedy"/>
    <s v="Kids Fiction"/>
    <s v="Stephen Chow"/>
    <m/>
    <m/>
    <m/>
    <m/>
    <x v="21"/>
  </r>
  <r>
    <x v="2671"/>
    <n v="1506998"/>
    <n v="1506998"/>
    <n v="12000000"/>
    <x v="48"/>
    <n v="3"/>
    <n v="7"/>
    <s v="PG-13"/>
    <m/>
    <s v="Sony Pictures Classics"/>
    <s v="Based on Book/Short Story"/>
    <s v="Drama"/>
    <s v="Historical Fiction"/>
    <m/>
    <m/>
    <n v="6.4"/>
    <n v="4358"/>
    <m/>
    <x v="21"/>
  </r>
  <r>
    <x v="2672"/>
    <n v="11008770"/>
    <n v="21621188"/>
    <n v="33000000"/>
    <x v="48"/>
    <n v="3"/>
    <n v="14"/>
    <s v="R"/>
    <m/>
    <s v="Universal"/>
    <s v="Original Screenplay"/>
    <s v="Action"/>
    <s v="Science Fiction"/>
    <m/>
    <n v="48"/>
    <n v="6"/>
    <n v="34035"/>
    <m/>
    <x v="21"/>
  </r>
  <r>
    <x v="2673"/>
    <n v="154529439"/>
    <n v="297133947"/>
    <n v="85000000"/>
    <x v="48"/>
    <n v="3"/>
    <n v="14"/>
    <s v="G"/>
    <m/>
    <s v="20th Century Fox"/>
    <s v="Based on Book/Short Story"/>
    <s v="Adventure"/>
    <s v="Fantasy"/>
    <m/>
    <m/>
    <n v="7.2"/>
    <n v="31323"/>
    <m/>
    <x v="21"/>
  </r>
  <r>
    <x v="2674"/>
    <n v="24850922"/>
    <n v="39319801"/>
    <n v="21000000"/>
    <x v="48"/>
    <n v="3"/>
    <n v="14"/>
    <s v="PG-13"/>
    <m/>
    <s v="Summit Entertainment"/>
    <s v="Original Screenplay"/>
    <s v="Action"/>
    <s v="Contemporary Fiction"/>
    <m/>
    <n v="23"/>
    <n v="6.2"/>
    <n v="21708"/>
    <m/>
    <x v="21"/>
  </r>
  <r>
    <x v="2675"/>
    <n v="81159365"/>
    <n v="157852532"/>
    <n v="35000000"/>
    <x v="48"/>
    <n v="3"/>
    <n v="21"/>
    <s v="PG-13"/>
    <m/>
    <s v="Sony Pictures"/>
    <s v="Based on Book/Short Story"/>
    <s v="Thriller/Suspense"/>
    <s v="Contemporary Fiction"/>
    <s v="Robert Luketic"/>
    <n v="35"/>
    <n v="6.7"/>
    <n v="60918"/>
    <m/>
    <x v="21"/>
  </r>
  <r>
    <x v="2676"/>
    <n v="32862104"/>
    <n v="49686263"/>
    <n v="40000000"/>
    <x v="48"/>
    <n v="3"/>
    <n v="21"/>
    <s v="PG-13"/>
    <m/>
    <s v="Paramount Pictures"/>
    <s v="Original Screenplay"/>
    <s v="Comedy"/>
    <s v="Contemporary Fiction"/>
    <m/>
    <n v="26"/>
    <n v="5.9"/>
    <n v="19388"/>
    <m/>
    <x v="21"/>
  </r>
  <r>
    <x v="2677"/>
    <n v="115879"/>
    <n v="115879"/>
    <n v="3000000"/>
    <x v="48"/>
    <n v="3"/>
    <n v="21"/>
    <s v="R"/>
    <m/>
    <s v="Anchor Bay Entertainment"/>
    <s v="Original Screenplay"/>
    <s v="Comedy"/>
    <s v="Contemporary Fiction"/>
    <s v="Zak Penn"/>
    <m/>
    <n v="6.1"/>
    <n v="3346"/>
    <m/>
    <x v="21"/>
  </r>
  <r>
    <x v="2678"/>
    <n v="41975388"/>
    <n v="41975388"/>
    <n v="20000000"/>
    <x v="48"/>
    <n v="3"/>
    <n v="21"/>
    <s v="PG-13"/>
    <m/>
    <s v="Lionsgate"/>
    <s v="Based on Play"/>
    <s v="Comedy"/>
    <s v="Contemporary Fiction"/>
    <s v="Tyler Perry"/>
    <n v="30"/>
    <n v="3.1"/>
    <n v="3362"/>
    <m/>
    <x v="21"/>
  </r>
  <r>
    <x v="2679"/>
    <n v="10915744"/>
    <n v="11179472"/>
    <n v="25000000"/>
    <x v="48"/>
    <n v="3"/>
    <n v="28"/>
    <s v="R"/>
    <m/>
    <s v="Paramount Pictures"/>
    <s v="Based on Real Life Events"/>
    <s v="Drama"/>
    <s v="Dramatization"/>
    <s v="Kimberly Peirce"/>
    <m/>
    <n v="6.5"/>
    <n v="9268"/>
    <m/>
    <x v="21"/>
  </r>
  <r>
    <x v="2680"/>
    <n v="31373938"/>
    <n v="40830862"/>
    <n v="58000000"/>
    <x v="48"/>
    <n v="4"/>
    <n v="4"/>
    <s v="PG-13"/>
    <m/>
    <s v="Universal"/>
    <s v="Original Screenplay"/>
    <s v="Romantic Comedy"/>
    <s v="Historical Fiction"/>
    <s v="George Clooney"/>
    <n v="52"/>
    <n v="6.1"/>
    <n v="14504"/>
    <m/>
    <x v="21"/>
  </r>
  <r>
    <x v="2681"/>
    <n v="48006762"/>
    <n v="94081683"/>
    <n v="37000000"/>
    <x v="48"/>
    <n v="4"/>
    <n v="4"/>
    <s v="PG"/>
    <m/>
    <s v="20th Century Fox"/>
    <s v="Based on Book/Short Story"/>
    <s v="Adventure"/>
    <s v="Fantasy"/>
    <m/>
    <n v="50"/>
    <n v="6"/>
    <n v="10391"/>
    <m/>
    <x v="21"/>
  </r>
  <r>
    <x v="2682"/>
    <n v="17432844"/>
    <n v="22177122"/>
    <n v="25000000"/>
    <x v="48"/>
    <n v="4"/>
    <n v="4"/>
    <s v="R"/>
    <m/>
    <s v="Paramount Pictures"/>
    <s v="Based on Book/Short Story"/>
    <s v="Horror"/>
    <s v="Contemporary Fiction"/>
    <m/>
    <n v="47"/>
    <n v="6"/>
    <n v="23752"/>
    <m/>
    <x v="21"/>
  </r>
  <r>
    <x v="2683"/>
    <n v="43869350"/>
    <n v="57109687"/>
    <n v="18000000"/>
    <x v="48"/>
    <n v="4"/>
    <n v="11"/>
    <s v="PG-13"/>
    <n v="85"/>
    <s v="Sony/Screen Gems"/>
    <s v="Remake"/>
    <s v="Horror"/>
    <s v="Contemporary Fiction"/>
    <m/>
    <n v="8"/>
    <n v="5.0999999999999996"/>
    <n v="4263"/>
    <m/>
    <x v="21"/>
  </r>
  <r>
    <x v="2684"/>
    <n v="26415649"/>
    <n v="65589243"/>
    <n v="20000000"/>
    <x v="48"/>
    <n v="4"/>
    <n v="11"/>
    <s v="R"/>
    <m/>
    <s v="Fox Searchlight"/>
    <s v="Original Screenplay"/>
    <s v="Thriller/Suspense"/>
    <s v="Contemporary Fiction"/>
    <m/>
    <n v="36"/>
    <n v="7"/>
    <n v="40291"/>
    <m/>
    <x v="21"/>
  </r>
  <r>
    <x v="2685"/>
    <n v="9427026"/>
    <n v="16194905"/>
    <n v="4000000"/>
    <x v="48"/>
    <n v="4"/>
    <n v="11"/>
    <s v="PG-13"/>
    <m/>
    <s v="Overture Films"/>
    <s v="Original Screenplay"/>
    <s v="Comedy"/>
    <s v="Contemporary Fiction"/>
    <m/>
    <n v="90"/>
    <n v="6.8"/>
    <n v="318"/>
    <m/>
    <x v="21"/>
  </r>
  <r>
    <x v="2686"/>
    <n v="16930884"/>
    <n v="32955399"/>
    <n v="30000000"/>
    <x v="48"/>
    <n v="4"/>
    <n v="18"/>
    <s v="R"/>
    <n v="106"/>
    <s v="Sony Pictures"/>
    <s v="Original Screenplay"/>
    <s v="Thriller/Suspense"/>
    <s v="Contemporary Fiction"/>
    <s v="Jon Avnet"/>
    <n v="5"/>
    <n v="5.9"/>
    <n v="31205"/>
    <m/>
    <x v="21"/>
  </r>
  <r>
    <x v="2687"/>
    <n v="52075270"/>
    <n v="129075270"/>
    <n v="55000000"/>
    <x v="48"/>
    <n v="4"/>
    <n v="18"/>
    <s v="PG-13"/>
    <n v="105"/>
    <s v="Lionsgate"/>
    <s v="Based on Book/Short Story"/>
    <s v="Action"/>
    <s v="Fantasy"/>
    <s v="Rob Minkoff"/>
    <n v="64"/>
    <n v="6.7"/>
    <n v="36548"/>
    <m/>
    <x v="21"/>
  </r>
  <r>
    <x v="2688"/>
    <n v="303439"/>
    <n v="303439"/>
    <n v="12000000"/>
    <x v="48"/>
    <n v="4"/>
    <n v="18"/>
    <s v="R"/>
    <n v="90"/>
    <s v="Magnolia Pictures"/>
    <s v="Based on Book/Short Story"/>
    <s v="Drama"/>
    <s v="Contemporary Fiction"/>
    <m/>
    <m/>
    <m/>
    <m/>
    <m/>
    <x v="21"/>
  </r>
  <r>
    <x v="2689"/>
    <n v="60494212"/>
    <n v="64391484"/>
    <m/>
    <x v="48"/>
    <n v="4"/>
    <n v="25"/>
    <s v="PG-13"/>
    <n v="99"/>
    <s v="Universal"/>
    <s v="Original Screenplay"/>
    <s v="Comedy"/>
    <s v="Contemporary Fiction"/>
    <m/>
    <n v="63"/>
    <n v="6.1"/>
    <n v="16128"/>
    <m/>
    <x v="21"/>
  </r>
  <r>
    <x v="2690"/>
    <n v="38108728"/>
    <n v="43231984"/>
    <n v="12000000"/>
    <x v="48"/>
    <n v="4"/>
    <n v="25"/>
    <s v="R"/>
    <m/>
    <s v="Warner Bros."/>
    <s v="Original Screenplay"/>
    <s v="Comedy"/>
    <s v="Contemporary Fiction"/>
    <m/>
    <n v="54"/>
    <n v="6.7"/>
    <n v="42358"/>
    <m/>
    <x v="21"/>
  </r>
  <r>
    <x v="2691"/>
    <n v="228830"/>
    <n v="228830"/>
    <n v="5000000"/>
    <x v="48"/>
    <n v="4"/>
    <n v="25"/>
    <s v="R"/>
    <m/>
    <s v="Sony Pictures Classics"/>
    <s v="Based on Real Life Events"/>
    <s v="Documentary"/>
    <s v="Factual"/>
    <m/>
    <n v="80"/>
    <n v="7.5"/>
    <n v="1640"/>
    <m/>
    <x v="21"/>
  </r>
  <r>
    <x v="2692"/>
    <n v="318604126"/>
    <n v="582604126"/>
    <n v="186000000"/>
    <x v="48"/>
    <n v="5"/>
    <n v="2"/>
    <s v="PG-13"/>
    <n v="126"/>
    <s v="Paramount Pictures"/>
    <s v="Based on Comic/Graphic Novel"/>
    <s v="Action"/>
    <s v="Super Hero"/>
    <s v="Jon Favreau"/>
    <n v="94"/>
    <n v="7.9"/>
    <n v="174040"/>
    <m/>
    <x v="21"/>
  </r>
  <r>
    <x v="2693"/>
    <n v="46012734"/>
    <n v="105508112"/>
    <n v="40000000"/>
    <x v="48"/>
    <n v="5"/>
    <n v="2"/>
    <s v="PG-13"/>
    <m/>
    <s v="Sony Pictures"/>
    <s v="Original Screenplay"/>
    <s v="Romantic Comedy"/>
    <s v="Contemporary Fiction"/>
    <s v="Paul Weiland"/>
    <n v="14"/>
    <n v="5.5"/>
    <n v="15260"/>
    <m/>
    <x v="21"/>
  </r>
  <r>
    <x v="2694"/>
    <n v="1785505"/>
    <n v="10573083"/>
    <n v="2000000"/>
    <x v="48"/>
    <n v="5"/>
    <n v="2"/>
    <s v="PG-13"/>
    <m/>
    <s v="Paramount Vantage"/>
    <s v="Original Screenplay"/>
    <s v="Comedy"/>
    <s v="Historical Fiction"/>
    <m/>
    <m/>
    <m/>
    <m/>
    <m/>
    <x v="21"/>
  </r>
  <r>
    <x v="2695"/>
    <n v="43945766"/>
    <n v="93394462"/>
    <n v="120000000"/>
    <x v="48"/>
    <n v="5"/>
    <n v="9"/>
    <s v="PG"/>
    <m/>
    <s v="Warner Bros."/>
    <s v="Based on TV"/>
    <s v="Action"/>
    <s v="Science Fiction"/>
    <s v="Andy Wachowski"/>
    <n v="38"/>
    <n v="6.3"/>
    <n v="32672"/>
    <m/>
    <x v="21"/>
  </r>
  <r>
    <x v="2696"/>
    <n v="141621490"/>
    <n v="419490286"/>
    <n v="225000000"/>
    <x v="48"/>
    <n v="5"/>
    <n v="16"/>
    <s v="PG"/>
    <m/>
    <s v="Walt Disney Pictures"/>
    <s v="Based on Book/Short Story"/>
    <s v="Adventure"/>
    <s v="Fantasy"/>
    <s v="Andrew Adamson"/>
    <n v="67"/>
    <n v="6.9"/>
    <n v="46608"/>
    <m/>
    <x v="21"/>
  </r>
  <r>
    <x v="2697"/>
    <n v="317023851"/>
    <n v="786558145"/>
    <n v="185000000"/>
    <x v="48"/>
    <n v="5"/>
    <n v="22"/>
    <s v="PG-13"/>
    <m/>
    <s v="Paramount Pictures"/>
    <s v="Original Screenplay"/>
    <s v="Adventure"/>
    <s v="Historical Fiction"/>
    <s v="Steven Spielberg"/>
    <n v="77"/>
    <n v="6.6"/>
    <n v="135071"/>
    <m/>
    <x v="21"/>
  </r>
  <r>
    <x v="2698"/>
    <n v="1031872"/>
    <n v="5527507"/>
    <n v="20000000"/>
    <x v="48"/>
    <n v="5"/>
    <n v="23"/>
    <s v="R"/>
    <m/>
    <s v="Sony Pictures Classics"/>
    <s v="Based on Real Life Events"/>
    <s v="Drama"/>
    <s v="Dramatization"/>
    <m/>
    <n v="31"/>
    <n v="6.9"/>
    <n v="4100"/>
    <m/>
    <x v="21"/>
  </r>
  <r>
    <x v="2699"/>
    <n v="580862"/>
    <n v="1296184"/>
    <n v="10000000"/>
    <x v="48"/>
    <n v="5"/>
    <n v="23"/>
    <s v="R"/>
    <m/>
    <s v="First Look"/>
    <s v="Original Screenplay"/>
    <s v="Black Comedy"/>
    <s v="Contemporary Fiction"/>
    <m/>
    <n v="29"/>
    <m/>
    <m/>
    <m/>
    <x v="21"/>
  </r>
  <r>
    <x v="2700"/>
    <n v="434417"/>
    <n v="968805"/>
    <n v="4600000"/>
    <x v="48"/>
    <n v="5"/>
    <n v="28"/>
    <s v="Not Rated"/>
    <m/>
    <s v="IFC Films"/>
    <s v="Based on Book/Short Story"/>
    <s v="Drama"/>
    <s v="Dramatization"/>
    <m/>
    <m/>
    <n v="5.7"/>
    <n v="3838"/>
    <m/>
    <x v="21"/>
  </r>
  <r>
    <x v="2701"/>
    <n v="152647258"/>
    <n v="416047258"/>
    <n v="57500000"/>
    <x v="48"/>
    <n v="5"/>
    <n v="30"/>
    <s v="R"/>
    <m/>
    <s v="Warner Bros."/>
    <s v="Based on TV"/>
    <s v="Comedy"/>
    <s v="Contemporary Fiction"/>
    <m/>
    <n v="49"/>
    <n v="5.4"/>
    <n v="46837"/>
    <m/>
    <x v="21"/>
  </r>
  <r>
    <x v="2702"/>
    <n v="52597610"/>
    <n v="80597610"/>
    <n v="9000000"/>
    <x v="48"/>
    <n v="5"/>
    <n v="30"/>
    <s v="R"/>
    <n v="85"/>
    <s v="Focus Features"/>
    <s v="Original Screenplay"/>
    <s v="Thriller/Suspense"/>
    <s v="Contemporary Fiction"/>
    <m/>
    <n v="44"/>
    <n v="6"/>
    <n v="35078"/>
    <m/>
    <x v="21"/>
  </r>
  <r>
    <x v="2703"/>
    <n v="1071240"/>
    <n v="2476491"/>
    <n v="8000000"/>
    <x v="48"/>
    <n v="6"/>
    <n v="6"/>
    <s v="PG-13"/>
    <m/>
    <s v="Sony Pictures Classics"/>
    <s v="Based on Book/Short Story"/>
    <s v="Drama"/>
    <s v="Dramatization"/>
    <m/>
    <m/>
    <n v="6.8"/>
    <n v="1798"/>
    <m/>
    <x v="21"/>
  </r>
  <r>
    <x v="2704"/>
    <n v="64506874"/>
    <n v="163403799"/>
    <n v="60000000"/>
    <x v="48"/>
    <n v="6"/>
    <n v="13"/>
    <s v="R"/>
    <n v="89"/>
    <s v="20th Century Fox"/>
    <s v="Original Screenplay"/>
    <s v="Thriller/Suspense"/>
    <s v="Science Fiction"/>
    <s v="M. Night Shyamalan"/>
    <n v="18"/>
    <n v="5.2"/>
    <n v="72259"/>
    <m/>
    <x v="21"/>
  </r>
  <r>
    <x v="2705"/>
    <n v="134806913"/>
    <n v="263349257"/>
    <n v="137500000"/>
    <x v="48"/>
    <n v="6"/>
    <n v="13"/>
    <s v="PG-13"/>
    <n v="112"/>
    <s v="Universal"/>
    <s v="Based on Comic/Graphic Novel"/>
    <s v="Adventure"/>
    <s v="Super Hero"/>
    <s v="Louis Leterrier"/>
    <n v="66"/>
    <n v="7.1"/>
    <n v="82419"/>
    <m/>
    <x v="21"/>
  </r>
  <r>
    <x v="2706"/>
    <n v="223808164"/>
    <n v="532743103"/>
    <n v="180000000"/>
    <x v="48"/>
    <n v="6"/>
    <n v="27"/>
    <s v="G"/>
    <n v="97"/>
    <s v="Walt Disney Pictures"/>
    <s v="Original Screenplay"/>
    <s v="Comedy"/>
    <s v="Kids Fiction"/>
    <s v="Andrew Stanton"/>
    <n v="96"/>
    <n v="8.5"/>
    <n v="182257"/>
    <m/>
    <x v="21"/>
  </r>
  <r>
    <x v="2707"/>
    <n v="134508551"/>
    <n v="340934768"/>
    <n v="75000000"/>
    <x v="48"/>
    <n v="6"/>
    <n v="27"/>
    <s v="R"/>
    <n v="110"/>
    <s v="Universal"/>
    <s v="Based on Comic/Graphic Novel"/>
    <s v="Action"/>
    <s v="Science Fiction"/>
    <s v="Timur Bekmambetov"/>
    <n v="71"/>
    <n v="6.4"/>
    <n v="1089"/>
    <m/>
    <x v="21"/>
  </r>
  <r>
    <x v="2708"/>
    <n v="227946274"/>
    <n v="624346274"/>
    <n v="150000000"/>
    <x v="48"/>
    <n v="7"/>
    <n v="2"/>
    <s v="PG-13"/>
    <m/>
    <s v="Sony Pictures"/>
    <s v="Original Screenplay"/>
    <s v="Action"/>
    <s v="Super Hero"/>
    <s v="Peter Berg"/>
    <n v="40"/>
    <n v="6.5"/>
    <n v="100822"/>
    <m/>
    <x v="21"/>
  </r>
  <r>
    <x v="2709"/>
    <n v="2077046"/>
    <n v="2635650"/>
    <n v="6000000"/>
    <x v="48"/>
    <n v="7"/>
    <n v="3"/>
    <s v="R"/>
    <m/>
    <s v="Sony Pictures Classics"/>
    <s v="Original Screenplay"/>
    <s v="Comedy"/>
    <s v="Historical Fiction"/>
    <m/>
    <n v="69"/>
    <n v="7.1"/>
    <n v="13257"/>
    <m/>
    <x v="21"/>
  </r>
  <r>
    <x v="2710"/>
    <n v="999811"/>
    <n v="132999811"/>
    <n v="113500000"/>
    <x v="48"/>
    <n v="7"/>
    <n v="4"/>
    <s v="Not Rated"/>
    <m/>
    <s v="Alliance"/>
    <s v="Based on Comic/Graphic Novel"/>
    <s v="Adventure"/>
    <s v="Fantasy"/>
    <m/>
    <m/>
    <n v="4.9000000000000004"/>
    <n v="5620"/>
    <m/>
    <x v="21"/>
  </r>
  <r>
    <x v="2711"/>
    <n v="75986503"/>
    <n v="160388063"/>
    <n v="82500000"/>
    <x v="48"/>
    <n v="7"/>
    <n v="11"/>
    <s v="PG-13"/>
    <m/>
    <s v="Universal"/>
    <s v="Based on Comic/Graphic Novel"/>
    <s v="Action"/>
    <s v="Super Hero"/>
    <s v="Guillermo Del Toro"/>
    <m/>
    <n v="7.3"/>
    <n v="61902"/>
    <m/>
    <x v="21"/>
  </r>
  <r>
    <x v="2712"/>
    <n v="101704370"/>
    <n v="240904370"/>
    <n v="45000000"/>
    <x v="48"/>
    <n v="7"/>
    <n v="11"/>
    <s v="PG"/>
    <n v="92"/>
    <s v="Warner Bros."/>
    <s v="Based on Book/Short Story"/>
    <s v="Adventure"/>
    <s v="Science Fiction"/>
    <m/>
    <m/>
    <n v="5.9"/>
    <n v="23756"/>
    <m/>
    <x v="21"/>
  </r>
  <r>
    <x v="2713"/>
    <n v="11803254"/>
    <n v="50648806"/>
    <n v="60000000"/>
    <x v="48"/>
    <n v="7"/>
    <n v="11"/>
    <s v="PG"/>
    <m/>
    <s v="20th Century Fox"/>
    <s v="Original Screenplay"/>
    <s v="Comedy"/>
    <s v="Science Fiction"/>
    <s v="Brian Robbins"/>
    <n v="19"/>
    <n v="4.8"/>
    <n v="13381"/>
    <m/>
    <x v="21"/>
  </r>
  <r>
    <x v="2714"/>
    <n v="533345358"/>
    <n v="1022345358"/>
    <n v="185000000"/>
    <x v="48"/>
    <n v="7"/>
    <n v="18"/>
    <s v="PG-13"/>
    <n v="152"/>
    <s v="Warner Bros."/>
    <s v="Based on Comic/Graphic Novel"/>
    <s v="Action"/>
    <s v="Super Hero"/>
    <s v="Christopher Nolan"/>
    <n v="93"/>
    <n v="8.9"/>
    <n v="465000"/>
    <m/>
    <x v="21"/>
  </r>
  <r>
    <x v="2715"/>
    <n v="30105968"/>
    <n v="59517784"/>
    <n v="37000000"/>
    <x v="48"/>
    <n v="7"/>
    <n v="18"/>
    <s v="G"/>
    <m/>
    <s v="20th Century Fox"/>
    <s v="Original Screenplay"/>
    <s v="Adventure"/>
    <s v="Kids Fiction"/>
    <m/>
    <n v="36"/>
    <n v="4.5"/>
    <n v="4324"/>
    <m/>
    <x v="21"/>
  </r>
  <r>
    <x v="2716"/>
    <n v="1470856"/>
    <n v="243470856"/>
    <n v="16000000"/>
    <x v="48"/>
    <n v="7"/>
    <n v="25"/>
    <s v="Not Rated"/>
    <n v="109"/>
    <s v="Link Productions Ltd."/>
    <s v="Original Screenplay"/>
    <s v="Comedy"/>
    <s v="Contemporary Fiction"/>
    <m/>
    <m/>
    <n v="7"/>
    <n v="7129"/>
    <m/>
    <x v="21"/>
  </r>
  <r>
    <x v="2717"/>
    <n v="20982478"/>
    <n v="68369434"/>
    <n v="35000000"/>
    <x v="48"/>
    <n v="7"/>
    <n v="25"/>
    <s v="PG-13"/>
    <n v="104"/>
    <s v="20th Century Fox"/>
    <s v="Based on TV"/>
    <s v="Action"/>
    <s v="Science Fiction"/>
    <m/>
    <m/>
    <n v="5.9"/>
    <n v="35433"/>
    <m/>
    <x v="21"/>
  </r>
  <r>
    <x v="2718"/>
    <n v="2503902"/>
    <n v="5281776"/>
    <n v="1000000"/>
    <x v="48"/>
    <n v="8"/>
    <n v="1"/>
    <s v="R"/>
    <m/>
    <s v="Sony Pictures Classics"/>
    <s v="Original Screenplay"/>
    <s v="Drama"/>
    <s v="Contemporary Fiction"/>
    <m/>
    <n v="87"/>
    <n v="7.2"/>
    <n v="10447"/>
    <m/>
    <x v="21"/>
  </r>
  <r>
    <x v="2719"/>
    <n v="102491776"/>
    <n v="397912118"/>
    <n v="175000000"/>
    <x v="48"/>
    <n v="8"/>
    <n v="1"/>
    <s v="PG-13"/>
    <n v="111"/>
    <s v="Universal"/>
    <s v="Remake"/>
    <s v="Adventure"/>
    <s v="Fantasy"/>
    <s v="Rob Cohen"/>
    <n v="13"/>
    <n v="5.0999999999999996"/>
    <n v="41570"/>
    <m/>
    <x v="21"/>
  </r>
  <r>
    <x v="2720"/>
    <n v="87341380"/>
    <n v="100941380"/>
    <n v="26000000"/>
    <x v="48"/>
    <n v="8"/>
    <n v="6"/>
    <s v="R"/>
    <m/>
    <s v="Sony Pictures"/>
    <s v="Original Screenplay"/>
    <s v="Comedy"/>
    <s v="Contemporary Fiction"/>
    <s v="David Gordon Green"/>
    <m/>
    <m/>
    <m/>
    <m/>
    <x v="21"/>
  </r>
  <r>
    <x v="2721"/>
    <n v="44089964"/>
    <n v="44154645"/>
    <n v="27000000"/>
    <x v="48"/>
    <n v="8"/>
    <n v="6"/>
    <s v="PG-13"/>
    <n v="111"/>
    <s v="Warner Bros."/>
    <s v="Based on Book/Short Story"/>
    <s v="Adventure"/>
    <s v="Contemporary Fiction"/>
    <m/>
    <n v="64"/>
    <n v="6.2"/>
    <n v="6557"/>
    <m/>
    <x v="21"/>
  </r>
  <r>
    <x v="2722"/>
    <n v="110461307"/>
    <n v="188163455"/>
    <n v="90000000"/>
    <x v="48"/>
    <n v="8"/>
    <n v="13"/>
    <s v="R"/>
    <n v="106"/>
    <s v="Paramount Pictures"/>
    <s v="Original Screenplay"/>
    <s v="Comedy"/>
    <s v="Contemporary Fiction"/>
    <s v="Ben Stiller"/>
    <n v="83"/>
    <n v="7.2"/>
    <n v="104839"/>
    <m/>
    <x v="21"/>
  </r>
  <r>
    <x v="2723"/>
    <n v="401"/>
    <n v="401"/>
    <n v="10000"/>
    <x v="48"/>
    <n v="8"/>
    <n v="14"/>
    <s v="Not Rated"/>
    <n v="87"/>
    <s v="Lavender House Films"/>
    <s v="Original Screenplay"/>
    <s v="Drama"/>
    <s v="Contemporary Fiction"/>
    <m/>
    <m/>
    <m/>
    <m/>
    <m/>
    <x v="21"/>
  </r>
  <r>
    <x v="2724"/>
    <n v="14543943"/>
    <n v="40098231"/>
    <n v="25000000"/>
    <x v="48"/>
    <n v="8"/>
    <n v="15"/>
    <s v="G"/>
    <n v="89"/>
    <s v="Summit Entertainment"/>
    <s v="Original Screenplay"/>
    <s v="Adventure"/>
    <s v="Kids Fiction"/>
    <m/>
    <n v="17"/>
    <n v="4.7"/>
    <n v="1653"/>
    <m/>
    <x v="21"/>
  </r>
  <r>
    <x v="2725"/>
    <n v="23213577"/>
    <n v="77213577"/>
    <n v="16000000"/>
    <x v="48"/>
    <n v="8"/>
    <n v="15"/>
    <s v="PG-13"/>
    <m/>
    <s v="MGM"/>
    <s v="Original Screenplay"/>
    <s v="Comedy"/>
    <s v="Contemporary Fiction"/>
    <s v="Woody Allen"/>
    <n v="82"/>
    <n v="7.4"/>
    <n v="51760"/>
    <m/>
    <x v="21"/>
  </r>
  <r>
    <x v="2726"/>
    <n v="35161554"/>
    <n v="68161554"/>
    <n v="8500000"/>
    <x v="48"/>
    <n v="8"/>
    <n v="15"/>
    <s v="PG"/>
    <n v="98"/>
    <s v="Warner Bros."/>
    <s v="Original Screenplay"/>
    <s v="Adventure"/>
    <s v="Science Fiction"/>
    <m/>
    <n v="19"/>
    <n v="5.4"/>
    <n v="17513"/>
    <m/>
    <x v="21"/>
  </r>
  <r>
    <x v="2727"/>
    <n v="6409528"/>
    <n v="8767338"/>
    <n v="15000000"/>
    <x v="48"/>
    <n v="8"/>
    <n v="20"/>
    <s v="PG-13"/>
    <n v="102"/>
    <s v="20th Century Fox"/>
    <s v="Original Screenplay"/>
    <s v="Comedy"/>
    <s v="Contemporary Fiction"/>
    <s v="Peter Cattaneo"/>
    <n v="40"/>
    <n v="6.3"/>
    <n v="11859"/>
    <m/>
    <x v="21"/>
  </r>
  <r>
    <x v="2728"/>
    <n v="36316032"/>
    <n v="72516819"/>
    <n v="65000000"/>
    <x v="48"/>
    <n v="8"/>
    <n v="22"/>
    <s v="R"/>
    <n v="105"/>
    <s v="Universal"/>
    <s v="Remake"/>
    <s v="Action"/>
    <s v="Science Fiction"/>
    <s v="Paul Anderson"/>
    <n v="41"/>
    <n v="6.6"/>
    <n v="40611"/>
    <m/>
    <x v="21"/>
  </r>
  <r>
    <x v="2729"/>
    <n v="48237389"/>
    <n v="70237389"/>
    <n v="25000000"/>
    <x v="48"/>
    <n v="8"/>
    <n v="22"/>
    <s v="PG-13"/>
    <n v="98"/>
    <s v="Sony Pictures"/>
    <s v="Original Screenplay"/>
    <s v="Comedy"/>
    <s v="Contemporary Fiction"/>
    <s v="Fred Wolf"/>
    <n v="39"/>
    <n v="5.5"/>
    <n v="18964"/>
    <m/>
    <x v="21"/>
  </r>
  <r>
    <x v="2730"/>
    <n v="4886216"/>
    <n v="4898285"/>
    <n v="9000000"/>
    <x v="48"/>
    <n v="8"/>
    <n v="22"/>
    <s v="R"/>
    <m/>
    <s v="Focus Features"/>
    <s v="Original Screenplay"/>
    <s v="Comedy"/>
    <s v="Contemporary Fiction"/>
    <s v="Andrew Fleming"/>
    <n v="64"/>
    <n v="6.4"/>
    <n v="9017"/>
    <m/>
    <x v="21"/>
  </r>
  <r>
    <x v="2731"/>
    <n v="23530831"/>
    <n v="27664173"/>
    <n v="22000000"/>
    <x v="48"/>
    <n v="8"/>
    <n v="27"/>
    <s v="PG-13"/>
    <n v="113"/>
    <s v="Overture Films"/>
    <s v="Original Screenplay"/>
    <s v="Thriller/Suspense"/>
    <s v="Contemporary Fiction"/>
    <m/>
    <n v="61"/>
    <n v="7.1"/>
    <n v="22468"/>
    <m/>
    <x v="21"/>
  </r>
  <r>
    <x v="2732"/>
    <n v="22532572"/>
    <n v="70216497"/>
    <n v="45000000"/>
    <x v="48"/>
    <n v="8"/>
    <n v="29"/>
    <s v="PG-13"/>
    <n v="100"/>
    <s v="20th Century Fox"/>
    <s v="Based on Book/Short Story"/>
    <s v="Action"/>
    <s v="Science Fiction"/>
    <s v="Mathieu Kassovitz"/>
    <n v="7"/>
    <n v="5.3"/>
    <n v="27189"/>
    <m/>
    <x v="21"/>
  </r>
  <r>
    <x v="2733"/>
    <n v="4694491"/>
    <n v="5629618"/>
    <n v="6000000"/>
    <x v="48"/>
    <n v="8"/>
    <n v="29"/>
    <s v="R"/>
    <n v="94"/>
    <s v="MGM"/>
    <s v="Original Screenplay"/>
    <s v="Comedy"/>
    <s v="Contemporary Fiction"/>
    <m/>
    <n v="5"/>
    <n v="4.3"/>
    <n v="6496"/>
    <m/>
    <x v="21"/>
  </r>
  <r>
    <x v="2734"/>
    <n v="14190901"/>
    <n v="34690901"/>
    <n v="20000000"/>
    <x v="48"/>
    <n v="8"/>
    <n v="29"/>
    <s v="PG-13"/>
    <n v="88"/>
    <s v="Lionsgate"/>
    <s v="Original Screenplay"/>
    <s v="Comedy"/>
    <s v="Contemporary Fiction"/>
    <s v="Jason Friedberg"/>
    <n v="2"/>
    <n v="1.7"/>
    <n v="34928"/>
    <m/>
    <x v="21"/>
  </r>
  <r>
    <x v="2735"/>
    <n v="617228"/>
    <n v="7174984"/>
    <n v="4900000"/>
    <x v="48"/>
    <n v="8"/>
    <n v="29"/>
    <s v="R"/>
    <m/>
    <s v="Sony Pictures Classics"/>
    <s v="Based on Book/Short Story"/>
    <s v="Black Comedy"/>
    <s v="Historical Fiction"/>
    <m/>
    <m/>
    <n v="7.4"/>
    <n v="3048"/>
    <m/>
    <x v="21"/>
  </r>
  <r>
    <x v="2736"/>
    <n v="15298133"/>
    <n v="46598133"/>
    <n v="45000000"/>
    <x v="48"/>
    <n v="9"/>
    <n v="5"/>
    <s v="R"/>
    <n v="98"/>
    <s v="Lionsgate"/>
    <s v="Remake"/>
    <s v="Action"/>
    <s v="Contemporary Fiction"/>
    <s v="Oxide Pang Chun"/>
    <n v="9"/>
    <n v="5.4"/>
    <n v="20931"/>
    <m/>
    <x v="21"/>
  </r>
  <r>
    <x v="2737"/>
    <n v="60355347"/>
    <n v="163415735"/>
    <n v="37000000"/>
    <x v="48"/>
    <n v="9"/>
    <n v="12"/>
    <s v="R"/>
    <m/>
    <s v="Focus Features"/>
    <s v="Original Screenplay"/>
    <s v="Black Comedy"/>
    <s v="Contemporary Fiction"/>
    <s v="Joel Coen"/>
    <n v="78"/>
    <n v="7.2"/>
    <n v="92553"/>
    <m/>
    <x v="21"/>
  </r>
  <r>
    <x v="2738"/>
    <n v="40081410"/>
    <n v="76781410"/>
    <n v="60000000"/>
    <x v="48"/>
    <n v="9"/>
    <n v="12"/>
    <s v="R"/>
    <n v="100"/>
    <s v="Overture Films"/>
    <s v="Original Screenplay"/>
    <s v="Thriller/Suspense"/>
    <s v="Contemporary Fiction"/>
    <s v="Jon Avnet"/>
    <n v="20"/>
    <n v="6"/>
    <n v="34641"/>
    <m/>
    <x v="21"/>
  </r>
  <r>
    <x v="2739"/>
    <n v="26902075"/>
    <n v="50042410"/>
    <n v="16000000"/>
    <x v="48"/>
    <n v="9"/>
    <n v="12"/>
    <s v="PG-13"/>
    <n v="114"/>
    <s v="Picturehouse"/>
    <s v="Original Screenplay"/>
    <s v="Comedy"/>
    <s v="Contemporary Fiction"/>
    <m/>
    <n v="13"/>
    <n v="7.9"/>
    <n v="5519"/>
    <m/>
    <x v="21"/>
  </r>
  <r>
    <x v="2740"/>
    <n v="20211394"/>
    <n v="26111394"/>
    <n v="20000000"/>
    <x v="48"/>
    <n v="9"/>
    <n v="19"/>
    <s v="R"/>
    <m/>
    <s v="Warner Bros."/>
    <s v="Based on Book/Short Story"/>
    <s v="Western"/>
    <s v="Historical Fiction"/>
    <s v="Ed Harris"/>
    <n v="76"/>
    <n v="6.8"/>
    <n v="22836"/>
    <m/>
    <x v="21"/>
  </r>
  <r>
    <x v="2741"/>
    <n v="13252641"/>
    <n v="26612350"/>
    <n v="20000000"/>
    <x v="48"/>
    <n v="9"/>
    <n v="19"/>
    <s v="PG-13"/>
    <n v="102"/>
    <s v="Paramount Pictures"/>
    <s v="Original Screenplay"/>
    <s v="Romantic Comedy"/>
    <s v="Fantasy"/>
    <s v="David Koepp"/>
    <n v="85"/>
    <n v="4.7"/>
    <n v="310"/>
    <m/>
    <x v="21"/>
  </r>
  <r>
    <x v="2742"/>
    <n v="19528188"/>
    <n v="26608350"/>
    <n v="30000000"/>
    <x v="48"/>
    <n v="9"/>
    <n v="19"/>
    <s v="PG"/>
    <n v="86"/>
    <s v="MGM"/>
    <s v="Original Screenplay"/>
    <s v="Comedy"/>
    <s v="Kids Fiction"/>
    <m/>
    <n v="35"/>
    <n v="6"/>
    <n v="6614"/>
    <m/>
    <x v="21"/>
  </r>
  <r>
    <x v="2743"/>
    <n v="39263506"/>
    <n v="44263506"/>
    <n v="20000000"/>
    <x v="48"/>
    <n v="9"/>
    <n v="19"/>
    <s v="PG-13"/>
    <n v="106"/>
    <s v="Sony/Screen Gems"/>
    <s v="Original Screenplay"/>
    <s v="Thriller/Suspense"/>
    <s v="Contemporary Fiction"/>
    <s v="Neil LaBute"/>
    <n v="46"/>
    <n v="6.3"/>
    <n v="18547"/>
    <m/>
    <x v="21"/>
  </r>
  <r>
    <x v="2744"/>
    <n v="19219250"/>
    <n v="34787111"/>
    <n v="20000000"/>
    <x v="48"/>
    <n v="9"/>
    <n v="19"/>
    <s v="R"/>
    <n v="103"/>
    <s v="Lionsgate"/>
    <s v="Original Screenplay"/>
    <s v="Comedy"/>
    <s v="Contemporary Fiction"/>
    <s v="Howard Deutch"/>
    <n v="15"/>
    <n v="5.8"/>
    <n v="14617"/>
    <m/>
    <x v="21"/>
  </r>
  <r>
    <x v="2745"/>
    <n v="101440743"/>
    <n v="178066569"/>
    <n v="80000000"/>
    <x v="48"/>
    <n v="9"/>
    <n v="26"/>
    <s v="PG-13"/>
    <n v="117"/>
    <s v="Paramount Pictures"/>
    <s v="Original Screenplay"/>
    <s v="Thriller/Suspense"/>
    <s v="Contemporary Fiction"/>
    <s v="D.J. Caruso"/>
    <n v="27"/>
    <n v="6.6"/>
    <n v="52336"/>
    <m/>
    <x v="21"/>
  </r>
  <r>
    <x v="2746"/>
    <n v="33451479"/>
    <n v="33451479"/>
    <n v="500000"/>
    <x v="48"/>
    <n v="9"/>
    <n v="26"/>
    <s v="PG"/>
    <n v="122"/>
    <s v="Samuel Goldwyn Films"/>
    <s v="Original Screenplay"/>
    <s v="Drama"/>
    <s v="Contemporary Fiction"/>
    <s v="Alex Kendrick"/>
    <n v="40"/>
    <n v="5.6"/>
    <n v="5498"/>
    <m/>
    <x v="21"/>
  </r>
  <r>
    <x v="2747"/>
    <n v="266967"/>
    <n v="266967"/>
    <n v="14000000"/>
    <x v="48"/>
    <n v="9"/>
    <n v="26"/>
    <s v="R"/>
    <n v="104"/>
    <s v="Lionsgate"/>
    <s v="Original Screenplay"/>
    <s v="Drama"/>
    <s v="Contemporary Fiction"/>
    <m/>
    <n v="36"/>
    <n v="7.1"/>
    <n v="4719"/>
    <m/>
    <x v="21"/>
  </r>
  <r>
    <x v="2748"/>
    <n v="7916887"/>
    <n v="9110458"/>
    <n v="45000000"/>
    <x v="48"/>
    <n v="9"/>
    <n v="26"/>
    <s v="R"/>
    <m/>
    <s v="Walt Disney Pictures"/>
    <s v="Based on Book/Short Story"/>
    <s v="Drama"/>
    <s v="Historical Fiction"/>
    <s v="Spike Lee"/>
    <n v="34"/>
    <n v="5.9"/>
    <n v="8559"/>
    <m/>
    <x v="21"/>
  </r>
  <r>
    <x v="2749"/>
    <n v="13011160"/>
    <n v="13136074"/>
    <n v="2500000"/>
    <x v="48"/>
    <n v="10"/>
    <n v="1"/>
    <s v="R"/>
    <n v="101"/>
    <s v="Lionsgate"/>
    <s v="Based on Real Life Events"/>
    <s v="Documentary"/>
    <s v="Factual"/>
    <s v="Larry Charles"/>
    <n v="69"/>
    <n v="7.8"/>
    <n v="23094"/>
    <m/>
    <x v="21"/>
  </r>
  <r>
    <x v="2750"/>
    <n v="7013191"/>
    <n v="7013191"/>
    <n v="20000000"/>
    <x v="48"/>
    <n v="10"/>
    <n v="3"/>
    <s v="PG-13"/>
    <n v="84"/>
    <s v="Vivendi Entertainment"/>
    <s v="Original Screenplay"/>
    <s v="Comedy"/>
    <s v="Fantasy"/>
    <s v="David Zucker"/>
    <n v="12"/>
    <n v="4.5"/>
    <n v="6000"/>
    <m/>
    <x v="21"/>
  </r>
  <r>
    <x v="2751"/>
    <n v="3073392"/>
    <n v="14542658"/>
    <n v="25000000"/>
    <x v="48"/>
    <n v="10"/>
    <n v="3"/>
    <s v="R"/>
    <m/>
    <s v="Miramax"/>
    <s v="Based on Book/Short Story"/>
    <s v="Thriller/Suspense"/>
    <s v="Contemporary Fiction"/>
    <s v="Fernando Meirelles"/>
    <n v="42"/>
    <n v="6.6"/>
    <n v="25508"/>
    <m/>
    <x v="21"/>
  </r>
  <r>
    <x v="2752"/>
    <n v="2775593"/>
    <n v="12031443"/>
    <n v="28000000"/>
    <x v="48"/>
    <n v="10"/>
    <n v="3"/>
    <s v="R"/>
    <n v="109"/>
    <s v="MGM"/>
    <s v="Based on Book/Short Story"/>
    <s v="Comedy"/>
    <s v="Contemporary Fiction"/>
    <m/>
    <n v="36"/>
    <n v="6.7"/>
    <n v="25756"/>
    <m/>
    <x v="21"/>
  </r>
  <r>
    <x v="2753"/>
    <n v="31487293"/>
    <n v="31487293"/>
    <n v="10000000"/>
    <x v="48"/>
    <n v="10"/>
    <n v="3"/>
    <s v="PG-13"/>
    <n v="90"/>
    <s v="Sony Pictures"/>
    <s v="Based on Book/Short Story"/>
    <s v="Drama"/>
    <s v="Contemporary Fiction"/>
    <s v="Peter Sollett"/>
    <n v="73"/>
    <n v="6.8"/>
    <n v="24021"/>
    <m/>
    <x v="21"/>
  </r>
  <r>
    <x v="2754"/>
    <n v="12796277"/>
    <n v="13326280"/>
    <n v="12000000"/>
    <x v="48"/>
    <n v="10"/>
    <n v="3"/>
    <s v="R"/>
    <n v="111"/>
    <s v="Sony Pictures Classics"/>
    <s v="Original Screenplay"/>
    <s v="Drama"/>
    <s v="Contemporary Fiction"/>
    <s v="Jonathan Demme"/>
    <n v="86"/>
    <n v="6.9"/>
    <n v="20451"/>
    <m/>
    <x v="21"/>
  </r>
  <r>
    <x v="2755"/>
    <n v="9793406"/>
    <n v="9808102"/>
    <n v="37500000"/>
    <x v="48"/>
    <n v="10"/>
    <n v="4"/>
    <s v="PG"/>
    <n v="129"/>
    <s v="Universal"/>
    <s v="Based on Book/Short Story"/>
    <s v="Drama"/>
    <s v="Dramatization"/>
    <m/>
    <n v="61"/>
    <n v="7.1"/>
    <n v="4749"/>
    <m/>
    <x v="21"/>
  </r>
  <r>
    <x v="2756"/>
    <n v="28835"/>
    <n v="28835"/>
    <n v="200000"/>
    <x v="48"/>
    <n v="10"/>
    <n v="10"/>
    <s v="R"/>
    <m/>
    <s v="Present Pictures/Morning Knight"/>
    <s v="Original Screenplay"/>
    <s v="Drama"/>
    <s v="Contemporary Fiction"/>
    <m/>
    <m/>
    <n v="6.4"/>
    <n v="3004"/>
    <m/>
    <x v="21"/>
  </r>
  <r>
    <x v="2757"/>
    <n v="39394666"/>
    <n v="108394666"/>
    <n v="67500000"/>
    <x v="48"/>
    <n v="10"/>
    <n v="10"/>
    <s v="R"/>
    <n v="129"/>
    <s v="Warner Bros."/>
    <s v="Based on Book/Short Story"/>
    <s v="Thriller/Suspense"/>
    <s v="Contemporary Fiction"/>
    <s v="Ridley Scott"/>
    <n v="52"/>
    <n v="7.2"/>
    <n v="53921"/>
    <m/>
    <x v="21"/>
  </r>
  <r>
    <x v="2758"/>
    <n v="7871693"/>
    <n v="11817059"/>
    <n v="38000000"/>
    <x v="48"/>
    <n v="10"/>
    <n v="10"/>
    <s v="PG"/>
    <n v="94"/>
    <s v="20th Century Fox"/>
    <s v="Based on Book/Short Story"/>
    <s v="Adventure"/>
    <s v="Fantasy"/>
    <s v="Gil Kenan"/>
    <n v="53"/>
    <n v="6.4"/>
    <n v="14905"/>
    <m/>
    <x v="21"/>
  </r>
  <r>
    <x v="2759"/>
    <n v="31691811"/>
    <n v="36091811"/>
    <n v="12000000"/>
    <x v="48"/>
    <n v="10"/>
    <n v="10"/>
    <s v="R"/>
    <m/>
    <s v="Sony/Screen Gems"/>
    <s v="Original Screenplay"/>
    <s v="Horror"/>
    <s v="Contemporary Fiction"/>
    <s v="John Erick Dowdle"/>
    <n v="58"/>
    <n v="6.1"/>
    <n v="21939"/>
    <m/>
    <x v="21"/>
  </r>
  <r>
    <x v="2760"/>
    <n v="25534493"/>
    <n v="28575778"/>
    <n v="25100000"/>
    <x v="48"/>
    <n v="10"/>
    <n v="17"/>
    <s v="PG-13"/>
    <n v="131"/>
    <s v="Lionsgate"/>
    <s v="Based on Real Life Events"/>
    <s v="Drama"/>
    <s v="Dramatization"/>
    <s v="Oliver Stone"/>
    <n v="60"/>
    <m/>
    <m/>
    <m/>
    <x v="21"/>
  </r>
  <r>
    <x v="2761"/>
    <n v="40687294"/>
    <n v="85761789"/>
    <n v="35000000"/>
    <x v="48"/>
    <n v="10"/>
    <n v="17"/>
    <s v="PG-13"/>
    <m/>
    <s v="20th Century Fox"/>
    <s v="Based on Game"/>
    <s v="Action"/>
    <s v="Contemporary Fiction"/>
    <m/>
    <n v="17"/>
    <n v="5.4"/>
    <n v="47541"/>
    <m/>
    <x v="21"/>
  </r>
  <r>
    <x v="2762"/>
    <n v="37766350"/>
    <n v="39612166"/>
    <n v="11000000"/>
    <x v="48"/>
    <n v="10"/>
    <n v="17"/>
    <s v="PG-13"/>
    <n v="110"/>
    <s v="Fox Searchlight"/>
    <s v="Based on Book/Short Story"/>
    <s v="Drama"/>
    <s v="Historical Fiction"/>
    <m/>
    <n v="57"/>
    <n v="7"/>
    <n v="7077"/>
    <m/>
    <x v="21"/>
  </r>
  <r>
    <x v="2763"/>
    <n v="8402485"/>
    <n v="10412485"/>
    <n v="19000000"/>
    <x v="48"/>
    <n v="10"/>
    <n v="17"/>
    <s v="R"/>
    <m/>
    <s v="Summit Entertainment"/>
    <s v="Based on Book/Short Story"/>
    <s v="Comedy"/>
    <s v="Contemporary Fiction"/>
    <m/>
    <n v="46"/>
    <n v="6.8"/>
    <n v="26920"/>
    <m/>
    <x v="21"/>
  </r>
  <r>
    <x v="2764"/>
    <n v="1090947"/>
    <n v="2412123"/>
    <n v="27000000"/>
    <x v="48"/>
    <n v="10"/>
    <n v="17"/>
    <s v="R"/>
    <m/>
    <s v="Magnolia Pictures"/>
    <s v="Based on Book/Short Story"/>
    <s v="Comedy"/>
    <s v="Contemporary Fiction"/>
    <s v="Barry Levinson"/>
    <m/>
    <n v="5.9"/>
    <n v="12537"/>
    <m/>
    <x v="21"/>
  </r>
  <r>
    <x v="2765"/>
    <n v="655538"/>
    <n v="655538"/>
    <n v="400000"/>
    <x v="48"/>
    <n v="10"/>
    <n v="24"/>
    <s v="R"/>
    <m/>
    <s v="Eros Entertainment"/>
    <s v="Original Screenplay"/>
    <s v="Adventure"/>
    <s v="Contemporary Fiction"/>
    <m/>
    <m/>
    <n v="6.1"/>
    <n v="505"/>
    <m/>
    <x v="21"/>
  </r>
  <r>
    <x v="2766"/>
    <n v="90556401"/>
    <n v="251056401"/>
    <n v="11000000"/>
    <x v="48"/>
    <n v="10"/>
    <n v="24"/>
    <s v="G"/>
    <m/>
    <s v="Walt Disney Pictures"/>
    <s v="Based on TV"/>
    <s v="Musical"/>
    <s v="Contemporary Fiction"/>
    <m/>
    <n v="66"/>
    <n v="3.7"/>
    <n v="18587"/>
    <m/>
    <x v="21"/>
  </r>
  <r>
    <x v="2767"/>
    <n v="15740721"/>
    <n v="43440721"/>
    <n v="30000000"/>
    <x v="48"/>
    <n v="10"/>
    <n v="24"/>
    <s v="R"/>
    <n v="129"/>
    <s v="Warner Bros."/>
    <s v="Original Screenplay"/>
    <s v="Drama"/>
    <s v="Contemporary Fiction"/>
    <m/>
    <n v="34"/>
    <n v="6.7"/>
    <n v="24596"/>
    <m/>
    <x v="21"/>
  </r>
  <r>
    <x v="2768"/>
    <n v="56746769"/>
    <n v="113146769"/>
    <n v="10800000"/>
    <x v="48"/>
    <n v="10"/>
    <n v="24"/>
    <s v="R"/>
    <m/>
    <s v="Lionsgate"/>
    <s v="Original Screenplay"/>
    <s v="Horror"/>
    <s v="Contemporary Fiction"/>
    <m/>
    <n v="13"/>
    <n v="5.7"/>
    <n v="31219"/>
    <m/>
    <x v="21"/>
  </r>
  <r>
    <x v="2769"/>
    <n v="3081925"/>
    <n v="3081925"/>
    <n v="20000000"/>
    <x v="48"/>
    <n v="10"/>
    <n v="24"/>
    <s v="R"/>
    <m/>
    <s v="Sony Pictures Classics"/>
    <s v="Original Screenplay"/>
    <s v="Drama"/>
    <s v="Contemporary Fiction"/>
    <m/>
    <n v="67"/>
    <m/>
    <m/>
    <m/>
    <x v="21"/>
  </r>
  <r>
    <x v="2770"/>
    <n v="31452765"/>
    <n v="36851125"/>
    <n v="24000000"/>
    <x v="48"/>
    <n v="10"/>
    <n v="31"/>
    <s v="R"/>
    <n v="101"/>
    <s v="Weinstein Co."/>
    <s v="Original Screenplay"/>
    <s v="Comedy"/>
    <s v="Contemporary Fiction"/>
    <s v="Kevin Smith"/>
    <n v="65"/>
    <n v="7"/>
    <n v="55687"/>
    <m/>
    <x v="21"/>
  </r>
  <r>
    <x v="2771"/>
    <n v="9030581"/>
    <n v="39830581"/>
    <n v="12500000"/>
    <x v="48"/>
    <n v="11"/>
    <n v="7"/>
    <s v="PG-13"/>
    <n v="94"/>
    <s v="Miramax"/>
    <s v="Based on Book/Short Story"/>
    <s v="Drama"/>
    <s v="Historical Fiction"/>
    <m/>
    <m/>
    <n v="7.8"/>
    <n v="21683"/>
    <m/>
    <x v="21"/>
  </r>
  <r>
    <x v="2772"/>
    <n v="180010950"/>
    <n v="599516844"/>
    <n v="150000000"/>
    <x v="48"/>
    <n v="11"/>
    <n v="7"/>
    <s v="PG"/>
    <m/>
    <s v="Paramount Pictures"/>
    <s v="Original Screenplay"/>
    <s v="Comedy"/>
    <s v="Kids Fiction"/>
    <s v="Eric Darnell"/>
    <n v="64"/>
    <n v="6.8"/>
    <n v="30285"/>
    <m/>
    <x v="21"/>
  </r>
  <r>
    <x v="2773"/>
    <n v="141319928"/>
    <n v="365257315"/>
    <n v="14000000"/>
    <x v="48"/>
    <n v="11"/>
    <n v="12"/>
    <s v="R"/>
    <n v="116"/>
    <s v="Fox Searchlight"/>
    <s v="Original Screenplay"/>
    <s v="Drama"/>
    <s v="Contemporary Fiction"/>
    <s v="Danny Boyle"/>
    <n v="94"/>
    <n v="8.3000000000000007"/>
    <n v="176325"/>
    <m/>
    <x v="21"/>
  </r>
  <r>
    <x v="2774"/>
    <n v="169368427"/>
    <n v="576368427"/>
    <n v="230000000"/>
    <x v="48"/>
    <n v="11"/>
    <n v="14"/>
    <s v="PG-13"/>
    <m/>
    <s v="Sony Pictures"/>
    <s v="Based on Book/Short Story"/>
    <s v="Action"/>
    <s v="Contemporary Fiction"/>
    <s v="Marc Forster"/>
    <n v="64"/>
    <n v="6.8"/>
    <n v="93596"/>
    <m/>
    <x v="21"/>
  </r>
  <r>
    <x v="2775"/>
    <n v="114053579"/>
    <n v="313953579"/>
    <n v="150000000"/>
    <x v="48"/>
    <n v="11"/>
    <n v="21"/>
    <s v="PG"/>
    <m/>
    <s v="Walt Disney Pictures"/>
    <s v="Original Screenplay"/>
    <s v="Comedy"/>
    <s v="Kids Fiction"/>
    <m/>
    <n v="88"/>
    <n v="7.4"/>
    <n v="32473"/>
    <m/>
    <x v="21"/>
  </r>
  <r>
    <x v="843"/>
    <n v="192769854"/>
    <n v="396439854"/>
    <n v="37000000"/>
    <x v="48"/>
    <n v="11"/>
    <n v="21"/>
    <s v="PG-13"/>
    <n v="120"/>
    <s v="Summit Entertainment"/>
    <s v="Based on Book/Short Story"/>
    <s v="Drama"/>
    <s v="Fantasy"/>
    <s v="Catherine Hardwicke"/>
    <n v="50"/>
    <n v="6.1"/>
    <n v="4840"/>
    <m/>
    <x v="21"/>
  </r>
  <r>
    <x v="2776"/>
    <n v="120146040"/>
    <n v="163546040"/>
    <n v="80000000"/>
    <x v="48"/>
    <n v="11"/>
    <n v="26"/>
    <s v="PG-13"/>
    <m/>
    <s v="Warner Bros."/>
    <s v="Original Screenplay"/>
    <s v="Comedy"/>
    <s v="Contemporary Fiction"/>
    <s v="Seth Gordon"/>
    <n v="25"/>
    <n v="5.7"/>
    <n v="14690"/>
    <m/>
    <x v="21"/>
  </r>
  <r>
    <x v="2777"/>
    <n v="49551662"/>
    <n v="207482792"/>
    <n v="78000000"/>
    <x v="48"/>
    <n v="11"/>
    <n v="26"/>
    <s v="PG-13"/>
    <m/>
    <s v="20th Century Fox"/>
    <s v="Original Screenplay"/>
    <s v="Drama"/>
    <s v="Historical Fiction"/>
    <s v="Baz Luhrmann"/>
    <n v="54"/>
    <n v="6.8"/>
    <n v="38089"/>
    <m/>
    <x v="21"/>
  </r>
  <r>
    <x v="2778"/>
    <n v="31841299"/>
    <n v="50164027"/>
    <n v="20000000"/>
    <x v="48"/>
    <n v="11"/>
    <n v="26"/>
    <s v="R"/>
    <m/>
    <s v="Focus Features"/>
    <s v="Based on Real Life Events"/>
    <s v="Drama"/>
    <s v="Dramatization"/>
    <s v="Gus Van Sant"/>
    <n v="94"/>
    <n v="3.6"/>
    <n v="479"/>
    <m/>
    <x v="21"/>
  </r>
  <r>
    <x v="2779"/>
    <n v="8138000"/>
    <n v="8138000"/>
    <n v="12000000"/>
    <x v="48"/>
    <n v="12"/>
    <n v="5"/>
    <s v="R"/>
    <n v="108"/>
    <s v="Sony Pictures"/>
    <s v="Based on Real Life Events"/>
    <s v="Drama"/>
    <s v="Dramatization"/>
    <m/>
    <n v="67"/>
    <n v="6.7"/>
    <n v="5026"/>
    <m/>
    <x v="21"/>
  </r>
  <r>
    <x v="2780"/>
    <n v="18622031"/>
    <n v="28144586"/>
    <n v="29000000"/>
    <x v="48"/>
    <n v="12"/>
    <n v="5"/>
    <s v="R"/>
    <n v="122"/>
    <s v="Universal"/>
    <s v="Based on Play"/>
    <s v="Drama"/>
    <s v="Dramatization"/>
    <s v="Ron Howard"/>
    <n v="92"/>
    <n v="7.9"/>
    <n v="36366"/>
    <m/>
    <x v="21"/>
  </r>
  <r>
    <x v="2781"/>
    <n v="8050977"/>
    <n v="8199130"/>
    <n v="35000000"/>
    <x v="48"/>
    <n v="12"/>
    <n v="5"/>
    <s v="R"/>
    <n v="101"/>
    <s v="Lionsgate"/>
    <s v="Based on Comic/Graphic Novel"/>
    <s v="Action"/>
    <s v="Super Hero"/>
    <m/>
    <n v="26"/>
    <n v="6.1"/>
    <n v="20865"/>
    <m/>
    <x v="21"/>
  </r>
  <r>
    <x v="2782"/>
    <n v="34192652"/>
    <n v="106107610"/>
    <n v="33000000"/>
    <x v="48"/>
    <n v="12"/>
    <n v="10"/>
    <s v="R"/>
    <n v="123"/>
    <s v="Weinstein Co."/>
    <s v="Based on Book/Short Story"/>
    <s v="Drama"/>
    <s v="Contemporary Fiction"/>
    <s v="Stephen Daldry"/>
    <n v="61"/>
    <n v="7.7"/>
    <n v="46984"/>
    <m/>
    <x v="21"/>
  </r>
  <r>
    <x v="2783"/>
    <n v="915840"/>
    <n v="915840"/>
    <n v="40000000"/>
    <x v="48"/>
    <n v="12"/>
    <n v="12"/>
    <s v="PG"/>
    <n v="88"/>
    <s v="Freestyle Releasing"/>
    <s v="Original Screenplay"/>
    <s v="Adventure"/>
    <s v="Kids Fiction"/>
    <m/>
    <n v="12"/>
    <n v="4.4000000000000004"/>
    <n v="1177"/>
    <m/>
    <x v="21"/>
  </r>
  <r>
    <x v="2784"/>
    <n v="33422556"/>
    <n v="50923043"/>
    <n v="20000000"/>
    <x v="48"/>
    <n v="12"/>
    <n v="12"/>
    <s v="PG-13"/>
    <m/>
    <s v="Miramax"/>
    <s v="Based on Play"/>
    <s v="Drama"/>
    <s v="Historical Fiction"/>
    <m/>
    <n v="78"/>
    <m/>
    <m/>
    <m/>
    <x v="21"/>
  </r>
  <r>
    <x v="2785"/>
    <n v="26236603"/>
    <n v="43236603"/>
    <n v="6000000"/>
    <x v="48"/>
    <n v="12"/>
    <n v="17"/>
    <s v="R"/>
    <n v="109"/>
    <s v="Fox Searchlight"/>
    <s v="Original Screenplay"/>
    <s v="Drama"/>
    <s v="Contemporary Fiction"/>
    <s v="Darren Aronofsky"/>
    <n v="98"/>
    <n v="8.1999999999999993"/>
    <n v="93301"/>
    <m/>
    <x v="21"/>
  </r>
  <r>
    <x v="2786"/>
    <n v="69951824"/>
    <n v="166617328"/>
    <n v="54000000"/>
    <x v="48"/>
    <n v="12"/>
    <n v="19"/>
    <s v="PG-13"/>
    <m/>
    <s v="Sony Pictures"/>
    <s v="Original Screenplay"/>
    <s v="Drama"/>
    <s v="Contemporary Fiction"/>
    <s v="Gabriele Muccino"/>
    <n v="27"/>
    <n v="7.6"/>
    <n v="62718"/>
    <m/>
    <x v="21"/>
  </r>
  <r>
    <x v="2787"/>
    <n v="50877145"/>
    <n v="88717945"/>
    <n v="60000000"/>
    <x v="48"/>
    <n v="12"/>
    <n v="19"/>
    <s v="G"/>
    <n v="93"/>
    <s v="Universal"/>
    <s v="Based on Book/Short Story"/>
    <s v="Adventure"/>
    <s v="Kids Fiction"/>
    <s v="Sam Fell"/>
    <n v="55"/>
    <n v="6.1"/>
    <n v="7460"/>
    <m/>
    <x v="21"/>
  </r>
  <r>
    <x v="2788"/>
    <n v="97690976"/>
    <n v="225990976"/>
    <n v="50000000"/>
    <x v="48"/>
    <n v="12"/>
    <n v="19"/>
    <s v="PG-13"/>
    <n v="104"/>
    <s v="Warner Bros."/>
    <s v="Based on Book/Short Story"/>
    <s v="Comedy"/>
    <s v="Contemporary Fiction"/>
    <s v="Peyton Reed"/>
    <n v="43"/>
    <n v="7"/>
    <n v="62150"/>
    <m/>
    <x v="21"/>
  </r>
  <r>
    <x v="2789"/>
    <n v="127509326"/>
    <n v="329809326"/>
    <n v="160000000"/>
    <x v="48"/>
    <n v="12"/>
    <n v="25"/>
    <s v="PG-13"/>
    <n v="167"/>
    <s v="Paramount Pictures"/>
    <s v="Based on Book/Short Story"/>
    <s v="Drama"/>
    <s v="Fantasy"/>
    <s v="David Fincher"/>
    <n v="72"/>
    <n v="8"/>
    <n v="137120"/>
    <m/>
    <x v="21"/>
  </r>
  <r>
    <x v="2790"/>
    <n v="83077470"/>
    <n v="198686497"/>
    <n v="75000000"/>
    <x v="48"/>
    <n v="12"/>
    <n v="25"/>
    <s v="PG-13"/>
    <n v="120"/>
    <s v="United Artists"/>
    <s v="Based on Real Life Events"/>
    <s v="Thriller/Suspense"/>
    <s v="Dramatization"/>
    <s v="Bryan Singer"/>
    <n v="61"/>
    <n v="7.3"/>
    <n v="54343"/>
    <m/>
    <x v="21"/>
  </r>
  <r>
    <x v="2791"/>
    <n v="2283849"/>
    <n v="11125664"/>
    <n v="2000000"/>
    <x v="48"/>
    <n v="12"/>
    <n v="25"/>
    <s v="R"/>
    <m/>
    <s v="Sony Pictures Classics"/>
    <s v="Based on Real Life Events"/>
    <s v="Documentary"/>
    <s v="Factual"/>
    <m/>
    <m/>
    <m/>
    <m/>
    <m/>
    <x v="21"/>
  </r>
  <r>
    <x v="2792"/>
    <n v="22911480"/>
    <n v="76989671"/>
    <n v="35000000"/>
    <x v="48"/>
    <n v="12"/>
    <n v="26"/>
    <s v="R"/>
    <m/>
    <s v="Paramount Vantage"/>
    <s v="Based on Book/Short Story"/>
    <s v="Drama"/>
    <s v="Historical Fiction"/>
    <s v="Sam Mendes"/>
    <n v="68"/>
    <n v="7.6"/>
    <n v="45887"/>
    <m/>
    <x v="21"/>
  </r>
  <r>
    <x v="2793"/>
    <n v="28644813"/>
    <n v="42268745"/>
    <n v="50000000"/>
    <x v="48"/>
    <n v="12"/>
    <n v="31"/>
    <s v="R"/>
    <m/>
    <s v="Paramount Vantage"/>
    <s v="Original Screenplay"/>
    <s v="Drama"/>
    <s v="Historical Fiction"/>
    <s v="Edward Zwick"/>
    <n v="56"/>
    <n v="5.9"/>
    <n v="362"/>
    <m/>
    <x v="21"/>
  </r>
  <r>
    <x v="2794"/>
    <n v="27276"/>
    <n v="27276"/>
    <n v="16000000"/>
    <x v="48"/>
    <n v="12"/>
    <n v="31"/>
    <s v="R"/>
    <m/>
    <s v="ThinkFilm"/>
    <s v="Based on Play"/>
    <s v="Drama"/>
    <s v="Historical Fiction"/>
    <m/>
    <n v="34"/>
    <n v="6.2"/>
    <n v="1926"/>
    <m/>
    <x v="21"/>
  </r>
  <r>
    <x v="2795"/>
    <n v="58715510"/>
    <n v="115150424"/>
    <n v="30000000"/>
    <x v="49"/>
    <n v="1"/>
    <n v="9"/>
    <s v="PG"/>
    <m/>
    <s v="20th Century Fox"/>
    <s v="Original Screenplay"/>
    <s v="Comedy"/>
    <s v="Contemporary Fiction"/>
    <m/>
    <n v="12"/>
    <n v="5"/>
    <n v="15762"/>
    <m/>
    <x v="21"/>
  </r>
  <r>
    <x v="2796"/>
    <n v="10572742"/>
    <n v="10572742"/>
    <n v="5000000"/>
    <x v="49"/>
    <n v="1"/>
    <n v="9"/>
    <s v="PG-13"/>
    <m/>
    <s v="Sony Pictures"/>
    <s v="Based on Book/Short Story"/>
    <s v="Drama"/>
    <s v="Contemporary Fiction"/>
    <s v="Bill Duke"/>
    <n v="35"/>
    <n v="5.2"/>
    <n v="1010"/>
    <m/>
    <x v="21"/>
  </r>
  <r>
    <x v="2797"/>
    <n v="42670410"/>
    <n v="77208315"/>
    <n v="16000000"/>
    <x v="49"/>
    <n v="1"/>
    <n v="9"/>
    <s v="PG-13"/>
    <m/>
    <s v="Universal"/>
    <s v="Original Screenplay"/>
    <s v="Horror"/>
    <s v="Fantasy"/>
    <s v="David Goyer"/>
    <n v="11"/>
    <n v="4.5"/>
    <n v="15331"/>
    <m/>
    <x v="21"/>
  </r>
  <r>
    <x v="2798"/>
    <n v="146336178"/>
    <n v="180449670"/>
    <n v="26000000"/>
    <x v="49"/>
    <n v="1"/>
    <n v="16"/>
    <s v="PG"/>
    <n v="91"/>
    <s v="Sony Pictures"/>
    <s v="Original Screenplay"/>
    <s v="Comedy"/>
    <s v="Contemporary Fiction"/>
    <s v="Steve Carr"/>
    <n v="35"/>
    <n v="5.3"/>
    <n v="23753"/>
    <m/>
    <x v="21"/>
  </r>
  <r>
    <x v="2799"/>
    <n v="51545952"/>
    <n v="98817028"/>
    <n v="14000000"/>
    <x v="49"/>
    <n v="1"/>
    <n v="16"/>
    <s v="R"/>
    <n v="101"/>
    <s v="Lionsgate"/>
    <s v="Remake"/>
    <s v="Horror"/>
    <s v="Contemporary Fiction"/>
    <m/>
    <m/>
    <n v="5.7"/>
    <n v="18037"/>
    <m/>
    <x v="21"/>
  </r>
  <r>
    <x v="2800"/>
    <n v="36842118"/>
    <n v="44473591"/>
    <n v="19000000"/>
    <x v="49"/>
    <n v="1"/>
    <n v="16"/>
    <s v="R"/>
    <m/>
    <s v="Fox Searchlight"/>
    <s v="Based on Real Life Events"/>
    <s v="Drama"/>
    <s v="Dramatization"/>
    <m/>
    <n v="50"/>
    <n v="6.3"/>
    <n v="9811"/>
    <m/>
    <x v="21"/>
  </r>
  <r>
    <x v="2801"/>
    <n v="19367"/>
    <n v="19367"/>
    <n v="750000"/>
    <x v="49"/>
    <n v="1"/>
    <n v="23"/>
    <s v="R"/>
    <m/>
    <s v="Magnolia Pictures"/>
    <s v="Original Screenplay"/>
    <s v="Thriller/Suspense"/>
    <s v="Contemporary Fiction"/>
    <m/>
    <m/>
    <n v="5.4"/>
    <n v="4551"/>
    <m/>
    <x v="21"/>
  </r>
  <r>
    <x v="2802"/>
    <n v="17303424"/>
    <n v="58051454"/>
    <n v="60000000"/>
    <x v="49"/>
    <n v="1"/>
    <n v="23"/>
    <s v="PG"/>
    <n v="105"/>
    <s v="Warner Bros."/>
    <s v="Based on Book/Short Story"/>
    <s v="Adventure"/>
    <s v="Fantasy"/>
    <s v="Iain Softley"/>
    <n v="40"/>
    <n v="6.1"/>
    <n v="14157"/>
    <m/>
    <x v="21"/>
  </r>
  <r>
    <x v="2803"/>
    <n v="166003"/>
    <n v="1250617"/>
    <n v="50000000"/>
    <x v="49"/>
    <n v="1"/>
    <n v="23"/>
    <s v="R"/>
    <n v="115"/>
    <s v="Third Rail"/>
    <s v="Original Screenplay"/>
    <s v="Adventure"/>
    <s v="Science Fiction"/>
    <m/>
    <m/>
    <n v="6.4"/>
    <n v="18299"/>
    <m/>
    <x v="21"/>
  </r>
  <r>
    <x v="2804"/>
    <n v="145000989"/>
    <n v="225461461"/>
    <n v="25000000"/>
    <x v="49"/>
    <n v="1"/>
    <n v="30"/>
    <s v="PG-13"/>
    <m/>
    <s v="20th Century Fox"/>
    <s v="Original Screenplay"/>
    <s v="Thriller/Suspense"/>
    <s v="Contemporary Fiction"/>
    <s v="Pierre Morel"/>
    <m/>
    <n v="4.8"/>
    <n v="1125"/>
    <m/>
    <x v="21"/>
  </r>
  <r>
    <x v="2805"/>
    <n v="75286229"/>
    <n v="124062750"/>
    <n v="60000000"/>
    <x v="49"/>
    <n v="2"/>
    <n v="6"/>
    <s v="PG"/>
    <n v="100"/>
    <s v="Focus Features"/>
    <s v="Based on Book/Short Story"/>
    <s v="Adventure"/>
    <s v="Kids Fiction"/>
    <m/>
    <n v="89"/>
    <n v="7.8"/>
    <n v="38464"/>
    <m/>
    <x v="21"/>
  </r>
  <r>
    <x v="2806"/>
    <n v="31811527"/>
    <n v="44411527"/>
    <n v="38000000"/>
    <x v="49"/>
    <n v="2"/>
    <n v="6"/>
    <s v="PG-13"/>
    <n v="111"/>
    <s v="Summit Entertainment"/>
    <s v="Original Screenplay"/>
    <s v="Thriller/Suspense"/>
    <s v="Science Fiction"/>
    <m/>
    <n v="23"/>
    <n v="6"/>
    <n v="26623"/>
    <m/>
    <x v="21"/>
  </r>
  <r>
    <x v="2807"/>
    <n v="3149034"/>
    <n v="11549034"/>
    <n v="12000000"/>
    <x v="49"/>
    <n v="2"/>
    <n v="13"/>
    <s v="R"/>
    <m/>
    <s v="Magnolia Pictures"/>
    <s v="Original Screenplay"/>
    <s v="Drama"/>
    <s v="Contemporary Fiction"/>
    <s v="James Gray"/>
    <m/>
    <n v="7.3"/>
    <n v="10325"/>
    <m/>
    <x v="21"/>
  </r>
  <r>
    <x v="135"/>
    <n v="65002019"/>
    <n v="91700771"/>
    <n v="17000000"/>
    <x v="49"/>
    <n v="2"/>
    <n v="13"/>
    <s v="R"/>
    <m/>
    <s v="Warner Bros."/>
    <m/>
    <s v="Horror"/>
    <s v="Fantasy"/>
    <m/>
    <n v="26"/>
    <n v="5.6"/>
    <n v="26798"/>
    <m/>
    <x v="21"/>
  </r>
  <r>
    <x v="2808"/>
    <n v="25450527"/>
    <n v="53850527"/>
    <n v="50000000"/>
    <x v="49"/>
    <n v="2"/>
    <n v="13"/>
    <s v="R"/>
    <n v="118"/>
    <s v="Sony Pictures"/>
    <s v="Original Screenplay"/>
    <s v="Thriller/Suspense"/>
    <s v="Contemporary Fiction"/>
    <s v="Tom Tykwer"/>
    <n v="59"/>
    <m/>
    <m/>
    <m/>
    <x v="21"/>
  </r>
  <r>
    <x v="2809"/>
    <n v="90508336"/>
    <n v="90508336"/>
    <n v="17500000"/>
    <x v="49"/>
    <n v="2"/>
    <n v="20"/>
    <s v="PG-13"/>
    <m/>
    <s v="Lionsgate"/>
    <s v="Based on Play"/>
    <s v="Comedy"/>
    <s v="Contemporary Fiction"/>
    <s v="Tyler Perry"/>
    <n v="26"/>
    <n v="3.1"/>
    <n v="5468"/>
    <m/>
    <x v="21"/>
  </r>
  <r>
    <x v="2810"/>
    <n v="107509799"/>
    <n v="184068357"/>
    <n v="138000000"/>
    <x v="49"/>
    <n v="3"/>
    <n v="6"/>
    <s v="R"/>
    <m/>
    <s v="Warner Bros."/>
    <s v="Based on Comic/Graphic Novel"/>
    <s v="Action"/>
    <s v="Super Hero"/>
    <s v="Zack Snyder"/>
    <n v="64"/>
    <n v="7.8"/>
    <n v="132250"/>
    <m/>
    <x v="21"/>
  </r>
  <r>
    <x v="2811"/>
    <n v="79957634"/>
    <n v="187858642"/>
    <n v="50000000"/>
    <x v="49"/>
    <n v="3"/>
    <n v="20"/>
    <s v="PG-13"/>
    <n v="121"/>
    <s v="Summit Entertainment"/>
    <s v="Based on Book/Short Story"/>
    <s v="Thriller/Suspense"/>
    <s v="Contemporary Fiction"/>
    <s v="Alex Proyas"/>
    <n v="32"/>
    <n v="6.4"/>
    <n v="58138"/>
    <m/>
    <x v="21"/>
  </r>
  <r>
    <x v="2812"/>
    <n v="12234694"/>
    <n v="18184083"/>
    <n v="20000000"/>
    <x v="49"/>
    <n v="3"/>
    <n v="27"/>
    <s v="PG-13"/>
    <n v="108"/>
    <s v="20th Century Fox"/>
    <s v="Original Screenplay"/>
    <s v="Action"/>
    <s v="Contemporary Fiction"/>
    <s v="Renny Harlin"/>
    <n v="28"/>
    <n v="5.4"/>
    <n v="8914"/>
    <m/>
    <x v="21"/>
  </r>
  <r>
    <x v="2813"/>
    <n v="198351526"/>
    <n v="381687380"/>
    <n v="175000000"/>
    <x v="49"/>
    <n v="3"/>
    <n v="27"/>
    <s v="PG"/>
    <n v="95"/>
    <s v="Paramount Pictures"/>
    <s v="Based on Comic/Graphic Novel"/>
    <s v="Adventure"/>
    <s v="Fantasy"/>
    <s v="Rob Letterman"/>
    <n v="72"/>
    <n v="6.8"/>
    <n v="26582"/>
    <m/>
    <x v="21"/>
  </r>
  <r>
    <x v="2814"/>
    <n v="37017955"/>
    <n v="91445389"/>
    <n v="60000000"/>
    <x v="49"/>
    <n v="4"/>
    <n v="17"/>
    <s v="PG-13"/>
    <n v="127"/>
    <s v="Universal"/>
    <s v="Based on TV"/>
    <s v="Thriller/Suspense"/>
    <s v="Contemporary Fiction"/>
    <s v="Kevin MacDonald"/>
    <n v="84"/>
    <n v="7.3"/>
    <n v="34067"/>
    <m/>
    <x v="21"/>
  </r>
  <r>
    <x v="2815"/>
    <n v="315000"/>
    <n v="315000"/>
    <n v="18000000"/>
    <x v="49"/>
    <n v="4"/>
    <n v="24"/>
    <s v="R"/>
    <m/>
    <s v="Senator Entertainment"/>
    <s v="Based on Book/Short Story"/>
    <s v="Thriller/Suspense"/>
    <s v="Historical Fiction"/>
    <m/>
    <m/>
    <n v="5.2"/>
    <n v="7595"/>
    <m/>
    <x v="21"/>
  </r>
  <r>
    <x v="2816"/>
    <n v="31720158"/>
    <n v="38286958"/>
    <n v="60000000"/>
    <x v="49"/>
    <n v="4"/>
    <n v="24"/>
    <s v="PG-13"/>
    <n v="117"/>
    <s v="Paramount Pictures"/>
    <s v="Based on Real Life Events"/>
    <s v="Drama"/>
    <s v="Dramatization"/>
    <s v="Joe Wright"/>
    <m/>
    <n v="6.7"/>
    <n v="14257"/>
    <m/>
    <x v="21"/>
  </r>
  <r>
    <x v="2817"/>
    <n v="179883157"/>
    <n v="374825760"/>
    <n v="150000000"/>
    <x v="49"/>
    <n v="5"/>
    <n v="1"/>
    <s v="PG-13"/>
    <m/>
    <s v="20th Century Fox"/>
    <s v="Spin-Off"/>
    <s v="Action"/>
    <s v="Super Hero"/>
    <s v="Gavin Hood"/>
    <m/>
    <n v="6.7"/>
    <n v="79499"/>
    <m/>
    <x v="21"/>
  </r>
  <r>
    <x v="2818"/>
    <n v="294244"/>
    <n v="294244"/>
    <n v="4000000"/>
    <x v="49"/>
    <n v="5"/>
    <n v="8"/>
    <m/>
    <m/>
    <s v="Sony Pictures Classics"/>
    <m/>
    <m/>
    <m/>
    <s v="Atom Egoyan"/>
    <m/>
    <n v="6.3"/>
    <n v="1437"/>
    <m/>
    <x v="21"/>
  </r>
  <r>
    <x v="2819"/>
    <n v="257730019"/>
    <n v="385680447"/>
    <n v="140000000"/>
    <x v="49"/>
    <n v="5"/>
    <n v="8"/>
    <s v="PG-13"/>
    <m/>
    <s v="Paramount Pictures"/>
    <s v="Based on TV"/>
    <s v="Adventure"/>
    <s v="Science Fiction"/>
    <s v="J.J. Abrams"/>
    <n v="94"/>
    <n v="8.1999999999999993"/>
    <n v="134187"/>
    <m/>
    <x v="21"/>
  </r>
  <r>
    <x v="2820"/>
    <n v="133375846"/>
    <n v="485975846"/>
    <n v="150000000"/>
    <x v="49"/>
    <n v="5"/>
    <n v="15"/>
    <s v="PG-13"/>
    <m/>
    <s v="Sony Pictures"/>
    <s v="Based on Book/Short Story"/>
    <s v="Thriller/Suspense"/>
    <s v="Contemporary Fiction"/>
    <s v="Ron Howard"/>
    <n v="35"/>
    <n v="6.7"/>
    <n v="60114"/>
    <m/>
    <x v="21"/>
  </r>
  <r>
    <x v="2821"/>
    <n v="125322469"/>
    <n v="371628539"/>
    <n v="200000000"/>
    <x v="49"/>
    <n v="5"/>
    <n v="21"/>
    <s v="PG-13"/>
    <n v="116"/>
    <s v="Warner Bros."/>
    <s v="Original Screenplay"/>
    <s v="Action"/>
    <s v="Science Fiction"/>
    <s v="Joseph McGinty Nichol"/>
    <m/>
    <m/>
    <m/>
    <m/>
    <x v="21"/>
  </r>
  <r>
    <x v="2822"/>
    <n v="25662155"/>
    <n v="32092761"/>
    <n v="25000000"/>
    <x v="49"/>
    <n v="5"/>
    <n v="22"/>
    <s v="PG-13"/>
    <n v="83"/>
    <s v="Paramount Pictures"/>
    <s v="Original Screenplay"/>
    <s v="Comedy"/>
    <s v="Contemporary Fiction"/>
    <s v="Damien Wayans"/>
    <n v="17"/>
    <n v="3.4"/>
    <n v="5002"/>
    <m/>
    <x v="21"/>
  </r>
  <r>
    <x v="2823"/>
    <n v="177243721"/>
    <n v="413054631"/>
    <n v="150000000"/>
    <x v="49"/>
    <n v="5"/>
    <n v="22"/>
    <s v="PG"/>
    <n v="104"/>
    <s v="20th Century Fox"/>
    <s v="Based on Book/Short Story"/>
    <s v="Comedy"/>
    <s v="Fantasy"/>
    <s v="Shawn Levy"/>
    <m/>
    <n v="5.9"/>
    <n v="25631"/>
    <m/>
    <x v="21"/>
  </r>
  <r>
    <x v="2824"/>
    <n v="42100625"/>
    <n v="85724728"/>
    <n v="30000000"/>
    <x v="49"/>
    <n v="5"/>
    <n v="29"/>
    <s v="PG-13"/>
    <n v="99"/>
    <s v="Universal"/>
    <s v="Original Screenplay"/>
    <s v="Horror"/>
    <s v="Fantasy"/>
    <s v="Sam Raimi"/>
    <n v="92"/>
    <n v="7.1"/>
    <n v="51343"/>
    <m/>
    <x v="21"/>
  </r>
  <r>
    <x v="2825"/>
    <n v="293004164"/>
    <n v="731304609"/>
    <n v="175000000"/>
    <x v="49"/>
    <n v="5"/>
    <n v="29"/>
    <s v="PG"/>
    <n v="96"/>
    <s v="Walt Disney Pictures"/>
    <s v="Original Screenplay"/>
    <s v="Adventure"/>
    <s v="Kids Fiction"/>
    <s v="Pete Docter"/>
    <n v="98"/>
    <n v="8.4"/>
    <n v="110491"/>
    <m/>
    <x v="21"/>
  </r>
  <r>
    <x v="2826"/>
    <n v="9451946"/>
    <n v="10108016"/>
    <n v="21000000"/>
    <x v="49"/>
    <n v="6"/>
    <n v="5"/>
    <s v="R"/>
    <n v="98"/>
    <s v="Focus Features"/>
    <s v="Original Screenplay"/>
    <s v="Comedy"/>
    <s v="Contemporary Fiction"/>
    <s v="Sam Mendes"/>
    <n v="66"/>
    <n v="7.3"/>
    <n v="14929"/>
    <m/>
    <x v="21"/>
  </r>
  <r>
    <x v="2827"/>
    <n v="277322503"/>
    <n v="465132119"/>
    <n v="35000000"/>
    <x v="49"/>
    <n v="6"/>
    <n v="5"/>
    <s v="R"/>
    <n v="99"/>
    <s v="Warner Bros."/>
    <s v="Original Screenplay"/>
    <s v="Comedy"/>
    <s v="Contemporary Fiction"/>
    <s v="Todd Phillips"/>
    <n v="78"/>
    <n v="7.9"/>
    <n v="127634"/>
    <m/>
    <x v="21"/>
  </r>
  <r>
    <x v="2828"/>
    <n v="49438370"/>
    <n v="69548641"/>
    <n v="100000000"/>
    <x v="49"/>
    <n v="6"/>
    <n v="5"/>
    <s v="PG-13"/>
    <n v="101"/>
    <s v="Universal"/>
    <s v="Based on TV"/>
    <s v="Comedy"/>
    <s v="Fantasy"/>
    <s v="Brad Silberling"/>
    <n v="26"/>
    <n v="5.3"/>
    <n v="16830"/>
    <m/>
    <x v="21"/>
  </r>
  <r>
    <x v="2829"/>
    <n v="16123323"/>
    <n v="16123323"/>
    <n v="55000000"/>
    <x v="49"/>
    <n v="6"/>
    <n v="12"/>
    <s v="PG"/>
    <n v="107"/>
    <s v="Paramount Pictures"/>
    <s v="Original Screenplay"/>
    <s v="Comedy"/>
    <s v="Contemporary Fiction"/>
    <s v="Karey Kirkpatrick"/>
    <n v="38"/>
    <n v="5.4"/>
    <n v="3092"/>
    <m/>
    <x v="21"/>
  </r>
  <r>
    <x v="2830"/>
    <n v="5010163"/>
    <n v="6934829"/>
    <n v="5000000"/>
    <x v="49"/>
    <n v="6"/>
    <n v="12"/>
    <s v="R"/>
    <n v="97"/>
    <s v="Sony Pictures Classics"/>
    <s v="Original Screenplay"/>
    <s v="Thriller/Suspense"/>
    <s v="Science Fiction"/>
    <m/>
    <m/>
    <n v="8"/>
    <n v="55251"/>
    <m/>
    <x v="21"/>
  </r>
  <r>
    <x v="2831"/>
    <n v="65452312"/>
    <n v="148989667"/>
    <n v="110000000"/>
    <x v="49"/>
    <n v="6"/>
    <n v="12"/>
    <s v="R"/>
    <n v="106"/>
    <s v="Sony Pictures"/>
    <s v="Remake"/>
    <s v="Action"/>
    <s v="Contemporary Fiction"/>
    <s v="Tony Scott"/>
    <m/>
    <n v="6.5"/>
    <n v="33452"/>
    <m/>
    <x v="21"/>
  </r>
  <r>
    <x v="2832"/>
    <n v="163958031"/>
    <n v="317358031"/>
    <n v="40000000"/>
    <x v="49"/>
    <n v="6"/>
    <n v="19"/>
    <s v="PG-13"/>
    <n v="107"/>
    <s v="Walt Disney Pictures"/>
    <s v="Original Screenplay"/>
    <s v="Romantic Comedy"/>
    <s v="Contemporary Fiction"/>
    <s v="Anne Fletcher"/>
    <n v="43"/>
    <n v="5.4"/>
    <n v="397"/>
    <m/>
    <x v="21"/>
  </r>
  <r>
    <x v="2833"/>
    <n v="43337279"/>
    <n v="57604723"/>
    <n v="60000000"/>
    <x v="49"/>
    <n v="6"/>
    <n v="19"/>
    <s v="PG-13"/>
    <n v="97"/>
    <s v="Sony Pictures"/>
    <s v="Original Screenplay"/>
    <s v="Comedy"/>
    <s v="Historical Fiction"/>
    <s v="Harold Ramis"/>
    <n v="14"/>
    <n v="5"/>
    <n v="23091"/>
    <m/>
    <x v="21"/>
  </r>
  <r>
    <x v="2834"/>
    <n v="402111870"/>
    <n v="836303693"/>
    <n v="210000000"/>
    <x v="49"/>
    <n v="6"/>
    <n v="24"/>
    <s v="PG-13"/>
    <n v="149"/>
    <s v="Paramount Pictures"/>
    <s v="Based on TV"/>
    <s v="Action"/>
    <s v="Science Fiction"/>
    <s v="Michael Bay"/>
    <n v="20"/>
    <n v="6"/>
    <n v="95786"/>
    <m/>
    <x v="21"/>
  </r>
  <r>
    <x v="2835"/>
    <n v="2715657"/>
    <n v="2715657"/>
    <n v="23000000"/>
    <x v="49"/>
    <n v="6"/>
    <n v="26"/>
    <s v="R"/>
    <m/>
    <s v="Miramax"/>
    <s v="Based on Book/Short Story"/>
    <s v="Drama"/>
    <s v="Historical Fiction"/>
    <s v="Stephen Frears"/>
    <n v="54"/>
    <n v="6.1"/>
    <n v="3307"/>
    <m/>
    <x v="21"/>
  </r>
  <r>
    <x v="2836"/>
    <n v="14700000"/>
    <n v="44468574"/>
    <n v="15000000"/>
    <x v="49"/>
    <n v="6"/>
    <n v="26"/>
    <s v="R"/>
    <m/>
    <s v="Summit Entertainment"/>
    <s v="Original Screenplay"/>
    <s v="Drama"/>
    <s v="Contemporary Fiction"/>
    <s v="Kathryn Bigelow"/>
    <m/>
    <n v="7.8"/>
    <n v="83679"/>
    <m/>
    <x v="21"/>
  </r>
  <r>
    <x v="2837"/>
    <n v="49200230"/>
    <n v="89053995"/>
    <n v="27500000"/>
    <x v="49"/>
    <n v="6"/>
    <n v="26"/>
    <s v="PG-13"/>
    <n v="108"/>
    <s v="Warner Bros."/>
    <s v="Based on Book/Short Story"/>
    <s v="Drama"/>
    <s v="Contemporary Fiction"/>
    <s v="Nick Cassavetes"/>
    <n v="48"/>
    <n v="7.4"/>
    <n v="13839"/>
    <m/>
    <x v="21"/>
  </r>
  <r>
    <x v="2838"/>
    <n v="196573705"/>
    <n v="886685941"/>
    <n v="90000000"/>
    <x v="49"/>
    <n v="7"/>
    <n v="1"/>
    <s v="PG"/>
    <n v="93"/>
    <s v="20th Century Fox"/>
    <s v="Original Screenplay"/>
    <s v="Adventure"/>
    <s v="Fantasy"/>
    <s v="Carlos Saldanha"/>
    <m/>
    <n v="7.1"/>
    <n v="33289"/>
    <m/>
    <x v="21"/>
  </r>
  <r>
    <x v="2839"/>
    <n v="97104620"/>
    <n v="210379983"/>
    <n v="102500000"/>
    <x v="49"/>
    <n v="7"/>
    <n v="1"/>
    <s v="R"/>
    <m/>
    <s v="Universal"/>
    <s v="Based on Book/Short Story"/>
    <s v="Drama"/>
    <s v="Dramatization"/>
    <s v="Michael Mann"/>
    <n v="68"/>
    <n v="7.1"/>
    <n v="71323"/>
    <m/>
    <x v="21"/>
  </r>
  <r>
    <x v="2840"/>
    <n v="14800725"/>
    <n v="16382538"/>
    <n v="18000000"/>
    <x v="49"/>
    <n v="7"/>
    <n v="10"/>
    <s v="PG-13"/>
    <m/>
    <s v="20th Century Fox"/>
    <s v="Based on Book/Short Story"/>
    <s v="Comedy"/>
    <s v="Contemporary Fiction"/>
    <s v="Chris Columbus"/>
    <m/>
    <n v="5.9"/>
    <n v="179"/>
    <m/>
    <x v="21"/>
  </r>
  <r>
    <x v="2841"/>
    <n v="301959197"/>
    <n v="937499905"/>
    <n v="250000000"/>
    <x v="49"/>
    <n v="7"/>
    <n v="15"/>
    <s v="PG"/>
    <n v="153"/>
    <s v="Warner Bros."/>
    <s v="Based on Book/Short Story"/>
    <s v="Adventure"/>
    <s v="Fantasy"/>
    <s v="David Yates"/>
    <n v="83"/>
    <n v="7.3"/>
    <n v="73720"/>
    <m/>
    <x v="21"/>
  </r>
  <r>
    <x v="2842"/>
    <n v="119436770"/>
    <n v="287389685"/>
    <n v="82500000"/>
    <x v="49"/>
    <n v="7"/>
    <n v="24"/>
    <s v="PG"/>
    <m/>
    <s v="Walt Disney Pictures"/>
    <s v="Original Screenplay"/>
    <s v="Adventure"/>
    <s v="Kids Fiction"/>
    <m/>
    <n v="22"/>
    <n v="5"/>
    <n v="9633"/>
    <m/>
    <x v="21"/>
  </r>
  <r>
    <x v="2843"/>
    <n v="88915214"/>
    <n v="203115214"/>
    <n v="38000000"/>
    <x v="49"/>
    <n v="7"/>
    <n v="24"/>
    <s v="R"/>
    <m/>
    <s v="Sony Pictures"/>
    <s v="Original Screenplay"/>
    <s v="Romantic Comedy"/>
    <s v="Contemporary Fiction"/>
    <s v="Robert Luketic"/>
    <n v="14"/>
    <n v="6.4"/>
    <n v="27888"/>
    <m/>
    <x v="21"/>
  </r>
  <r>
    <x v="2844"/>
    <n v="148089"/>
    <n v="1635241"/>
    <n v="9000000"/>
    <x v="49"/>
    <n v="7"/>
    <n v="31"/>
    <m/>
    <n v="132"/>
    <s v="IFC Films"/>
    <m/>
    <s v="Thriller/Suspense"/>
    <s v="Historical Fiction"/>
    <m/>
    <m/>
    <n v="7.2"/>
    <n v="4182"/>
    <m/>
    <x v="21"/>
  </r>
  <r>
    <x v="2845"/>
    <n v="51855045"/>
    <n v="71880305"/>
    <n v="70000000"/>
    <x v="49"/>
    <n v="7"/>
    <n v="31"/>
    <s v="R"/>
    <m/>
    <s v="Universal"/>
    <s v="Original Screenplay"/>
    <s v="Comedy"/>
    <s v="Contemporary Fiction"/>
    <s v="Judd Apatow"/>
    <n v="67"/>
    <n v="6.8"/>
    <n v="37791"/>
    <m/>
    <x v="21"/>
  </r>
  <r>
    <x v="2846"/>
    <n v="150201498"/>
    <n v="302469019"/>
    <n v="175000000"/>
    <x v="49"/>
    <n v="8"/>
    <n v="7"/>
    <s v="PG-13"/>
    <n v="118"/>
    <s v="Paramount Pictures"/>
    <s v="Based on Toy"/>
    <s v="Action"/>
    <s v="Contemporary Fiction"/>
    <s v="Stephen Sommers"/>
    <m/>
    <n v="5.8"/>
    <n v="47052"/>
    <m/>
    <x v="21"/>
  </r>
  <r>
    <x v="2847"/>
    <n v="94125426"/>
    <n v="126646119"/>
    <n v="40000000"/>
    <x v="49"/>
    <n v="8"/>
    <n v="7"/>
    <s v="PG-13"/>
    <m/>
    <s v="Sony Pictures"/>
    <s v="Based on Book/Short Story"/>
    <s v="Comedy"/>
    <s v="Contemporary Fiction"/>
    <s v="Nora Ephron"/>
    <n v="75"/>
    <n v="7.2"/>
    <n v="22269"/>
    <m/>
    <x v="21"/>
  </r>
  <r>
    <x v="2848"/>
    <n v="15515460"/>
    <n v="20613298"/>
    <n v="14000000"/>
    <x v="49"/>
    <n v="8"/>
    <n v="7"/>
    <s v="R"/>
    <m/>
    <s v="Universal"/>
    <s v="Original Screenplay"/>
    <s v="Thriller/Suspense"/>
    <s v="Contemporary Fiction"/>
    <s v="David Twohy"/>
    <n v="60"/>
    <n v="6.5"/>
    <n v="16324"/>
    <m/>
    <x v="21"/>
  </r>
  <r>
    <x v="2849"/>
    <n v="115646235"/>
    <n v="206552113"/>
    <n v="30000000"/>
    <x v="49"/>
    <n v="8"/>
    <n v="14"/>
    <s v="R"/>
    <n v="111"/>
    <s v="Sony Pictures"/>
    <s v="Original Screenplay"/>
    <s v="Thriller/Suspense"/>
    <s v="Science Fiction"/>
    <s v="Neill Blomkamp"/>
    <n v="91"/>
    <n v="8.3000000000000007"/>
    <n v="151742"/>
    <m/>
    <x v="21"/>
  </r>
  <r>
    <x v="2850"/>
    <n v="15090399"/>
    <n v="199090399"/>
    <n v="34000000"/>
    <x v="49"/>
    <n v="8"/>
    <n v="14"/>
    <s v="G"/>
    <m/>
    <s v="Walt Disney Pictures"/>
    <s v="Original Screenplay"/>
    <s v="Adventure"/>
    <s v="Kids Fiction"/>
    <m/>
    <m/>
    <n v="7.8"/>
    <n v="13821"/>
    <m/>
    <x v="21"/>
  </r>
  <r>
    <x v="2851"/>
    <n v="15122676"/>
    <n v="15122676"/>
    <n v="10000000"/>
    <x v="49"/>
    <n v="8"/>
    <n v="14"/>
    <s v="R"/>
    <n v="89"/>
    <s v="Paramount Vantage"/>
    <s v="Original Screenplay"/>
    <s v="Comedy"/>
    <s v="Contemporary Fiction"/>
    <s v="Neal Brennan"/>
    <n v="26"/>
    <m/>
    <m/>
    <m/>
    <x v="21"/>
  </r>
  <r>
    <x v="2852"/>
    <n v="63414846"/>
    <n v="98666635"/>
    <n v="39000000"/>
    <x v="49"/>
    <n v="8"/>
    <n v="14"/>
    <s v="PG-13"/>
    <m/>
    <s v="Warner Bros."/>
    <s v="Based on Book/Short Story"/>
    <s v="Drama"/>
    <s v="Science Fiction"/>
    <m/>
    <n v="37"/>
    <n v="7.1"/>
    <n v="23908"/>
    <m/>
    <x v="21"/>
  </r>
  <r>
    <x v="2853"/>
    <n v="120831050"/>
    <n v="320389438"/>
    <n v="70000000"/>
    <x v="49"/>
    <n v="8"/>
    <n v="21"/>
    <s v="R"/>
    <n v="152"/>
    <s v="Weinstein Co."/>
    <s v="Original Screenplay"/>
    <s v="Action"/>
    <s v="Historical Fiction"/>
    <s v="Quentin Tarantino"/>
    <n v="88"/>
    <n v="8.4"/>
    <n v="178742"/>
    <m/>
    <x v="21"/>
  </r>
  <r>
    <x v="2854"/>
    <n v="476270"/>
    <n v="16498827"/>
    <n v="19700000"/>
    <x v="49"/>
    <n v="8"/>
    <n v="21"/>
    <s v="R"/>
    <n v="149"/>
    <s v="Vitagraph Films"/>
    <m/>
    <m/>
    <m/>
    <m/>
    <m/>
    <n v="7.4"/>
    <n v="10383"/>
    <m/>
    <x v="21"/>
  </r>
  <r>
    <x v="2855"/>
    <n v="7460204"/>
    <n v="10061080"/>
    <n v="29000000"/>
    <x v="49"/>
    <n v="8"/>
    <n v="26"/>
    <s v="R"/>
    <n v="120"/>
    <s v="Focus Features"/>
    <s v="Based on Book/Short Story"/>
    <s v="Drama"/>
    <s v="Dramatization"/>
    <s v="Ang Lee"/>
    <n v="48"/>
    <n v="6.8"/>
    <n v="8778"/>
    <m/>
    <x v="21"/>
  </r>
  <r>
    <x v="2856"/>
    <n v="66477700"/>
    <n v="185777700"/>
    <n v="40000000"/>
    <x v="49"/>
    <n v="8"/>
    <n v="28"/>
    <s v="R"/>
    <m/>
    <s v="Warner Bros."/>
    <s v="Original Screenplay"/>
    <s v="Horror"/>
    <s v="Fantasy"/>
    <s v="David R. Ellis"/>
    <n v="27"/>
    <n v="4.9000000000000004"/>
    <n v="20319"/>
    <m/>
    <x v="21"/>
  </r>
  <r>
    <x v="2857"/>
    <n v="33392973"/>
    <n v="38512850"/>
    <n v="15000000"/>
    <x v="49"/>
    <n v="8"/>
    <n v="28"/>
    <s v="R"/>
    <n v="105"/>
    <s v="Weinstein/Dimension"/>
    <m/>
    <s v="Horror"/>
    <s v="Fantasy"/>
    <s v="Rob Zombie"/>
    <m/>
    <n v="4.5"/>
    <n v="9284"/>
    <m/>
    <x v="21"/>
  </r>
  <r>
    <x v="2858"/>
    <n v="10823158"/>
    <n v="10849158"/>
    <n v="7500000"/>
    <x v="49"/>
    <n v="9"/>
    <n v="4"/>
    <s v="R"/>
    <m/>
    <s v="Miramax"/>
    <s v="Original Screenplay"/>
    <s v="Comedy"/>
    <s v="Contemporary Fiction"/>
    <s v="Mike Judge"/>
    <n v="62"/>
    <n v="6.4"/>
    <n v="12371"/>
    <m/>
    <x v="21"/>
  </r>
  <r>
    <x v="2859"/>
    <n v="31749894"/>
    <n v="46603791"/>
    <n v="30000000"/>
    <x v="49"/>
    <n v="9"/>
    <n v="9"/>
    <s v="PG-13"/>
    <m/>
    <s v="Focus Features"/>
    <s v="Original Screenplay"/>
    <s v="Adventure"/>
    <s v="Fantasy"/>
    <s v="Shane Acker"/>
    <m/>
    <n v="7.8"/>
    <n v="1488"/>
    <m/>
    <x v="21"/>
  </r>
  <r>
    <x v="2860"/>
    <n v="11965282"/>
    <n v="26735797"/>
    <n v="12500000"/>
    <x v="49"/>
    <n v="9"/>
    <n v="11"/>
    <s v="R"/>
    <m/>
    <s v="Summit Entertainment"/>
    <s v="Remake"/>
    <s v="Horror"/>
    <s v="Contemporary Fiction"/>
    <m/>
    <n v="22"/>
    <n v="5.0999999999999996"/>
    <n v="7097"/>
    <m/>
    <x v="21"/>
  </r>
  <r>
    <x v="2861"/>
    <n v="10275638"/>
    <n v="12254746"/>
    <n v="35000000"/>
    <x v="49"/>
    <n v="9"/>
    <n v="11"/>
    <s v="R"/>
    <m/>
    <s v="Warner Bros."/>
    <s v="Based on Comic/Graphic Novel"/>
    <s v="Thriller/Suspense"/>
    <s v="Contemporary Fiction"/>
    <s v="Dominic Sena"/>
    <n v="7"/>
    <n v="5.3"/>
    <n v="10044"/>
    <m/>
    <x v="21"/>
  </r>
  <r>
    <x v="2862"/>
    <n v="124870275"/>
    <n v="139525862"/>
    <n v="100000000"/>
    <x v="49"/>
    <n v="9"/>
    <n v="18"/>
    <s v="PG"/>
    <n v="90"/>
    <s v="Sony Pictures"/>
    <s v="Based on Book/Short Story"/>
    <s v="Comedy"/>
    <s v="Kids Fiction"/>
    <s v="Phil Lord"/>
    <n v="86"/>
    <n v="7.2"/>
    <n v="19913"/>
    <m/>
    <x v="21"/>
  </r>
  <r>
    <x v="2863"/>
    <n v="33316821"/>
    <n v="41771168"/>
    <n v="22000000"/>
    <x v="49"/>
    <n v="9"/>
    <n v="18"/>
    <s v="R"/>
    <n v="108"/>
    <s v="Warner Bros."/>
    <s v="Based on Factual Book/Article"/>
    <s v="Thriller/Suspense"/>
    <s v="Contemporary Fiction"/>
    <s v="Steven Soderbergh"/>
    <m/>
    <n v="6.2"/>
    <n v="380"/>
    <m/>
    <x v="21"/>
  </r>
  <r>
    <x v="2864"/>
    <n v="16204793"/>
    <n v="32832166"/>
    <n v="16000000"/>
    <x v="49"/>
    <n v="9"/>
    <n v="18"/>
    <s v="R"/>
    <m/>
    <s v="20th Century Fox"/>
    <s v="Original Screenplay"/>
    <s v="Thriller/Suspense"/>
    <s v="Fantasy"/>
    <m/>
    <n v="42"/>
    <n v="5.3"/>
    <n v="24265"/>
    <m/>
    <x v="21"/>
  </r>
  <r>
    <x v="2865"/>
    <n v="22965110"/>
    <n v="30206355"/>
    <n v="18000000"/>
    <x v="49"/>
    <n v="9"/>
    <n v="18"/>
    <s v="PG-13"/>
    <m/>
    <s v="Universal"/>
    <s v="Original Screenplay"/>
    <s v="Drama"/>
    <s v="Contemporary Fiction"/>
    <m/>
    <n v="17"/>
    <n v="5.5"/>
    <n v="6111"/>
    <m/>
    <x v="21"/>
  </r>
  <r>
    <x v="2866"/>
    <n v="14363397"/>
    <n v="14678228"/>
    <n v="20000000"/>
    <x v="49"/>
    <n v="9"/>
    <n v="23"/>
    <s v="R"/>
    <m/>
    <s v="Overture Films"/>
    <s v="Based on Real Life Events"/>
    <s v="Documentary"/>
    <s v="Factual"/>
    <s v="Michael Moore"/>
    <n v="75"/>
    <n v="7.3"/>
    <n v="11829"/>
    <m/>
    <x v="21"/>
  </r>
  <r>
    <x v="2867"/>
    <n v="6113834"/>
    <n v="48846765"/>
    <n v="23000000"/>
    <x v="49"/>
    <n v="9"/>
    <n v="25"/>
    <s v="PG-13"/>
    <m/>
    <s v="Sony Pictures Classics"/>
    <s v="Based on Real Life Events"/>
    <s v="Drama"/>
    <s v="Dramatization"/>
    <m/>
    <m/>
    <n v="6.5"/>
    <n v="6720"/>
    <m/>
    <x v="21"/>
  </r>
  <r>
    <x v="2868"/>
    <n v="22455510"/>
    <n v="77956957"/>
    <n v="18000000"/>
    <x v="49"/>
    <n v="9"/>
    <n v="25"/>
    <s v="PG"/>
    <m/>
    <s v="MGM"/>
    <s v="Remake"/>
    <s v="Musical"/>
    <s v="Contemporary Fiction"/>
    <m/>
    <n v="25"/>
    <n v="4.5"/>
    <n v="4973"/>
    <m/>
    <x v="21"/>
  </r>
  <r>
    <x v="2869"/>
    <n v="102458"/>
    <n v="7583050"/>
    <n v="15000000"/>
    <x v="49"/>
    <n v="9"/>
    <n v="25"/>
    <s v="R"/>
    <n v="97"/>
    <s v="Magnolia Pictures"/>
    <s v="Original Screenplay"/>
    <s v="Action"/>
    <s v="Contemporary Fiction"/>
    <m/>
    <m/>
    <n v="4.7"/>
    <n v="887"/>
    <m/>
    <x v="21"/>
  </r>
  <r>
    <x v="2870"/>
    <n v="107918810"/>
    <n v="193770453"/>
    <n v="15000"/>
    <x v="49"/>
    <n v="9"/>
    <n v="25"/>
    <s v="R"/>
    <n v="85"/>
    <s v="Paramount Pictures"/>
    <s v="Original Screenplay"/>
    <s v="Horror"/>
    <s v="Contemporary Fiction"/>
    <s v="Oren Peli"/>
    <n v="82"/>
    <n v="6.7"/>
    <n v="53455"/>
    <m/>
    <x v="21"/>
  </r>
  <r>
    <x v="2871"/>
    <n v="10330853"/>
    <n v="17033431"/>
    <n v="40000000"/>
    <x v="49"/>
    <n v="9"/>
    <n v="25"/>
    <s v="R"/>
    <m/>
    <s v="Overture Films"/>
    <s v="Original Screenplay"/>
    <s v="Horror"/>
    <s v="Science Fiction"/>
    <m/>
    <n v="28"/>
    <n v="6.9"/>
    <n v="29428"/>
    <m/>
    <x v="21"/>
  </r>
  <r>
    <x v="2872"/>
    <n v="38577772"/>
    <n v="119668350"/>
    <n v="80000000"/>
    <x v="49"/>
    <n v="9"/>
    <n v="25"/>
    <s v="PG-13"/>
    <n v="104"/>
    <s v="Walt Disney Pictures"/>
    <s v="Based on Comic/Graphic Novel"/>
    <s v="Action"/>
    <s v="Science Fiction"/>
    <s v="Jonathan Mostow"/>
    <n v="39"/>
    <n v="6.3"/>
    <n v="36940"/>
    <m/>
    <x v="21"/>
  </r>
  <r>
    <x v="2873"/>
    <n v="9228788"/>
    <n v="30710147"/>
    <n v="7000000"/>
    <x v="49"/>
    <n v="10"/>
    <n v="2"/>
    <s v="R"/>
    <m/>
    <s v="Focus Features"/>
    <s v="Original Screenplay"/>
    <s v="Comedy"/>
    <s v="Historical Fiction"/>
    <s v="Joel Coen"/>
    <n v="88"/>
    <n v="7.2"/>
    <n v="32396"/>
    <m/>
    <x v="21"/>
  </r>
  <r>
    <x v="2874"/>
    <n v="18451251"/>
    <n v="32679264"/>
    <n v="18500000"/>
    <x v="49"/>
    <n v="10"/>
    <n v="2"/>
    <s v="PG-13"/>
    <m/>
    <s v="Warner Bros."/>
    <s v="Original Screenplay"/>
    <s v="Comedy"/>
    <s v="Fantasy"/>
    <s v="Ricky Gervais"/>
    <n v="57"/>
    <n v="6.5"/>
    <n v="24578"/>
    <m/>
    <x v="21"/>
  </r>
  <r>
    <x v="2875"/>
    <n v="13043363"/>
    <n v="13043363"/>
    <n v="15000000"/>
    <x v="49"/>
    <n v="10"/>
    <n v="2"/>
    <s v="PG-13"/>
    <m/>
    <s v="Fox Searchlight"/>
    <s v="Based on Book/Short Story"/>
    <s v="Comedy"/>
    <s v="Contemporary Fiction"/>
    <s v="Drew Barrymore"/>
    <n v="84"/>
    <n v="7.1"/>
    <n v="14068"/>
    <m/>
    <x v="21"/>
  </r>
  <r>
    <x v="2876"/>
    <n v="75590286"/>
    <n v="98690286"/>
    <n v="23600000"/>
    <x v="49"/>
    <n v="10"/>
    <n v="2"/>
    <s v="R"/>
    <n v="87"/>
    <s v="Sony Pictures"/>
    <s v="Original Screenplay"/>
    <s v="Comedy"/>
    <s v="Fantasy"/>
    <s v="Ruben Fleischer"/>
    <n v="89"/>
    <n v="7.8"/>
    <n v="81629"/>
    <m/>
    <x v="21"/>
  </r>
  <r>
    <x v="2877"/>
    <n v="109205660"/>
    <n v="172450423"/>
    <n v="60000000"/>
    <x v="49"/>
    <n v="10"/>
    <n v="9"/>
    <s v="PG-13"/>
    <n v="113"/>
    <s v="Universal"/>
    <s v="Original Screenplay"/>
    <s v="Comedy"/>
    <s v="Contemporary Fiction"/>
    <s v="Peter Billingsley"/>
    <n v="12"/>
    <n v="5.5"/>
    <n v="18332"/>
    <m/>
    <x v="21"/>
  </r>
  <r>
    <x v="2878"/>
    <n v="12574914"/>
    <n v="14134502"/>
    <n v="7500000"/>
    <x v="49"/>
    <n v="10"/>
    <n v="9"/>
    <s v="PG-13"/>
    <m/>
    <s v="Sony Pictures Classics"/>
    <s v="Based on Factual Book/Article"/>
    <s v="Drama"/>
    <s v="Dramatization"/>
    <m/>
    <n v="94"/>
    <n v="7.5"/>
    <n v="22855"/>
    <m/>
    <x v="21"/>
  </r>
  <r>
    <x v="2879"/>
    <n v="449865"/>
    <n v="4054204"/>
    <n v="6400000"/>
    <x v="49"/>
    <n v="10"/>
    <n v="9"/>
    <s v="R"/>
    <n v="97"/>
    <s v="Sony Pictures Classics"/>
    <s v="Based on Factual Book/Article"/>
    <s v="Drama"/>
    <s v="Dramatization"/>
    <s v="Tom Hooper"/>
    <n v="94"/>
    <n v="7.5"/>
    <n v="7560"/>
    <m/>
    <x v="21"/>
  </r>
  <r>
    <x v="2880"/>
    <n v="73357727"/>
    <n v="113190972"/>
    <n v="53000000"/>
    <x v="49"/>
    <n v="10"/>
    <n v="16"/>
    <s v="R"/>
    <n v="108"/>
    <s v="Overture Films"/>
    <s v="Original Screenplay"/>
    <s v="Thriller/Suspense"/>
    <s v="Contemporary Fiction"/>
    <s v="F. Gary Gray"/>
    <n v="25"/>
    <n v="7.2"/>
    <n v="45577"/>
    <m/>
    <x v="21"/>
  </r>
  <r>
    <x v="2881"/>
    <n v="29062561"/>
    <n v="29227561"/>
    <n v="20000000"/>
    <x v="49"/>
    <n v="10"/>
    <n v="16"/>
    <s v="PG-13"/>
    <m/>
    <s v="Sony/Screen Gems"/>
    <s v="Remake"/>
    <s v="Thriller/Suspense"/>
    <s v="Contemporary Fiction"/>
    <m/>
    <n v="11"/>
    <n v="5.3"/>
    <n v="6263"/>
    <m/>
    <x v="21"/>
  </r>
  <r>
    <x v="2882"/>
    <n v="77233467"/>
    <n v="99123656"/>
    <n v="100000000"/>
    <x v="49"/>
    <n v="10"/>
    <n v="16"/>
    <s v="PG"/>
    <n v="100"/>
    <s v="Warner Bros."/>
    <s v="Based on Book/Short Story"/>
    <s v="Adventure"/>
    <s v="Fantasy"/>
    <s v="Spike Jonze"/>
    <n v="73"/>
    <n v="7.2"/>
    <n v="30669"/>
    <m/>
    <x v="21"/>
  </r>
  <r>
    <x v="2883"/>
    <n v="14246488"/>
    <n v="19722782"/>
    <n v="40000000"/>
    <x v="49"/>
    <n v="10"/>
    <n v="23"/>
    <s v="PG"/>
    <m/>
    <s v="Fox Searchlight"/>
    <s v="Based on Book/Short Story"/>
    <s v="Drama"/>
    <s v="Dramatization"/>
    <s v="Mira Nair"/>
    <n v="21"/>
    <n v="5.7"/>
    <n v="3238"/>
    <m/>
    <x v="21"/>
  </r>
  <r>
    <x v="2884"/>
    <n v="19551067"/>
    <n v="44093014"/>
    <n v="65000000"/>
    <x v="49"/>
    <n v="10"/>
    <n v="23"/>
    <s v="PG"/>
    <n v="94"/>
    <s v="Summit Entertainment"/>
    <s v="Based on Comic/Graphic Novel"/>
    <s v="Adventure"/>
    <s v="Super Hero"/>
    <s v="David Bowers"/>
    <m/>
    <n v="6.4"/>
    <n v="5265"/>
    <m/>
    <x v="21"/>
  </r>
  <r>
    <x v="2885"/>
    <n v="27693292"/>
    <n v="61259697"/>
    <n v="11000000"/>
    <x v="49"/>
    <n v="10"/>
    <n v="23"/>
    <s v="R"/>
    <n v="91"/>
    <s v="Lionsgate"/>
    <s v="Original Screenplay"/>
    <s v="Horror"/>
    <s v="Contemporary Fiction"/>
    <s v="Kevin Greutert"/>
    <n v="42"/>
    <n v="6.2"/>
    <n v="18091"/>
    <m/>
    <x v="21"/>
  </r>
  <r>
    <x v="2886"/>
    <n v="14046595"/>
    <n v="34372469"/>
    <n v="40000000"/>
    <x v="49"/>
    <n v="10"/>
    <n v="23"/>
    <s v="PG-13"/>
    <m/>
    <s v="Universal"/>
    <s v="Based on Book/Short Story"/>
    <s v="Action"/>
    <s v="Fantasy"/>
    <s v="Paul Weitz"/>
    <n v="37"/>
    <n v="6.1"/>
    <n v="9539"/>
    <m/>
    <x v="21"/>
  </r>
  <r>
    <x v="2887"/>
    <n v="26218170"/>
    <n v="41826604"/>
    <n v="10000000"/>
    <x v="49"/>
    <n v="11"/>
    <n v="6"/>
    <s v="PG-13"/>
    <m/>
    <s v="Universal"/>
    <s v="Original Screenplay"/>
    <s v="Thriller/Suspense"/>
    <s v="Historical Fiction"/>
    <m/>
    <n v="17"/>
    <n v="6"/>
    <n v="16107"/>
    <m/>
    <x v="21"/>
  </r>
  <r>
    <x v="2888"/>
    <n v="137855863"/>
    <n v="323743744"/>
    <n v="190000000"/>
    <x v="49"/>
    <n v="11"/>
    <n v="6"/>
    <s v="PG"/>
    <m/>
    <s v="Walt Disney Pictures"/>
    <s v="Remake"/>
    <s v="Drama"/>
    <s v="Fantasy"/>
    <s v="Robert Zemeckis"/>
    <n v="53"/>
    <m/>
    <m/>
    <m/>
    <x v="21"/>
  </r>
  <r>
    <x v="2889"/>
    <n v="32428195"/>
    <n v="67348218"/>
    <n v="24000000"/>
    <x v="49"/>
    <n v="11"/>
    <n v="6"/>
    <s v="R"/>
    <n v="93"/>
    <s v="Overture Films"/>
    <s v="Based on Book/Short Story"/>
    <s v="Black Comedy"/>
    <s v="Contemporary Fiction"/>
    <s v="Grant Heslov"/>
    <n v="53"/>
    <n v="6.4"/>
    <n v="33763"/>
    <m/>
    <x v="21"/>
  </r>
  <r>
    <x v="2890"/>
    <n v="47566524"/>
    <n v="63471431"/>
    <n v="10000000"/>
    <x v="49"/>
    <n v="11"/>
    <n v="6"/>
    <s v="R"/>
    <n v="109"/>
    <s v="Lionsgate"/>
    <s v="Based on Book/Short Story"/>
    <s v="Drama"/>
    <s v="Historical Fiction"/>
    <s v="Lee Daniels"/>
    <m/>
    <n v="7.5"/>
    <n v="24504"/>
    <m/>
    <x v="21"/>
  </r>
  <r>
    <x v="2891"/>
    <n v="15051977"/>
    <n v="26341896"/>
    <n v="25000000"/>
    <x v="49"/>
    <n v="11"/>
    <n v="6"/>
    <s v="PG-13"/>
    <m/>
    <s v="Warner Bros."/>
    <s v="Based on Book/Short Story"/>
    <s v="Thriller/Suspense"/>
    <s v="Fantasy"/>
    <s v="Richard Kelly"/>
    <n v="45"/>
    <n v="6.8"/>
    <n v="418"/>
    <m/>
    <x v="21"/>
  </r>
  <r>
    <x v="2892"/>
    <n v="166112167"/>
    <n v="766812167"/>
    <n v="200000000"/>
    <x v="49"/>
    <n v="11"/>
    <n v="13"/>
    <s v="PG-13"/>
    <n v="158"/>
    <s v="Sony Pictures"/>
    <s v="Original Screenplay"/>
    <s v="Action"/>
    <s v="Science Fiction"/>
    <s v="Roland Emmerich"/>
    <n v="39"/>
    <n v="6.2"/>
    <n v="396"/>
    <m/>
    <x v="21"/>
  </r>
  <r>
    <x v="2893"/>
    <n v="20999103"/>
    <n v="46467231"/>
    <n v="40000000"/>
    <x v="49"/>
    <n v="11"/>
    <n v="13"/>
    <s v="PG"/>
    <m/>
    <s v="20th Century Fox"/>
    <s v="Based on Book/Short Story"/>
    <s v="Adventure"/>
    <s v="Kids Fiction"/>
    <s v="Wes Anderson"/>
    <m/>
    <m/>
    <m/>
    <m/>
    <x v="21"/>
  </r>
  <r>
    <x v="2894"/>
    <n v="8017467"/>
    <n v="37472651"/>
    <n v="50000000"/>
    <x v="49"/>
    <n v="11"/>
    <n v="13"/>
    <s v="R"/>
    <n v="134"/>
    <s v="Focus Features"/>
    <s v="Original Screenplay"/>
    <s v="Comedy"/>
    <s v="Historical Fiction"/>
    <m/>
    <m/>
    <n v="7.5"/>
    <n v="25415"/>
    <m/>
    <x v="21"/>
  </r>
  <r>
    <x v="2895"/>
    <n v="1702112"/>
    <n v="8162545"/>
    <n v="25000000"/>
    <x v="49"/>
    <n v="11"/>
    <n v="20"/>
    <s v="R"/>
    <m/>
    <s v="First Look"/>
    <s v="Remake"/>
    <s v="Drama"/>
    <s v="Contemporary Fiction"/>
    <s v="Werner Herzog"/>
    <n v="87"/>
    <m/>
    <m/>
    <m/>
    <x v="21"/>
  </r>
  <r>
    <x v="2896"/>
    <n v="255959475"/>
    <n v="301759475"/>
    <n v="35000000"/>
    <x v="49"/>
    <n v="11"/>
    <n v="20"/>
    <s v="PG-13"/>
    <m/>
    <s v="Warner Bros."/>
    <s v="Based on Factual Book/Article"/>
    <s v="Drama"/>
    <s v="Dramatization"/>
    <m/>
    <n v="66"/>
    <n v="7.7"/>
    <n v="42320"/>
    <m/>
    <x v="21"/>
  </r>
  <r>
    <x v="2897"/>
    <n v="17896"/>
    <n v="17896"/>
    <n v="2000000"/>
    <x v="49"/>
    <n v="11"/>
    <n v="20"/>
    <m/>
    <m/>
    <s v="Strand"/>
    <m/>
    <m/>
    <m/>
    <m/>
    <m/>
    <n v="6.1"/>
    <n v="416"/>
    <m/>
    <x v="21"/>
  </r>
  <r>
    <x v="2898"/>
    <n v="42194060"/>
    <n v="108005745"/>
    <n v="50000000"/>
    <x v="49"/>
    <n v="11"/>
    <n v="20"/>
    <s v="PG"/>
    <m/>
    <s v="Sony Pictures"/>
    <s v="Original Screenplay"/>
    <s v="Adventure"/>
    <s v="Science Fiction"/>
    <m/>
    <n v="22"/>
    <n v="6.1"/>
    <n v="9645"/>
    <m/>
    <x v="21"/>
  </r>
  <r>
    <x v="2899"/>
    <n v="296623634"/>
    <n v="702623634"/>
    <n v="50000000"/>
    <x v="49"/>
    <n v="11"/>
    <n v="20"/>
    <s v="PG-13"/>
    <n v="130"/>
    <s v="Summit Entertainment"/>
    <s v="Based on Book/Short Story"/>
    <s v="Drama"/>
    <s v="Fantasy"/>
    <s v="Chris Weitz"/>
    <n v="28"/>
    <m/>
    <m/>
    <m/>
    <x v="21"/>
  </r>
  <r>
    <x v="2900"/>
    <n v="627047"/>
    <n v="119627047"/>
    <n v="40000000"/>
    <x v="49"/>
    <n v="11"/>
    <n v="20"/>
    <s v="R"/>
    <n v="131"/>
    <s v="Magnolia Pictures"/>
    <s v="Based on Real Life Events"/>
    <s v="Action"/>
    <s v="Dramatization"/>
    <s v="John Woo"/>
    <m/>
    <m/>
    <m/>
    <m/>
    <x v="21"/>
  </r>
  <r>
    <x v="2901"/>
    <n v="104374107"/>
    <n v="263467382"/>
    <n v="105000000"/>
    <x v="49"/>
    <n v="11"/>
    <n v="25"/>
    <s v="G"/>
    <m/>
    <s v="Walt Disney Pictures"/>
    <s v="Based on Book/Short Story"/>
    <s v="Adventure"/>
    <s v="Kids Fiction"/>
    <s v="John Musker"/>
    <n v="84"/>
    <n v="7.4"/>
    <n v="16232"/>
    <m/>
    <x v="21"/>
  </r>
  <r>
    <x v="2902"/>
    <n v="1190003"/>
    <n v="1190003"/>
    <n v="25000000"/>
    <x v="49"/>
    <n v="11"/>
    <n v="25"/>
    <s v="PG-13"/>
    <n v="107"/>
    <s v="Freestyle Releasing"/>
    <s v="Based on Book/Short Story"/>
    <s v="Drama"/>
    <s v="Historical Fiction"/>
    <s v="Richard Linklater"/>
    <n v="84"/>
    <n v="7.1"/>
    <n v="2417"/>
    <m/>
    <x v="21"/>
  </r>
  <r>
    <x v="2903"/>
    <n v="38122883"/>
    <n v="57422883"/>
    <n v="50000000"/>
    <x v="49"/>
    <n v="11"/>
    <n v="25"/>
    <s v="R"/>
    <m/>
    <s v="Warner Bros."/>
    <s v="Original Screenplay"/>
    <s v="Action"/>
    <s v="Contemporary Fiction"/>
    <s v="James McTeigue"/>
    <n v="25"/>
    <n v="6.3"/>
    <n v="20078"/>
    <m/>
    <x v="21"/>
  </r>
  <r>
    <x v="2904"/>
    <n v="8114270"/>
    <n v="23914270"/>
    <n v="25000000"/>
    <x v="49"/>
    <n v="11"/>
    <n v="25"/>
    <s v="R"/>
    <m/>
    <s v="Weinstein Co."/>
    <s v="Based on Book/Short Story"/>
    <s v="Drama"/>
    <s v="Science Fiction"/>
    <m/>
    <n v="75"/>
    <n v="7.5"/>
    <n v="39124"/>
    <m/>
    <x v="21"/>
  </r>
  <r>
    <x v="2905"/>
    <n v="199228"/>
    <n v="9791282"/>
    <n v="4300000"/>
    <x v="49"/>
    <n v="12"/>
    <n v="4"/>
    <m/>
    <m/>
    <s v="Reliance Big Pictures"/>
    <m/>
    <m/>
    <m/>
    <m/>
    <n v="60"/>
    <n v="7.3"/>
    <n v="1059"/>
    <m/>
    <x v="21"/>
  </r>
  <r>
    <x v="2906"/>
    <n v="83823381"/>
    <n v="166077420"/>
    <n v="30000000"/>
    <x v="49"/>
    <n v="12"/>
    <n v="4"/>
    <s v="R"/>
    <m/>
    <s v="Paramount Pictures"/>
    <s v="Based on Book/Short Story"/>
    <s v="Drama"/>
    <s v="Contemporary Fiction"/>
    <s v="Jason Reitman"/>
    <n v="90"/>
    <m/>
    <m/>
    <m/>
    <x v="21"/>
  </r>
  <r>
    <x v="2907"/>
    <n v="164649"/>
    <n v="5348767"/>
    <n v="1070000"/>
    <x v="49"/>
    <n v="12"/>
    <n v="11"/>
    <m/>
    <m/>
    <s v="Yash Raj Films"/>
    <m/>
    <m/>
    <m/>
    <m/>
    <m/>
    <n v="7.5"/>
    <n v="1436"/>
    <m/>
    <x v="21"/>
  </r>
  <r>
    <x v="2908"/>
    <n v="9176000"/>
    <n v="19112672"/>
    <n v="7000000"/>
    <x v="49"/>
    <n v="12"/>
    <n v="11"/>
    <s v="R"/>
    <m/>
    <s v="Weinstein Co."/>
    <s v="Based on Book/Short Story"/>
    <s v="Drama"/>
    <s v="Historical Fiction"/>
    <m/>
    <n v="85"/>
    <n v="7.6"/>
    <n v="14548"/>
    <m/>
    <x v="21"/>
  </r>
  <r>
    <x v="2909"/>
    <n v="44028238"/>
    <n v="94702568"/>
    <n v="65000000"/>
    <x v="49"/>
    <n v="12"/>
    <n v="11"/>
    <s v="PG-13"/>
    <m/>
    <s v="Paramount Pictures"/>
    <s v="Based on Book/Short Story"/>
    <s v="Drama"/>
    <s v="Fantasy"/>
    <s v="Peter Jackson"/>
    <n v="32"/>
    <n v="6.6"/>
    <n v="32049"/>
    <m/>
    <x v="21"/>
  </r>
  <r>
    <x v="2910"/>
    <n v="39462438"/>
    <n v="47163756"/>
    <n v="8500000"/>
    <x v="49"/>
    <n v="12"/>
    <n v="16"/>
    <s v="R"/>
    <m/>
    <s v="Fox Searchlight"/>
    <s v="Original Screenplay"/>
    <s v="Drama"/>
    <s v="Contemporary Fiction"/>
    <m/>
    <n v="92"/>
    <n v="7.4"/>
    <n v="17255"/>
    <m/>
    <x v="21"/>
  </r>
  <r>
    <x v="2911"/>
    <n v="760167650"/>
    <n v="2767891499"/>
    <n v="237000000"/>
    <x v="49"/>
    <n v="12"/>
    <n v="18"/>
    <s v="PG-13"/>
    <m/>
    <s v="20th Century Fox"/>
    <s v="Original Screenplay"/>
    <s v="Action"/>
    <s v="Science Fiction"/>
    <s v="James Cameron"/>
    <n v="83"/>
    <n v="8.3000000000000007"/>
    <n v="261439"/>
    <m/>
    <x v="21"/>
  </r>
  <r>
    <x v="2912"/>
    <n v="11001272"/>
    <n v="11001272"/>
    <n v="35000000"/>
    <x v="49"/>
    <n v="12"/>
    <n v="18"/>
    <s v="PG"/>
    <m/>
    <s v="Apparition"/>
    <s v="Based on Real Life Events"/>
    <s v="Drama"/>
    <s v="Dramatization"/>
    <m/>
    <n v="76"/>
    <n v="7.2"/>
    <n v="8408"/>
    <m/>
    <x v="21"/>
  </r>
  <r>
    <x v="2913"/>
    <n v="112735375"/>
    <n v="224614744"/>
    <n v="75000000"/>
    <x v="49"/>
    <n v="12"/>
    <n v="25"/>
    <s v="R"/>
    <m/>
    <s v="Universal"/>
    <s v="Original Screenplay"/>
    <s v="Romantic Comedy"/>
    <s v="Contemporary Fiction"/>
    <s v="Nancy Meyers"/>
    <n v="57"/>
    <n v="6.7"/>
    <n v="17748"/>
    <m/>
    <x v="21"/>
  </r>
  <r>
    <x v="2914"/>
    <n v="7689458"/>
    <n v="58692979"/>
    <n v="30000000"/>
    <x v="49"/>
    <n v="12"/>
    <n v="25"/>
    <s v="PG-13"/>
    <n v="122"/>
    <s v="Sony Pictures Classics"/>
    <s v="Original Screenplay"/>
    <s v="Adventure"/>
    <s v="Fantasy"/>
    <s v="Terry Gilliam"/>
    <n v="64"/>
    <n v="7.1"/>
    <n v="33374"/>
    <m/>
    <x v="21"/>
  </r>
  <r>
    <x v="2915"/>
    <n v="209028679"/>
    <n v="518249844"/>
    <n v="80000000"/>
    <x v="49"/>
    <n v="12"/>
    <n v="25"/>
    <s v="PG-13"/>
    <m/>
    <s v="Warner Bros."/>
    <s v="Based on Book/Short Story"/>
    <s v="Adventure"/>
    <s v="Historical Fiction"/>
    <s v="Guy Ritchie"/>
    <n v="69"/>
    <n v="7.5"/>
    <n v="91555"/>
    <m/>
    <x v="21"/>
  </r>
  <r>
    <x v="2916"/>
    <n v="30101577"/>
    <n v="48969954"/>
    <n v="20000000"/>
    <x v="50"/>
    <n v="1"/>
    <n v="8"/>
    <s v="R"/>
    <m/>
    <s v="Lionsgate"/>
    <s v="Original Screenplay"/>
    <s v="Thriller/Suspense"/>
    <s v="Science Fiction"/>
    <s v="Michael Spierig"/>
    <m/>
    <n v="6.6"/>
    <n v="28241"/>
    <m/>
    <x v="21"/>
  </r>
  <r>
    <x v="2917"/>
    <n v="15285588"/>
    <n v="17585588"/>
    <n v="18000000"/>
    <x v="50"/>
    <n v="1"/>
    <n v="8"/>
    <s v="R"/>
    <m/>
    <s v="Weinstein/Dimension"/>
    <s v="Based on Book/Short Story"/>
    <s v="Comedy"/>
    <s v="Contemporary Fiction"/>
    <m/>
    <m/>
    <n v="6.7"/>
    <n v="14670"/>
    <m/>
    <x v="21"/>
  </r>
  <r>
    <x v="2918"/>
    <n v="94835059"/>
    <n v="146452390"/>
    <n v="80000000"/>
    <x v="50"/>
    <n v="1"/>
    <n v="15"/>
    <s v="R"/>
    <m/>
    <s v="Warner Bros."/>
    <s v="Original Screenplay"/>
    <s v="Action"/>
    <s v="Science Fiction"/>
    <m/>
    <n v="47"/>
    <n v="6.9"/>
    <n v="47733"/>
    <m/>
    <x v="21"/>
  </r>
  <r>
    <x v="2919"/>
    <n v="374675"/>
    <n v="374675"/>
    <n v="3000000"/>
    <x v="50"/>
    <n v="1"/>
    <n v="15"/>
    <m/>
    <m/>
    <m/>
    <m/>
    <m/>
    <m/>
    <m/>
    <m/>
    <n v="7.5"/>
    <n v="5940"/>
    <m/>
    <x v="21"/>
  </r>
  <r>
    <x v="2920"/>
    <n v="6616974"/>
    <n v="6616974"/>
    <n v="18000000"/>
    <x v="50"/>
    <n v="1"/>
    <n v="15"/>
    <s v="R"/>
    <m/>
    <s v="Sony Pictures Classics"/>
    <s v="Based on Book/Short Story"/>
    <s v="Drama"/>
    <s v="Dramatization"/>
    <m/>
    <m/>
    <n v="7"/>
    <n v="3465"/>
    <m/>
    <x v="21"/>
  </r>
  <r>
    <x v="2921"/>
    <n v="40122938"/>
    <n v="64622938"/>
    <n v="26000000"/>
    <x v="50"/>
    <n v="1"/>
    <n v="22"/>
    <s v="R"/>
    <m/>
    <s v="Sony Pictures"/>
    <s v="Original Screenplay"/>
    <s v="Thriller/Suspense"/>
    <s v="Fantasy"/>
    <m/>
    <n v="19"/>
    <n v="5"/>
    <n v="19962"/>
    <m/>
    <x v="21"/>
  </r>
  <r>
    <x v="2922"/>
    <n v="12482741"/>
    <n v="12697741"/>
    <n v="31000000"/>
    <x v="50"/>
    <n v="1"/>
    <n v="22"/>
    <s v="PG"/>
    <m/>
    <s v="CBS Films"/>
    <s v="Based on Real Life Events"/>
    <s v="Drama"/>
    <s v="Dramatization"/>
    <s v="Tom Vaughan"/>
    <n v="27"/>
    <n v="6.4"/>
    <n v="3770"/>
    <m/>
    <x v="21"/>
  </r>
  <r>
    <x v="2923"/>
    <n v="4444637"/>
    <n v="9469105"/>
    <n v="8500000"/>
    <x v="50"/>
    <n v="1"/>
    <n v="26"/>
    <s v="PG"/>
    <m/>
    <s v="Apparition"/>
    <s v="Based on Real Life Events"/>
    <s v="Drama"/>
    <s v="Dramatization"/>
    <s v="Jane Campion"/>
    <m/>
    <n v="7.1"/>
    <n v="5957"/>
    <m/>
    <x v="21"/>
  </r>
  <r>
    <x v="2924"/>
    <n v="43313890"/>
    <n v="78739628"/>
    <n v="60000000"/>
    <x v="50"/>
    <n v="1"/>
    <n v="29"/>
    <s v="R"/>
    <m/>
    <s v="Warner Bros."/>
    <s v="Based on TV"/>
    <s v="Drama"/>
    <s v="Contemporary Fiction"/>
    <s v="Martin Campbell"/>
    <n v="55"/>
    <n v="6.7"/>
    <n v="24174"/>
    <m/>
    <x v="21"/>
  </r>
  <r>
    <x v="2925"/>
    <n v="80014842"/>
    <n v="112014842"/>
    <n v="25000000"/>
    <x v="50"/>
    <n v="2"/>
    <n v="5"/>
    <s v="PG-13"/>
    <m/>
    <s v="Sony/Screen Gems"/>
    <s v="Based on Book/Short Story"/>
    <s v="Drama"/>
    <s v="Contemporary Fiction"/>
    <s v="Lasse Hallstrom"/>
    <n v="28"/>
    <n v="7"/>
    <n v="246"/>
    <m/>
    <x v="21"/>
  </r>
  <r>
    <x v="2926"/>
    <n v="88761720"/>
    <n v="226435277"/>
    <n v="95000000"/>
    <x v="50"/>
    <n v="2"/>
    <n v="12"/>
    <s v="PG"/>
    <m/>
    <s v="20th Century Fox"/>
    <s v="Based on Book/Short Story"/>
    <s v="Adventure"/>
    <s v="Fantasy"/>
    <s v="Chris Columbus"/>
    <n v="50"/>
    <n v="5.8"/>
    <n v="20451"/>
    <m/>
    <x v="21"/>
  </r>
  <r>
    <x v="2927"/>
    <n v="110485654"/>
    <n v="215771698"/>
    <n v="52000000"/>
    <x v="50"/>
    <n v="2"/>
    <n v="12"/>
    <s v="PG-13"/>
    <m/>
    <s v="Warner Bros."/>
    <s v="Original Screenplay"/>
    <s v="Romantic Comedy"/>
    <s v="Contemporary Fiction"/>
    <s v="Garry Marshall"/>
    <n v="17"/>
    <n v="5.7"/>
    <n v="17599"/>
    <m/>
    <x v="21"/>
  </r>
  <r>
    <x v="2928"/>
    <n v="61979680"/>
    <n v="142422252"/>
    <n v="150000000"/>
    <x v="50"/>
    <n v="2"/>
    <n v="12"/>
    <s v="R"/>
    <m/>
    <s v="Universal"/>
    <s v="Remake"/>
    <s v="Horror"/>
    <s v="Fantasy"/>
    <s v="Joe Johnston"/>
    <m/>
    <n v="7.4"/>
    <n v="6099"/>
    <m/>
    <x v="21"/>
  </r>
  <r>
    <x v="2929"/>
    <n v="201857"/>
    <n v="52339566"/>
    <n v="30000000"/>
    <x v="50"/>
    <n v="2"/>
    <n v="19"/>
    <m/>
    <m/>
    <m/>
    <m/>
    <m/>
    <m/>
    <m/>
    <m/>
    <n v="6.9"/>
    <n v="1505"/>
    <m/>
    <x v="21"/>
  </r>
  <r>
    <x v="2930"/>
    <n v="128012934"/>
    <n v="294512934"/>
    <n v="80000000"/>
    <x v="50"/>
    <n v="2"/>
    <n v="19"/>
    <s v="R"/>
    <m/>
    <s v="Paramount Pictures"/>
    <s v="Based on Book/Short Story"/>
    <s v="Thriller/Suspense"/>
    <s v="Historical Fiction"/>
    <s v="Martin Scorsese"/>
    <n v="67"/>
    <n v="8"/>
    <n v="105706"/>
    <m/>
    <x v="21"/>
  </r>
  <r>
    <x v="2931"/>
    <n v="15541549"/>
    <n v="63241549"/>
    <n v="45000000"/>
    <x v="50"/>
    <n v="2"/>
    <n v="19"/>
    <s v="PG-13"/>
    <m/>
    <s v="Summit Entertainment"/>
    <s v="Based on Book/Short Story"/>
    <s v="Thriller/Suspense"/>
    <s v="Contemporary Fiction"/>
    <s v="Roman Polanski"/>
    <n v="84"/>
    <n v="7.6"/>
    <n v="22875"/>
    <m/>
    <x v="21"/>
  </r>
  <r>
    <x v="2932"/>
    <n v="44875481"/>
    <n v="44875481"/>
    <n v="37000000"/>
    <x v="50"/>
    <n v="2"/>
    <n v="26"/>
    <s v="R"/>
    <m/>
    <s v="Warner Bros."/>
    <s v="Original Screenplay"/>
    <s v="Comedy"/>
    <s v="Contemporary Fiction"/>
    <s v="Kevin Smith"/>
    <n v="19"/>
    <n v="5.7"/>
    <n v="16520"/>
    <m/>
    <x v="21"/>
  </r>
  <r>
    <x v="2933"/>
    <n v="39123589"/>
    <n v="43027734"/>
    <n v="20000000"/>
    <x v="50"/>
    <n v="2"/>
    <n v="26"/>
    <s v="R"/>
    <m/>
    <s v="Overture Films"/>
    <s v="Remake"/>
    <s v="Horror"/>
    <s v="Contemporary Fiction"/>
    <m/>
    <n v="71"/>
    <n v="6.7"/>
    <n v="21135"/>
    <m/>
    <x v="21"/>
  </r>
  <r>
    <x v="2934"/>
    <n v="133411"/>
    <n v="133411"/>
    <n v="3000000"/>
    <x v="50"/>
    <n v="2"/>
    <n v="26"/>
    <s v="R"/>
    <m/>
    <s v="Magnolia Pictures"/>
    <m/>
    <m/>
    <m/>
    <m/>
    <m/>
    <n v="6.2"/>
    <n v="790"/>
    <m/>
    <x v="21"/>
  </r>
  <r>
    <x v="2935"/>
    <n v="334191110"/>
    <n v="1023291110"/>
    <n v="200000000"/>
    <x v="50"/>
    <n v="3"/>
    <n v="5"/>
    <s v="PG"/>
    <m/>
    <s v="Walt Disney Pictures"/>
    <s v="Based on Book/Short Story"/>
    <s v="Adventure"/>
    <s v="Fantasy"/>
    <s v="Tim Burton"/>
    <n v="51"/>
    <n v="6.7"/>
    <n v="63458"/>
    <m/>
    <x v="21"/>
  </r>
  <r>
    <x v="2936"/>
    <n v="27163593"/>
    <n v="28319627"/>
    <n v="25000000"/>
    <x v="50"/>
    <n v="3"/>
    <n v="5"/>
    <s v="R"/>
    <m/>
    <s v="Overture Films"/>
    <s v="Remake"/>
    <s v="Thriller/Suspense"/>
    <s v="Contemporary Fiction"/>
    <s v="Antoine Fuqua"/>
    <m/>
    <n v="6.9"/>
    <n v="14034"/>
    <m/>
    <x v="21"/>
  </r>
  <r>
    <x v="2937"/>
    <n v="35053660"/>
    <n v="84788541"/>
    <n v="100000000"/>
    <x v="50"/>
    <n v="3"/>
    <n v="12"/>
    <s v="R"/>
    <m/>
    <s v="Universal"/>
    <s v="Based on Factual Book/Article"/>
    <s v="Drama"/>
    <s v="Historical Fiction"/>
    <s v="Paul Greengrass"/>
    <n v="55"/>
    <n v="7.1"/>
    <n v="26759"/>
    <m/>
    <x v="21"/>
  </r>
  <r>
    <x v="2938"/>
    <n v="19068240"/>
    <n v="55343435"/>
    <n v="16000000"/>
    <x v="50"/>
    <n v="3"/>
    <n v="12"/>
    <s v="PG-13"/>
    <m/>
    <s v="Summit Entertainment"/>
    <m/>
    <s v="Drama"/>
    <s v="Contemporary Fiction"/>
    <m/>
    <n v="28"/>
    <n v="7"/>
    <n v="16319"/>
    <m/>
    <x v="21"/>
  </r>
  <r>
    <x v="2939"/>
    <n v="31628317"/>
    <n v="49219151"/>
    <n v="20000000"/>
    <x v="50"/>
    <n v="3"/>
    <n v="12"/>
    <m/>
    <m/>
    <s v="Paramount Pictures"/>
    <s v="Original Screenplay"/>
    <s v="Romantic Comedy"/>
    <s v="Contemporary Fiction"/>
    <m/>
    <n v="57"/>
    <n v="6.7"/>
    <n v="17449"/>
    <m/>
    <x v="21"/>
  </r>
  <r>
    <x v="2940"/>
    <n v="25572"/>
    <n v="25572"/>
    <n v="40000"/>
    <x v="50"/>
    <n v="3"/>
    <n v="12"/>
    <m/>
    <n v="79"/>
    <s v="Oscilloscope Pictures"/>
    <m/>
    <m/>
    <m/>
    <s v="Bradley Rust Grey"/>
    <m/>
    <n v="6.2"/>
    <n v="260"/>
    <m/>
    <x v="21"/>
  </r>
  <r>
    <x v="2941"/>
    <n v="3075255"/>
    <n v="9675172"/>
    <n v="13000000"/>
    <x v="50"/>
    <n v="3"/>
    <n v="26"/>
    <s v="R"/>
    <m/>
    <s v="Sony Pictures Classics"/>
    <m/>
    <s v="Thriller/Suspense"/>
    <s v="Contemporary Fiction"/>
    <s v="Atom Egoyan"/>
    <m/>
    <n v="6.5"/>
    <n v="8772"/>
    <m/>
    <x v="21"/>
  </r>
  <r>
    <x v="2942"/>
    <n v="217581231"/>
    <n v="491581231"/>
    <n v="165000000"/>
    <x v="50"/>
    <n v="3"/>
    <n v="26"/>
    <s v="PG"/>
    <m/>
    <s v="Paramount Pictures"/>
    <s v="Based on Book/Short Story"/>
    <s v="Comedy"/>
    <s v="Fantasy"/>
    <m/>
    <n v="98"/>
    <n v="8.1999999999999993"/>
    <n v="28556"/>
    <m/>
    <x v="21"/>
  </r>
  <r>
    <x v="2943"/>
    <n v="62950384"/>
    <n v="75850384"/>
    <n v="20000000"/>
    <x v="50"/>
    <n v="3"/>
    <n v="31"/>
    <s v="PG"/>
    <n v="108"/>
    <s v="Walt Disney Pictures"/>
    <s v="Based on Book/Short Story"/>
    <s v="Drama"/>
    <s v="Contemporary Fiction"/>
    <m/>
    <n v="19"/>
    <n v="3.9"/>
    <n v="7210"/>
    <m/>
    <x v="21"/>
  </r>
  <r>
    <x v="2944"/>
    <n v="20987"/>
    <n v="20987"/>
    <n v="9000000"/>
    <x v="50"/>
    <n v="4"/>
    <n v="2"/>
    <s v="R"/>
    <m/>
    <m/>
    <s v="Original Screenplay"/>
    <s v="Black Comedy"/>
    <s v="Contemporary Fiction"/>
    <s v="Tim Blake Nelson"/>
    <n v="50"/>
    <n v="6.9"/>
    <n v="4541"/>
    <m/>
    <x v="21"/>
  </r>
  <r>
    <x v="2945"/>
    <n v="98711404"/>
    <n v="152253432"/>
    <n v="55000000"/>
    <x v="50"/>
    <n v="4"/>
    <n v="9"/>
    <s v="PG-13"/>
    <m/>
    <s v="20th Century Fox"/>
    <s v="Original Screenplay"/>
    <s v="Comedy"/>
    <s v="Contemporary Fiction"/>
    <s v="Shawn Levy"/>
    <n v="67"/>
    <n v="6.5"/>
    <n v="22925"/>
    <m/>
    <x v="21"/>
  </r>
  <r>
    <x v="2946"/>
    <n v="2848587"/>
    <n v="2848587"/>
    <n v="3000000"/>
    <x v="50"/>
    <n v="4"/>
    <n v="9"/>
    <s v="PG"/>
    <m/>
    <s v="Vivendi Entertainment"/>
    <s v="Original Screenplay"/>
    <s v="Drama"/>
    <s v="Contemporary Fiction"/>
    <m/>
    <m/>
    <n v="4.4000000000000004"/>
    <n v="839"/>
    <m/>
    <x v="21"/>
  </r>
  <r>
    <x v="2947"/>
    <n v="406216"/>
    <n v="406216"/>
    <n v="1900000"/>
    <x v="50"/>
    <n v="4"/>
    <n v="9"/>
    <s v="R"/>
    <m/>
    <s v="Apparition"/>
    <s v="Original Screenplay"/>
    <s v="Thriller/Suspense"/>
    <s v="Contemporary Fiction"/>
    <m/>
    <m/>
    <n v="6.8"/>
    <n v="1303"/>
    <m/>
    <x v="21"/>
  </r>
  <r>
    <x v="2948"/>
    <n v="493296"/>
    <n v="493296"/>
    <n v="8300000"/>
    <x v="50"/>
    <n v="4"/>
    <n v="16"/>
    <s v="PG-13"/>
    <n v="114"/>
    <s v="Hyde Park Films"/>
    <s v="Based on Book/Short Story"/>
    <s v="Drama"/>
    <s v="Contemporary Fiction"/>
    <s v="James Ivory"/>
    <n v="40"/>
    <n v="6.6"/>
    <n v="430"/>
    <m/>
    <x v="21"/>
  </r>
  <r>
    <x v="2583"/>
    <n v="42739347"/>
    <n v="42739347"/>
    <n v="21000000"/>
    <x v="50"/>
    <n v="4"/>
    <n v="16"/>
    <s v="R"/>
    <m/>
    <s v="Sony Pictures"/>
    <s v="Remake"/>
    <s v="Comedy"/>
    <s v="Contemporary Fiction"/>
    <s v="Neil LaBute"/>
    <n v="38"/>
    <n v="5.0999999999999996"/>
    <n v="6628"/>
    <m/>
    <x v="21"/>
  </r>
  <r>
    <x v="2949"/>
    <n v="1475746"/>
    <n v="1475746"/>
    <n v="10000000"/>
    <x v="50"/>
    <n v="4"/>
    <n v="16"/>
    <s v="R"/>
    <m/>
    <s v="Roadside Attractions"/>
    <m/>
    <m/>
    <m/>
    <m/>
    <m/>
    <n v="6.6"/>
    <n v="4345"/>
    <m/>
    <x v="21"/>
  </r>
  <r>
    <x v="2950"/>
    <n v="48071303"/>
    <n v="76252166"/>
    <n v="28000000"/>
    <x v="50"/>
    <n v="4"/>
    <n v="16"/>
    <s v="R"/>
    <m/>
    <s v="Lionsgate"/>
    <s v="Based on Comic/Graphic Novel"/>
    <s v="Action"/>
    <s v="Contemporary Fiction"/>
    <s v="Matthew Vaughn"/>
    <n v="75"/>
    <n v="8.1"/>
    <n v="86990"/>
    <m/>
    <x v="21"/>
  </r>
  <r>
    <x v="2951"/>
    <n v="6374789"/>
    <n v="6374789"/>
    <n v="3500000"/>
    <x v="50"/>
    <n v="4"/>
    <n v="16"/>
    <s v="R"/>
    <m/>
    <s v="Sony Pictures Classics"/>
    <m/>
    <s v="Drama"/>
    <m/>
    <m/>
    <m/>
    <m/>
    <m/>
    <m/>
    <x v="21"/>
  </r>
  <r>
    <x v="2952"/>
    <n v="19422319"/>
    <n v="72965951"/>
    <n v="80000000"/>
    <x v="50"/>
    <n v="4"/>
    <n v="22"/>
    <s v="G"/>
    <m/>
    <s v="Walt Disney Pictures"/>
    <s v="Based on Real Life Events"/>
    <s v="Documentary"/>
    <s v="Factual"/>
    <m/>
    <m/>
    <n v="7.6"/>
    <n v="1429"/>
    <m/>
    <x v="21"/>
  </r>
  <r>
    <x v="2953"/>
    <n v="23591432"/>
    <n v="23591432"/>
    <n v="25000000"/>
    <x v="50"/>
    <n v="4"/>
    <n v="23"/>
    <s v="PG-13"/>
    <n v="97"/>
    <s v="Warner Bros."/>
    <s v="Based on Comic/Graphic Novel"/>
    <s v="Action"/>
    <s v="Contemporary Fiction"/>
    <s v="Sylvain White"/>
    <n v="48"/>
    <m/>
    <m/>
    <m/>
    <x v="21"/>
  </r>
  <r>
    <x v="2954"/>
    <n v="37490007"/>
    <n v="77090007"/>
    <n v="35000000"/>
    <x v="50"/>
    <n v="4"/>
    <n v="23"/>
    <s v="PG-13"/>
    <n v="106"/>
    <s v="CBS Films"/>
    <s v="Original Screenplay"/>
    <s v="Romantic Comedy"/>
    <s v="Contemporary Fiction"/>
    <m/>
    <n v="20"/>
    <n v="4.4000000000000004"/>
    <n v="6981"/>
    <m/>
    <x v="21"/>
  </r>
  <r>
    <x v="2955"/>
    <n v="128486"/>
    <n v="42226657"/>
    <n v="10000000"/>
    <x v="50"/>
    <n v="4"/>
    <n v="23"/>
    <m/>
    <m/>
    <m/>
    <s v="Original Screenplay"/>
    <s v="Action"/>
    <s v="Historical Fiction"/>
    <m/>
    <m/>
    <n v="7.4"/>
    <n v="5548"/>
    <m/>
    <x v="21"/>
  </r>
  <r>
    <x v="2956"/>
    <n v="1183658"/>
    <n v="14883658"/>
    <n v="10100000"/>
    <x v="50"/>
    <n v="4"/>
    <n v="30"/>
    <m/>
    <m/>
    <s v="Eros Entertainment"/>
    <m/>
    <m/>
    <m/>
    <m/>
    <m/>
    <n v="4.5999999999999996"/>
    <n v="687"/>
    <m/>
    <x v="21"/>
  </r>
  <r>
    <x v="2957"/>
    <n v="17630465"/>
    <n v="21630465"/>
    <n v="35000000"/>
    <x v="50"/>
    <n v="4"/>
    <n v="30"/>
    <s v="PG"/>
    <m/>
    <s v="Summit Entertainment"/>
    <s v="Original Screenplay"/>
    <s v="Comedy"/>
    <s v="Kids Fiction"/>
    <s v="Roger Kumble"/>
    <n v="8"/>
    <n v="2.6"/>
    <n v="3458"/>
    <m/>
    <x v="21"/>
  </r>
  <r>
    <x v="2958"/>
    <n v="1818681"/>
    <n v="6294140"/>
    <n v="7300000"/>
    <x v="50"/>
    <n v="4"/>
    <n v="30"/>
    <s v="R"/>
    <m/>
    <s v="Samuel Goldwyn Films"/>
    <m/>
    <s v="Thriller/Suspense"/>
    <m/>
    <m/>
    <m/>
    <n v="7.4"/>
    <n v="14297"/>
    <m/>
    <x v="21"/>
  </r>
  <r>
    <x v="247"/>
    <n v="63075011"/>
    <n v="105175011"/>
    <n v="35000000"/>
    <x v="50"/>
    <n v="4"/>
    <n v="30"/>
    <s v="R"/>
    <m/>
    <s v="Warner Bros."/>
    <m/>
    <s v="Horror"/>
    <m/>
    <m/>
    <n v="13"/>
    <n v="5.3"/>
    <n v="12554"/>
    <m/>
    <x v="21"/>
  </r>
  <r>
    <x v="2959"/>
    <n v="4028339"/>
    <n v="4028339"/>
    <n v="3000000"/>
    <x v="50"/>
    <n v="4"/>
    <n v="30"/>
    <s v="R"/>
    <m/>
    <s v="Sony Pictures Classics"/>
    <m/>
    <m/>
    <m/>
    <m/>
    <n v="88"/>
    <n v="7.4"/>
    <n v="1023"/>
    <m/>
    <x v="21"/>
  </r>
  <r>
    <x v="2960"/>
    <n v="312128345"/>
    <n v="622128345"/>
    <n v="170000000"/>
    <x v="50"/>
    <n v="5"/>
    <n v="7"/>
    <s v="PG-13"/>
    <m/>
    <s v="Paramount Pictures"/>
    <s v="Based on Comic/Graphic Novel"/>
    <s v="Adventure"/>
    <s v="Super Hero"/>
    <s v="Jon Favreau"/>
    <n v="74"/>
    <n v="7.3"/>
    <n v="61256"/>
    <m/>
    <x v="21"/>
  </r>
  <r>
    <x v="2961"/>
    <n v="1105266"/>
    <n v="1105266"/>
    <n v="7000000"/>
    <x v="50"/>
    <n v="5"/>
    <n v="7"/>
    <s v="R"/>
    <m/>
    <m/>
    <m/>
    <m/>
    <m/>
    <m/>
    <m/>
    <n v="7.2"/>
    <n v="900"/>
    <m/>
    <x v="21"/>
  </r>
  <r>
    <x v="2962"/>
    <n v="53032453"/>
    <n v="68332453"/>
    <n v="30000000"/>
    <x v="50"/>
    <n v="5"/>
    <n v="14"/>
    <s v="PG"/>
    <m/>
    <s v="Summit Entertainment"/>
    <s v="Based on Factual Book/Article"/>
    <s v="Drama"/>
    <m/>
    <m/>
    <n v="42"/>
    <n v="6.3"/>
    <n v="4576"/>
    <m/>
    <x v="21"/>
  </r>
  <r>
    <x v="2963"/>
    <n v="883454"/>
    <n v="883454"/>
    <n v="9000000"/>
    <x v="50"/>
    <n v="5"/>
    <n v="14"/>
    <s v="PG"/>
    <m/>
    <s v="Roadside Attractions"/>
    <s v="Based on Real Life Events"/>
    <s v="Drama"/>
    <s v="Dramatization"/>
    <m/>
    <m/>
    <n v="5.3"/>
    <n v="224"/>
    <m/>
    <x v="21"/>
  </r>
  <r>
    <x v="2964"/>
    <n v="105269730"/>
    <n v="310885538"/>
    <n v="210000000"/>
    <x v="50"/>
    <n v="5"/>
    <n v="14"/>
    <s v="PG-13"/>
    <n v="140"/>
    <s v="Universal"/>
    <s v="Traditional/Legend/Fairytale"/>
    <s v="Action"/>
    <s v="Historical Fiction"/>
    <s v="Ridley Scott"/>
    <n v="43"/>
    <n v="6.9"/>
    <n v="34501"/>
    <m/>
    <x v="21"/>
  </r>
  <r>
    <x v="2965"/>
    <n v="828"/>
    <n v="828"/>
    <n v="6600000"/>
    <x v="50"/>
    <n v="5"/>
    <n v="21"/>
    <s v="R"/>
    <m/>
    <m/>
    <m/>
    <m/>
    <m/>
    <m/>
    <m/>
    <n v="6.2"/>
    <n v="808"/>
    <m/>
    <x v="21"/>
  </r>
  <r>
    <x v="2966"/>
    <n v="238395990"/>
    <n v="729395990"/>
    <n v="165000000"/>
    <x v="50"/>
    <n v="5"/>
    <n v="21"/>
    <s v="PG"/>
    <n v="93"/>
    <s v="Paramount Pictures"/>
    <s v="Based on Book/Short Story"/>
    <s v="Adventure"/>
    <s v="Kids Fiction"/>
    <m/>
    <m/>
    <n v="6.7"/>
    <n v="12193"/>
    <m/>
    <x v="21"/>
  </r>
  <r>
    <x v="2967"/>
    <n v="4354546"/>
    <n v="4354546"/>
    <n v="12500000"/>
    <x v="50"/>
    <n v="5"/>
    <n v="21"/>
    <s v="R"/>
    <m/>
    <s v="Anchor Bay Entertainment"/>
    <m/>
    <s v="Drama"/>
    <m/>
    <m/>
    <m/>
    <n v="6.7"/>
    <n v="1936"/>
    <m/>
    <x v="21"/>
  </r>
  <r>
    <x v="2968"/>
    <n v="95347692"/>
    <n v="288347692"/>
    <n v="95000000"/>
    <x v="50"/>
    <n v="5"/>
    <n v="27"/>
    <s v="R"/>
    <m/>
    <s v="Warner Bros."/>
    <s v="Based on TV"/>
    <s v="Comedy"/>
    <s v="Contemporary Fiction"/>
    <m/>
    <n v="15"/>
    <n v="3.9"/>
    <n v="13796"/>
    <m/>
    <x v="21"/>
  </r>
  <r>
    <x v="2969"/>
    <n v="599903"/>
    <n v="32912303"/>
    <n v="70000000"/>
    <x v="50"/>
    <n v="5"/>
    <n v="28"/>
    <s v="R"/>
    <n v="141"/>
    <s v="Newmarket Films"/>
    <s v="Original Screenplay"/>
    <s v="Drama"/>
    <s v="Historical Fiction"/>
    <m/>
    <m/>
    <n v="7.3"/>
    <n v="10054"/>
    <m/>
    <x v="21"/>
  </r>
  <r>
    <x v="2970"/>
    <n v="1237269"/>
    <n v="11734498"/>
    <n v="42000000"/>
    <x v="50"/>
    <n v="5"/>
    <n v="28"/>
    <s v="R"/>
    <m/>
    <s v="Sony Pictures Classics"/>
    <m/>
    <m/>
    <m/>
    <s v="Jean-Pierre Jeunet"/>
    <m/>
    <m/>
    <m/>
    <m/>
    <x v="21"/>
  </r>
  <r>
    <x v="2971"/>
    <n v="90755643"/>
    <n v="335055643"/>
    <n v="200000000"/>
    <x v="50"/>
    <n v="5"/>
    <n v="28"/>
    <s v="PG-13"/>
    <n v="103"/>
    <s v="Walt Disney Pictures"/>
    <s v="Based on Game"/>
    <s v="Action"/>
    <s v="Fantasy"/>
    <s v="Mike Newell"/>
    <m/>
    <m/>
    <m/>
    <m/>
    <x v="21"/>
  </r>
  <r>
    <x v="2972"/>
    <n v="101740"/>
    <n v="101740"/>
    <n v="4200000"/>
    <x v="50"/>
    <n v="5"/>
    <n v="28"/>
    <s v="R"/>
    <m/>
    <s v="Magnolia Pictures"/>
    <m/>
    <s v="Horror"/>
    <m/>
    <m/>
    <m/>
    <m/>
    <m/>
    <m/>
    <x v="21"/>
  </r>
  <r>
    <x v="2973"/>
    <n v="7294"/>
    <n v="7294"/>
    <n v="2000000"/>
    <x v="50"/>
    <n v="6"/>
    <n v="11"/>
    <s v="R"/>
    <m/>
    <s v="Anchor Bay Entertainment"/>
    <s v="Original Screenplay"/>
    <m/>
    <s v="Historical Fiction"/>
    <m/>
    <m/>
    <n v="7.9"/>
    <n v="6777"/>
    <m/>
    <x v="21"/>
  </r>
  <r>
    <x v="2974"/>
    <n v="77222099"/>
    <n v="176047914"/>
    <n v="110000000"/>
    <x v="50"/>
    <n v="6"/>
    <n v="11"/>
    <s v="PG-13"/>
    <n v="119"/>
    <s v="20th Century Fox"/>
    <s v="Based on TV"/>
    <s v="Action"/>
    <m/>
    <s v="Joe Carnahan"/>
    <n v="47"/>
    <n v="7.2"/>
    <n v="29886"/>
    <m/>
    <x v="21"/>
  </r>
  <r>
    <x v="2975"/>
    <n v="176591618"/>
    <n v="350591618"/>
    <n v="40000000"/>
    <x v="50"/>
    <n v="6"/>
    <n v="11"/>
    <s v="PG"/>
    <n v="140"/>
    <s v="Sony Pictures"/>
    <s v="Remake"/>
    <s v="Adventure"/>
    <s v="Contemporary Fiction"/>
    <m/>
    <n v="67"/>
    <n v="6.1"/>
    <n v="20039"/>
    <m/>
    <x v="21"/>
  </r>
  <r>
    <x v="2976"/>
    <n v="5951693"/>
    <n v="5951693"/>
    <n v="2000000"/>
    <x v="50"/>
    <n v="6"/>
    <n v="11"/>
    <s v="R"/>
    <n v="100"/>
    <s v="Roadside Attractions"/>
    <m/>
    <s v="Drama"/>
    <m/>
    <m/>
    <n v="95"/>
    <n v="8.1999999999999993"/>
    <n v="1704"/>
    <m/>
    <x v="21"/>
  </r>
  <r>
    <x v="2977"/>
    <n v="7426671"/>
    <n v="8514729"/>
    <n v="7000000"/>
    <x v="50"/>
    <n v="6"/>
    <n v="18"/>
    <s v="R"/>
    <m/>
    <s v="Fox Searchlight"/>
    <s v="Original Screenplay"/>
    <s v="Comedy"/>
    <m/>
    <s v="Mark Duplass"/>
    <n v="81"/>
    <m/>
    <m/>
    <m/>
    <x v="21"/>
  </r>
  <r>
    <x v="2978"/>
    <n v="10547117"/>
    <n v="10547117"/>
    <n v="47000000"/>
    <x v="50"/>
    <n v="6"/>
    <n v="18"/>
    <s v="PG-13"/>
    <n v="81"/>
    <s v="Warner Bros."/>
    <s v="Based on Comic/Graphic Novel"/>
    <s v="Action"/>
    <s v="Historical Fiction"/>
    <m/>
    <n v="13"/>
    <n v="4.3"/>
    <n v="2316"/>
    <m/>
    <x v="21"/>
  </r>
  <r>
    <x v="2979"/>
    <n v="410640665"/>
    <n v="1046340665"/>
    <n v="200000000"/>
    <x v="50"/>
    <n v="6"/>
    <n v="18"/>
    <s v="G"/>
    <n v="102"/>
    <s v="Walt Disney Pictures"/>
    <s v="Original Screenplay"/>
    <s v="Adventure"/>
    <s v="Kids Fiction"/>
    <m/>
    <n v="99"/>
    <n v="8.9"/>
    <n v="67380"/>
    <m/>
    <x v="21"/>
  </r>
  <r>
    <x v="2980"/>
    <n v="76373029"/>
    <n v="228937227"/>
    <n v="117000000"/>
    <x v="50"/>
    <n v="6"/>
    <n v="23"/>
    <s v="PG-13"/>
    <n v="109"/>
    <s v="20th Century Fox"/>
    <s v="Original Screenplay"/>
    <s v="Action"/>
    <s v="Contemporary Fiction"/>
    <s v="James Mangold"/>
    <m/>
    <n v="6.6"/>
    <n v="13887"/>
    <m/>
    <x v="21"/>
  </r>
  <r>
    <x v="2981"/>
    <n v="161094625"/>
    <n v="250294625"/>
    <n v="75000000"/>
    <x v="50"/>
    <n v="6"/>
    <n v="25"/>
    <s v="PG-13"/>
    <n v="102"/>
    <s v="Sony Pictures"/>
    <s v="Original Screenplay"/>
    <s v="Comedy"/>
    <s v="Contemporary Fiction"/>
    <m/>
    <n v="9"/>
    <n v="5.8"/>
    <n v="13488"/>
    <m/>
    <x v="21"/>
  </r>
  <r>
    <x v="2982"/>
    <n v="377556"/>
    <n v="1877556"/>
    <n v="14000000"/>
    <x v="50"/>
    <n v="6"/>
    <n v="25"/>
    <s v="PG"/>
    <m/>
    <s v="Sony Pictures Classics"/>
    <s v="Based on Book/Short Story"/>
    <s v="Thriller/Suspense"/>
    <s v="Contemporary Fiction"/>
    <m/>
    <m/>
    <n v="6.7"/>
    <n v="915"/>
    <m/>
    <x v="21"/>
  </r>
  <r>
    <x v="2983"/>
    <n v="134904"/>
    <n v="134904"/>
    <n v="25000000"/>
    <x v="50"/>
    <n v="6"/>
    <n v="30"/>
    <s v="R"/>
    <n v="117"/>
    <m/>
    <s v="Based on Real Life Events"/>
    <s v="Drama"/>
    <s v="Dramatization"/>
    <s v="Taylor Hackford"/>
    <n v="13"/>
    <n v="5.6"/>
    <n v="163"/>
    <m/>
    <x v="21"/>
  </r>
  <r>
    <x v="2984"/>
    <n v="300155447"/>
    <n v="688155447"/>
    <n v="68000000"/>
    <x v="50"/>
    <n v="6"/>
    <n v="30"/>
    <s v="PG-13"/>
    <n v="124"/>
    <s v="Summit Entertainment"/>
    <s v="Based on Book/Short Story"/>
    <s v="Drama"/>
    <s v="Fantasy"/>
    <s v="David Slade"/>
    <n v="51"/>
    <m/>
    <m/>
    <m/>
    <x v="21"/>
  </r>
  <r>
    <x v="2985"/>
    <n v="131591957"/>
    <n v="290191957"/>
    <n v="150000000"/>
    <x v="50"/>
    <n v="7"/>
    <n v="1"/>
    <m/>
    <n v="103"/>
    <s v="Paramount Pictures"/>
    <s v="Based on TV"/>
    <s v="Adventure"/>
    <s v="Fantasy"/>
    <s v="M. Night Shyamalan"/>
    <n v="7"/>
    <n v="4.4000000000000004"/>
    <n v="16600"/>
    <m/>
    <x v="21"/>
  </r>
  <r>
    <x v="2986"/>
    <n v="244885070"/>
    <n v="333572855"/>
    <n v="69000000"/>
    <x v="50"/>
    <n v="7"/>
    <n v="9"/>
    <s v="PG"/>
    <n v="95"/>
    <s v="Universal"/>
    <m/>
    <s v="Comedy"/>
    <m/>
    <m/>
    <n v="80"/>
    <n v="7.7"/>
    <n v="10529"/>
    <m/>
    <x v="21"/>
  </r>
  <r>
    <x v="2987"/>
    <n v="51920690"/>
    <n v="124549380"/>
    <n v="40000000"/>
    <x v="50"/>
    <n v="7"/>
    <n v="9"/>
    <s v="R"/>
    <n v="109"/>
    <s v="20th Century Fox"/>
    <s v="Original Screenplay"/>
    <s v="Action"/>
    <m/>
    <m/>
    <n v="63"/>
    <n v="6.9"/>
    <n v="22257"/>
    <m/>
    <x v="21"/>
  </r>
  <r>
    <x v="2988"/>
    <n v="20553799"/>
    <n v="20553799"/>
    <n v="4000000"/>
    <x v="50"/>
    <n v="7"/>
    <n v="9"/>
    <s v="R"/>
    <m/>
    <s v="Focus Features"/>
    <s v="Original Screenplay"/>
    <s v="Comedy"/>
    <s v="Contemporary Fiction"/>
    <m/>
    <n v="96"/>
    <n v="7.8"/>
    <n v="3093"/>
    <m/>
    <x v="21"/>
  </r>
  <r>
    <x v="2989"/>
    <n v="62492818"/>
    <n v="200092818"/>
    <n v="160000000"/>
    <x v="50"/>
    <n v="7"/>
    <n v="14"/>
    <s v="PG"/>
    <n v="110"/>
    <s v="Walt Disney Pictures"/>
    <s v="Based on Short Film"/>
    <s v="Adventure"/>
    <s v="Fantasy"/>
    <m/>
    <n v="42"/>
    <n v="6.4"/>
    <n v="9108"/>
    <m/>
    <x v="21"/>
  </r>
  <r>
    <x v="2990"/>
    <n v="285630280"/>
    <n v="753830280"/>
    <n v="160000000"/>
    <x v="50"/>
    <n v="7"/>
    <n v="16"/>
    <s v="PG-13"/>
    <n v="147"/>
    <s v="Warner Bros."/>
    <s v="Original Screenplay"/>
    <s v="Thriller/Suspense"/>
    <s v="Science Fiction"/>
    <s v="Christopher Nolan"/>
    <n v="87"/>
    <n v="9.1"/>
    <n v="188247"/>
    <m/>
    <x v="21"/>
  </r>
  <r>
    <x v="2991"/>
    <n v="3607"/>
    <n v="8667348"/>
    <n v="10000000"/>
    <x v="50"/>
    <n v="8"/>
    <n v="6"/>
    <s v="R"/>
    <m/>
    <s v="Magnolia Pictures"/>
    <s v="Based on Book/Short Story"/>
    <s v="Thriller/Suspense"/>
    <s v="Contemporary Fiction"/>
    <m/>
    <n v="10"/>
    <n v="6.1"/>
    <n v="8066"/>
    <m/>
    <x v="21"/>
  </r>
  <r>
    <x v="2992"/>
    <n v="78146373"/>
    <n v="81846373"/>
    <n v="60000000"/>
    <x v="50"/>
    <n v="8"/>
    <n v="13"/>
    <s v="R"/>
    <n v="143"/>
    <s v="Sony Pictures"/>
    <s v="Based on Magazine Article"/>
    <s v="Drama"/>
    <s v="Contemporary Fiction"/>
    <m/>
    <n v="37"/>
    <n v="4.7"/>
    <n v="3019"/>
    <m/>
    <x v="21"/>
  </r>
  <r>
    <x v="2993"/>
    <n v="31167395"/>
    <n v="43149143"/>
    <n v="85000000"/>
    <x v="50"/>
    <n v="8"/>
    <n v="13"/>
    <s v="PG-13"/>
    <n v="112"/>
    <s v="Universal"/>
    <s v="Based on Comic/Graphic Novel"/>
    <s v="Comedy"/>
    <s v="Contemporary Fiction"/>
    <s v="Edgar Wright"/>
    <n v="81"/>
    <n v="8.1"/>
    <n v="17461"/>
    <m/>
    <x v="21"/>
  </r>
  <r>
    <x v="2994"/>
    <n v="101384023"/>
    <n v="240484023"/>
    <n v="82000000"/>
    <x v="50"/>
    <n v="8"/>
    <n v="13"/>
    <m/>
    <n v="103"/>
    <s v="Lionsgate"/>
    <s v="Original Screenplay"/>
    <s v="Action"/>
    <s v="Contemporary Fiction"/>
    <s v="Sylvester Stallone"/>
    <n v="40"/>
    <n v="7.1"/>
    <n v="42427"/>
    <m/>
    <x v="21"/>
  </r>
  <r>
    <x v="2995"/>
    <n v="23602581"/>
    <n v="23602581"/>
    <n v="17000000"/>
    <x v="50"/>
    <n v="8"/>
    <n v="20"/>
    <s v="PG-13"/>
    <m/>
    <s v="Warner Bros."/>
    <s v="Original Screenplay"/>
    <s v="Comedy"/>
    <s v="Contemporary Fiction"/>
    <m/>
    <n v="32"/>
    <m/>
    <m/>
    <m/>
    <x v="21"/>
  </r>
  <r>
    <x v="2996"/>
    <n v="27776620"/>
    <n v="90676620"/>
    <n v="35000000"/>
    <x v="50"/>
    <n v="8"/>
    <n v="20"/>
    <s v="PG"/>
    <m/>
    <s v="Universal"/>
    <s v="Based on Book/Short Story"/>
    <s v="Adventure"/>
    <s v="Kids Fiction"/>
    <m/>
    <m/>
    <n v="6.1"/>
    <n v="2326"/>
    <m/>
    <x v="21"/>
  </r>
  <r>
    <x v="2997"/>
    <n v="119621"/>
    <n v="119621"/>
    <n v="15000000"/>
    <x v="50"/>
    <n v="8"/>
    <n v="27"/>
    <m/>
    <m/>
    <s v="Magnolia Pictures"/>
    <m/>
    <m/>
    <m/>
    <m/>
    <n v="55"/>
    <n v="6.5"/>
    <n v="8997"/>
    <m/>
    <x v="21"/>
  </r>
  <r>
    <x v="2998"/>
    <n v="10744"/>
    <n v="10744"/>
    <n v="1000000"/>
    <x v="50"/>
    <n v="9"/>
    <n v="3"/>
    <m/>
    <m/>
    <s v="Waterdog Films"/>
    <s v="Original Screenplay"/>
    <s v="Romantic Comedy"/>
    <s v="Contemporary Fiction"/>
    <m/>
    <m/>
    <m/>
    <m/>
    <m/>
    <x v="21"/>
  </r>
  <r>
    <x v="2999"/>
    <n v="46368993"/>
    <n v="149568993"/>
    <n v="57500000"/>
    <x v="50"/>
    <n v="9"/>
    <n v="10"/>
    <s v="R"/>
    <m/>
    <s v="Sony/Screen Gems"/>
    <s v="Based on Game"/>
    <s v="Horror"/>
    <s v="Science Fiction"/>
    <s v="Paul Anderson"/>
    <m/>
    <m/>
    <m/>
    <m/>
    <x v="21"/>
  </r>
  <r>
    <x v="3000"/>
    <n v="186830"/>
    <n v="186830"/>
    <n v="15000000"/>
    <x v="50"/>
    <n v="9"/>
    <n v="15"/>
    <m/>
    <m/>
    <s v="Fox Searchlight"/>
    <s v="Based on Book/Short Story"/>
    <s v="Drama"/>
    <s v="Science Fiction"/>
    <m/>
    <n v="62"/>
    <n v="7.3"/>
    <n v="252"/>
    <m/>
    <x v="21"/>
  </r>
  <r>
    <x v="3001"/>
    <n v="10115431"/>
    <n v="10115431"/>
    <n v="20000000"/>
    <x v="50"/>
    <n v="9"/>
    <n v="17"/>
    <s v="PG"/>
    <m/>
    <s v="Lionsgate"/>
    <s v="Original Screenplay"/>
    <s v="Adventure"/>
    <s v="Kids Fiction"/>
    <m/>
    <m/>
    <n v="6.2"/>
    <n v="83"/>
    <m/>
    <x v="21"/>
  </r>
  <r>
    <x v="3002"/>
    <n v="21056221"/>
    <n v="22156221"/>
    <n v="8000000"/>
    <x v="50"/>
    <n v="9"/>
    <n v="17"/>
    <s v="PG-13"/>
    <m/>
    <s v="Sony/Screen Gems"/>
    <s v="Based on Book/Short Story"/>
    <s v="Comedy"/>
    <s v="Contemporary Fiction"/>
    <m/>
    <n v="80"/>
    <n v="7.7"/>
    <n v="483"/>
    <m/>
    <x v="21"/>
  </r>
  <r>
    <x v="3003"/>
    <n v="30980607"/>
    <n v="33180607"/>
    <n v="37000000"/>
    <x v="50"/>
    <n v="9"/>
    <n v="17"/>
    <s v="R"/>
    <n v="123"/>
    <s v="Warner Bros."/>
    <s v="Based on Book/Short Story"/>
    <s v="Drama"/>
    <s v="Contemporary Fiction"/>
    <s v="Ben Affleck"/>
    <n v="84"/>
    <n v="8.6999999999999993"/>
    <n v="493"/>
    <m/>
    <x v="21"/>
  </r>
  <r>
    <x v="3004"/>
    <n v="10000000"/>
    <n v="11000000"/>
    <n v="110000"/>
    <x v="51"/>
    <n v="2"/>
    <n v="8"/>
    <m/>
    <m/>
    <m/>
    <s v="Based on Book/Short Story"/>
    <s v="Drama"/>
    <m/>
    <m/>
    <n v="100"/>
    <n v="7.1"/>
    <n v="8901"/>
    <m/>
    <x v="21"/>
  </r>
  <r>
    <x v="3005"/>
    <n v="8000000"/>
    <n v="8000000"/>
    <n v="200000"/>
    <x v="52"/>
    <n v="12"/>
    <n v="24"/>
    <m/>
    <m/>
    <m/>
    <s v="Based on Book/Short Story"/>
    <s v="Adventure"/>
    <m/>
    <m/>
    <m/>
    <m/>
    <m/>
    <m/>
    <x v="21"/>
  </r>
  <r>
    <x v="3006"/>
    <n v="3000000"/>
    <n v="3000000"/>
    <n v="100000"/>
    <x v="53"/>
    <n v="9"/>
    <n v="17"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  <r>
    <x v="3007"/>
    <m/>
    <m/>
    <m/>
    <x v="54"/>
    <m/>
    <m/>
    <m/>
    <m/>
    <m/>
    <m/>
    <m/>
    <m/>
    <m/>
    <m/>
    <m/>
    <m/>
    <m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03D6F-7680-4744-B14C-7CDBF56A522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rowHeaderCaption="Year">
  <location ref="A3:C59" firstHeaderRow="0" firstDataRow="1" firstDataCol="1"/>
  <pivotFields count="19">
    <pivotField dataField="1" showAll="0">
      <items count="3009">
        <item x="2859"/>
        <item x="2675"/>
        <item x="913"/>
        <item x="2509"/>
        <item x="2556"/>
        <item x="130"/>
        <item x="2892"/>
        <item x="2186"/>
        <item x="785"/>
        <item x="571"/>
        <item x="1724"/>
        <item x="2181"/>
        <item x="2668"/>
        <item x="1307"/>
        <item x="2403"/>
        <item x="2812"/>
        <item x="1943"/>
        <item x="1353"/>
        <item x="2306"/>
        <item x="2998"/>
        <item x="1784"/>
        <item x="2234"/>
        <item x="988"/>
        <item x="3005"/>
        <item x="990"/>
        <item x="41"/>
        <item x="1870"/>
        <item x="860"/>
        <item x="1697"/>
        <item x="1190"/>
        <item x="1795"/>
        <item x="2537"/>
        <item x="324"/>
        <item x="517"/>
        <item x="1169"/>
        <item x="2591"/>
        <item x="2615"/>
        <item x="1347"/>
        <item x="2649"/>
        <item x="1533"/>
        <item x="1909"/>
        <item x="2439"/>
        <item x="1634"/>
        <item x="753"/>
        <item x="1670"/>
        <item x="2686"/>
        <item x="989"/>
        <item x="1494"/>
        <item x="103"/>
        <item x="948"/>
        <item x="225"/>
        <item x="1981"/>
        <item x="966"/>
        <item x="1070"/>
        <item x="468"/>
        <item x="2452"/>
        <item x="1716"/>
        <item x="20"/>
        <item x="2221"/>
        <item x="1986"/>
        <item x="1386"/>
        <item x="454"/>
        <item x="2127"/>
        <item x="552"/>
        <item x="1755"/>
        <item x="33"/>
        <item x="2558"/>
        <item x="1763"/>
        <item x="926"/>
        <item x="247"/>
        <item x="302"/>
        <item x="345"/>
        <item x="269"/>
        <item x="373"/>
        <item x="2848"/>
        <item x="1294"/>
        <item x="2380"/>
        <item x="2873"/>
        <item x="957"/>
        <item x="773"/>
        <item x="2908"/>
        <item x="2203"/>
        <item x="1077"/>
        <item x="676"/>
        <item x="2058"/>
        <item x="256"/>
        <item x="1002"/>
        <item x="1513"/>
        <item x="1656"/>
        <item x="1573"/>
        <item x="1694"/>
        <item x="737"/>
        <item x="507"/>
        <item x="613"/>
        <item x="2595"/>
        <item x="328"/>
        <item x="1687"/>
        <item x="2818"/>
        <item x="2261"/>
        <item x="2046"/>
        <item x="1911"/>
        <item x="1742"/>
        <item x="1921"/>
        <item x="2969"/>
        <item x="1248"/>
        <item x="778"/>
        <item x="775"/>
        <item x="143"/>
        <item x="2345"/>
        <item x="1380"/>
        <item x="463"/>
        <item x="732"/>
        <item x="1791"/>
        <item x="2438"/>
        <item x="2055"/>
        <item x="2042"/>
        <item x="1499"/>
        <item x="2935"/>
        <item x="124"/>
        <item x="812"/>
        <item x="450"/>
        <item x="285"/>
        <item x="470"/>
        <item x="1536"/>
        <item x="1662"/>
        <item x="2419"/>
        <item x="1328"/>
        <item x="1666"/>
        <item x="1729"/>
        <item x="1267"/>
        <item x="2090"/>
        <item x="1369"/>
        <item x="1895"/>
        <item x="3001"/>
        <item x="2640"/>
        <item x="244"/>
        <item x="2883"/>
        <item x="1718"/>
        <item x="1078"/>
        <item x="1357"/>
        <item x="2341"/>
        <item x="2620"/>
        <item x="75"/>
        <item x="938"/>
        <item x="1429"/>
        <item x="1042"/>
        <item x="1424"/>
        <item x="1191"/>
        <item x="1820"/>
        <item x="1816"/>
        <item x="1414"/>
        <item x="814"/>
        <item x="1001"/>
        <item x="1364"/>
        <item x="839"/>
        <item x="2750"/>
        <item x="2352"/>
        <item x="2878"/>
        <item x="1329"/>
        <item x="1036"/>
        <item x="2209"/>
        <item x="751"/>
        <item x="2003"/>
        <item x="1688"/>
        <item x="991"/>
        <item x="806"/>
        <item x="1262"/>
        <item x="1977"/>
        <item x="2545"/>
        <item x="2703"/>
        <item x="1387"/>
        <item x="1141"/>
        <item x="2820"/>
        <item x="1758"/>
        <item x="1132"/>
        <item x="101"/>
        <item x="1334"/>
        <item x="1698"/>
        <item x="927"/>
        <item x="1139"/>
        <item x="1837"/>
        <item x="1116"/>
        <item x="127"/>
        <item x="2467"/>
        <item x="584"/>
        <item x="2740"/>
        <item x="278"/>
        <item x="2526"/>
        <item x="2307"/>
        <item x="398"/>
        <item x="1675"/>
        <item x="2088"/>
        <item x="1043"/>
        <item x="889"/>
        <item x="475"/>
        <item x="2614"/>
        <item x="1966"/>
        <item x="2471"/>
        <item x="2416"/>
        <item x="1402"/>
        <item x="821"/>
        <item x="604"/>
        <item x="2086"/>
        <item x="2710"/>
        <item x="2884"/>
        <item x="973"/>
        <item x="2324"/>
        <item x="1393"/>
        <item x="2639"/>
        <item x="2629"/>
        <item x="1608"/>
        <item x="757"/>
        <item x="1031"/>
        <item x="2777"/>
        <item x="1657"/>
        <item x="1249"/>
        <item x="2911"/>
        <item x="1998"/>
        <item x="2635"/>
        <item x="2826"/>
        <item x="1604"/>
        <item x="593"/>
        <item x="953"/>
        <item x="2445"/>
        <item x="1401"/>
        <item x="994"/>
        <item x="2689"/>
        <item x="2732"/>
        <item x="526"/>
        <item x="977"/>
        <item x="261"/>
        <item x="378"/>
        <item x="391"/>
        <item x="567"/>
        <item x="1806"/>
        <item x="1583"/>
        <item x="2895"/>
        <item x="1873"/>
        <item x="1268"/>
        <item x="1636"/>
        <item x="1278"/>
        <item x="1457"/>
        <item x="647"/>
        <item x="2736"/>
        <item x="2367"/>
        <item x="304"/>
        <item x="1629"/>
        <item x="1906"/>
        <item x="855"/>
        <item x="2393"/>
        <item x="1749"/>
        <item x="2325"/>
        <item x="682"/>
        <item x="366"/>
        <item x="768"/>
        <item x="2156"/>
        <item x="581"/>
        <item x="452"/>
        <item x="1101"/>
        <item x="1208"/>
        <item x="2106"/>
        <item x="2666"/>
        <item x="430"/>
        <item x="1276"/>
        <item x="435"/>
        <item x="2120"/>
        <item x="723"/>
        <item x="2102"/>
        <item x="2576"/>
        <item x="1288"/>
        <item x="2621"/>
        <item x="332"/>
        <item x="560"/>
        <item x="1975"/>
        <item x="1484"/>
        <item x="1108"/>
        <item x="2033"/>
        <item x="2618"/>
        <item x="933"/>
        <item x="1741"/>
        <item x="82"/>
        <item x="2626"/>
        <item x="1274"/>
        <item x="1759"/>
        <item x="1628"/>
        <item x="248"/>
        <item x="309"/>
        <item x="519"/>
        <item x="2161"/>
        <item x="1860"/>
        <item x="1102"/>
        <item x="2067"/>
        <item x="56"/>
        <item x="1133"/>
        <item x="2716"/>
        <item x="337"/>
        <item x="1037"/>
        <item x="1517"/>
        <item x="1879"/>
        <item x="1218"/>
        <item x="2289"/>
        <item x="1551"/>
        <item x="426"/>
        <item x="356"/>
        <item x="1283"/>
        <item x="2039"/>
        <item x="1515"/>
        <item x="1186"/>
        <item x="2484"/>
        <item x="1504"/>
        <item x="1479"/>
        <item x="375"/>
        <item x="2507"/>
        <item x="910"/>
        <item x="1543"/>
        <item x="192"/>
        <item x="2061"/>
        <item x="2521"/>
        <item x="983"/>
        <item x="79"/>
        <item x="1250"/>
        <item x="2751"/>
        <item x="738"/>
        <item x="2468"/>
        <item x="1617"/>
        <item x="2283"/>
        <item x="330"/>
        <item x="1370"/>
        <item x="169"/>
        <item x="1619"/>
        <item x="1080"/>
        <item x="1747"/>
        <item x="2458"/>
        <item x="245"/>
        <item x="2757"/>
        <item x="690"/>
        <item x="1164"/>
        <item x="2775"/>
        <item x="2392"/>
        <item x="1923"/>
        <item x="1462"/>
        <item x="2093"/>
        <item x="796"/>
        <item x="1295"/>
        <item x="453"/>
        <item x="182"/>
        <item x="2448"/>
        <item x="382"/>
        <item x="638"/>
        <item x="1304"/>
        <item x="697"/>
        <item x="479"/>
        <item x="1063"/>
        <item x="1648"/>
        <item x="2319"/>
        <item x="1221"/>
        <item x="1094"/>
        <item x="425"/>
        <item x="473"/>
        <item x="221"/>
        <item x="575"/>
        <item x="272"/>
        <item x="758"/>
        <item x="1079"/>
        <item x="1953"/>
        <item x="2326"/>
        <item x="2095"/>
        <item x="934"/>
        <item x="2795"/>
        <item x="2503"/>
        <item x="2047"/>
        <item x="1377"/>
        <item x="1371"/>
        <item x="333"/>
        <item x="2923"/>
        <item x="1258"/>
        <item x="1738"/>
        <item x="1103"/>
        <item x="2265"/>
        <item x="635"/>
        <item x="1040"/>
        <item x="2540"/>
        <item x="2936"/>
        <item x="1415"/>
        <item x="1649"/>
        <item x="1780"/>
        <item x="1838"/>
        <item x="2290"/>
        <item x="1432"/>
        <item x="886"/>
        <item x="1811"/>
        <item x="455"/>
        <item x="2544"/>
        <item x="1762"/>
        <item x="870"/>
        <item x="2737"/>
        <item x="1232"/>
        <item x="51"/>
        <item x="243"/>
        <item x="1833"/>
        <item x="2275"/>
        <item x="144"/>
        <item x="2779"/>
        <item x="2568"/>
        <item x="1980"/>
        <item x="879"/>
        <item x="436"/>
        <item x="2866"/>
        <item x="2226"/>
        <item x="1428"/>
        <item x="98"/>
        <item x="2368"/>
        <item x="2399"/>
        <item x="616"/>
        <item x="35"/>
        <item x="577"/>
        <item x="1323"/>
        <item x="2446"/>
        <item x="1704"/>
        <item x="1907"/>
        <item x="60"/>
        <item x="1405"/>
        <item x="745"/>
        <item x="1985"/>
        <item x="2363"/>
        <item x="1251"/>
        <item x="949"/>
        <item x="2015"/>
        <item x="1209"/>
        <item x="947"/>
        <item x="2997"/>
        <item x="47"/>
        <item x="2562"/>
        <item x="680"/>
        <item x="844"/>
        <item x="1556"/>
        <item x="174"/>
        <item x="2176"/>
        <item x="2643"/>
        <item x="1297"/>
        <item x="1796"/>
        <item x="2472"/>
        <item x="1639"/>
        <item x="748"/>
        <item x="1894"/>
        <item x="1888"/>
        <item x="2272"/>
        <item x="2835"/>
        <item x="1706"/>
        <item x="2249"/>
        <item x="1226"/>
        <item x="2485"/>
        <item x="349"/>
        <item x="405"/>
        <item x="1074"/>
        <item x="2356"/>
        <item x="2941"/>
        <item x="1315"/>
        <item x="2210"/>
        <item x="2056"/>
        <item x="1235"/>
        <item x="1715"/>
        <item x="2149"/>
        <item x="2886"/>
        <item x="1626"/>
        <item x="636"/>
        <item x="859"/>
        <item x="2758"/>
        <item x="1768"/>
        <item x="1828"/>
        <item x="2670"/>
        <item x="161"/>
        <item x="198"/>
        <item x="2346"/>
        <item x="532"/>
        <item x="14"/>
        <item x="545"/>
        <item x="2384"/>
        <item x="2373"/>
        <item x="484"/>
        <item x="1546"/>
        <item x="869"/>
        <item x="111"/>
        <item x="2059"/>
        <item x="2862"/>
        <item x="2646"/>
        <item x="585"/>
        <item x="2083"/>
        <item x="2867"/>
        <item x="1993"/>
        <item x="2491"/>
        <item x="1889"/>
        <item x="1994"/>
        <item x="1518"/>
        <item x="2733"/>
        <item x="2453"/>
        <item x="266"/>
        <item x="1354"/>
        <item x="762"/>
        <item x="186"/>
        <item x="240"/>
        <item x="1712"/>
        <item x="1912"/>
        <item x="1767"/>
        <item x="579"/>
        <item x="1938"/>
        <item x="780"/>
        <item x="2099"/>
        <item x="772"/>
        <item x="2611"/>
        <item x="497"/>
        <item x="782"/>
        <item x="2932"/>
        <item x="609"/>
        <item x="2454"/>
        <item x="2805"/>
        <item x="1458"/>
        <item x="852"/>
        <item x="2877"/>
        <item x="670"/>
        <item x="1243"/>
        <item x="1734"/>
        <item x="1128"/>
        <item x="2411"/>
        <item x="700"/>
        <item x="2910"/>
        <item x="1104"/>
        <item x="1403"/>
        <item x="204"/>
        <item x="307"/>
        <item x="572"/>
        <item x="801"/>
        <item x="292"/>
        <item x="1378"/>
        <item x="1599"/>
        <item x="518"/>
        <item x="2412"/>
        <item x="1520"/>
        <item x="1310"/>
        <item x="992"/>
        <item x="2212"/>
        <item x="1407"/>
        <item x="2295"/>
        <item x="2103"/>
        <item x="625"/>
        <item x="2977"/>
        <item x="2117"/>
        <item x="2462"/>
        <item x="2580"/>
        <item x="1776"/>
        <item x="2822"/>
        <item x="1271"/>
        <item x="865"/>
        <item x="406"/>
        <item x="355"/>
        <item x="2144"/>
        <item x="736"/>
        <item x="1726"/>
        <item x="403"/>
        <item x="1730"/>
        <item x="840"/>
        <item x="2170"/>
        <item x="2077"/>
        <item x="1719"/>
        <item x="55"/>
        <item x="2500"/>
        <item x="2300"/>
        <item x="2945"/>
        <item x="2308"/>
        <item x="122"/>
        <item x="262"/>
        <item x="2916"/>
        <item x="1352"/>
        <item x="719"/>
        <item x="395"/>
        <item x="2167"/>
        <item x="911"/>
        <item x="628"/>
        <item x="364"/>
        <item x="2925"/>
        <item x="2219"/>
        <item x="2583"/>
        <item x="456"/>
        <item x="2728"/>
        <item x="1549"/>
        <item x="815"/>
        <item x="1916"/>
        <item x="1053"/>
        <item x="867"/>
        <item x="832"/>
        <item x="70"/>
        <item x="779"/>
        <item x="252"/>
        <item x="2793"/>
        <item x="2659"/>
        <item x="2783"/>
        <item x="1972"/>
        <item x="2854"/>
        <item x="2252"/>
        <item x="1028"/>
        <item x="599"/>
        <item x="2986"/>
        <item x="1175"/>
        <item x="1064"/>
        <item x="2192"/>
        <item x="1129"/>
        <item x="1565"/>
        <item x="798"/>
        <item x="1130"/>
        <item x="66"/>
        <item x="2104"/>
        <item x="2664"/>
        <item x="1057"/>
        <item x="393"/>
        <item x="1830"/>
        <item x="1680"/>
        <item x="2665"/>
        <item x="341"/>
        <item x="396"/>
        <item x="574"/>
        <item x="241"/>
        <item x="1279"/>
        <item x="2218"/>
        <item x="185"/>
        <item x="1450"/>
        <item x="1212"/>
        <item x="1807"/>
        <item x="880"/>
        <item x="2734"/>
        <item x="2888"/>
        <item x="2849"/>
        <item x="2527"/>
        <item x="896"/>
        <item x="367"/>
        <item x="2552"/>
        <item x="887"/>
        <item x="1399"/>
        <item x="28"/>
        <item x="1968"/>
        <item x="1117"/>
        <item x="2663"/>
        <item x="1470"/>
        <item x="2238"/>
        <item x="568"/>
        <item x="2801"/>
        <item x="740"/>
        <item x="1464"/>
        <item x="1449"/>
        <item x="2243"/>
        <item x="2672"/>
        <item x="428"/>
        <item x="1085"/>
        <item x="1335"/>
        <item x="2784"/>
        <item x="1003"/>
        <item x="1746"/>
        <item x="1344"/>
        <item x="1153"/>
        <item x="2100"/>
        <item x="12"/>
        <item x="464"/>
        <item x="1324"/>
        <item x="1777"/>
        <item x="2824"/>
        <item x="1528"/>
        <item x="657"/>
        <item x="165"/>
        <item x="766"/>
        <item x="1748"/>
        <item x="2473"/>
        <item x="1109"/>
        <item x="132"/>
        <item x="2676"/>
        <item x="1089"/>
        <item x="1381"/>
        <item x="2433"/>
        <item x="379"/>
        <item x="1050"/>
        <item x="1170"/>
        <item x="1692"/>
        <item x="1317"/>
        <item x="1071"/>
        <item x="434"/>
        <item x="1269"/>
        <item x="2227"/>
        <item x="553"/>
        <item x="1787"/>
        <item x="250"/>
        <item x="1311"/>
        <item x="1841"/>
        <item x="2596"/>
        <item x="1754"/>
        <item x="2745"/>
        <item x="1192"/>
        <item x="3002"/>
        <item x="2992"/>
        <item x="539"/>
        <item x="2924"/>
        <item x="1004"/>
        <item x="409"/>
        <item x="2299"/>
        <item x="1603"/>
        <item x="1674"/>
        <item x="2490"/>
        <item x="476"/>
        <item x="1012"/>
        <item x="2084"/>
        <item x="1866"/>
        <item x="941"/>
        <item x="2239"/>
        <item x="1935"/>
        <item x="1580"/>
        <item x="681"/>
        <item x="1689"/>
        <item x="2430"/>
        <item x="2631"/>
        <item x="1123"/>
        <item x="2285"/>
        <item x="1358"/>
        <item x="950"/>
        <item x="1577"/>
        <item x="1017"/>
        <item x="1945"/>
        <item x="2496"/>
        <item x="1690"/>
        <item x="2474"/>
        <item x="661"/>
        <item x="1178"/>
        <item x="683"/>
        <item x="168"/>
        <item x="190"/>
        <item x="1924"/>
        <item x="2032"/>
        <item x="1384"/>
        <item x="1913"/>
        <item x="2557"/>
        <item x="783"/>
        <item x="900"/>
        <item x="720"/>
        <item x="71"/>
        <item x="803"/>
        <item x="306"/>
        <item x="728"/>
        <item x="1394"/>
        <item x="482"/>
        <item x="643"/>
        <item x="1013"/>
        <item x="1359"/>
        <item x="0"/>
        <item x="104"/>
        <item x="2000"/>
        <item x="537"/>
        <item x="2858"/>
        <item x="2922"/>
        <item x="695"/>
        <item x="1682"/>
        <item x="631"/>
        <item x="1154"/>
        <item x="1632"/>
        <item x="1046"/>
        <item x="113"/>
        <item x="2062"/>
        <item x="770"/>
        <item x="2424"/>
        <item x="2488"/>
        <item x="1969"/>
        <item x="2311"/>
        <item x="612"/>
        <item x="648"/>
        <item x="2868"/>
        <item x="95"/>
        <item x="1147"/>
        <item x="1222"/>
        <item x="2171"/>
        <item x="2554"/>
        <item x="1671"/>
        <item x="642"/>
        <item x="2091"/>
        <item x="196"/>
        <item x="2076"/>
        <item x="318"/>
        <item x="2281"/>
        <item x="759"/>
        <item x="874"/>
        <item x="1625"/>
        <item x="2420"/>
        <item x="1118"/>
        <item x="1669"/>
        <item x="930"/>
        <item x="2122"/>
        <item x="63"/>
        <item x="2553"/>
        <item x="1098"/>
        <item x="2136"/>
        <item x="1179"/>
        <item x="1721"/>
        <item x="2296"/>
        <item x="1409"/>
        <item x="2315"/>
        <item x="1320"/>
        <item x="1781"/>
        <item x="2050"/>
        <item x="2608"/>
        <item x="191"/>
        <item x="2746"/>
        <item x="827"/>
        <item x="201"/>
        <item x="2021"/>
        <item x="586"/>
        <item x="902"/>
        <item x="2174"/>
        <item x="2919"/>
        <item x="1263"/>
        <item x="2441"/>
        <item x="2844"/>
        <item x="151"/>
        <item x="213"/>
        <item x="401"/>
        <item x="1124"/>
        <item x="674"/>
        <item x="2442"/>
        <item x="413"/>
        <item x="2068"/>
        <item x="2220"/>
        <item x="644"/>
        <item x="813"/>
        <item x="2449"/>
        <item x="2724"/>
        <item x="2421"/>
        <item x="1008"/>
        <item x="2590"/>
        <item x="1009"/>
        <item x="2657"/>
        <item x="228"/>
        <item x="1081"/>
        <item x="2459"/>
        <item x="166"/>
        <item x="120"/>
        <item x="1658"/>
        <item x="528"/>
        <item x="493"/>
        <item x="2224"/>
        <item x="2191"/>
        <item x="2776"/>
        <item x="626"/>
        <item x="511"/>
        <item x="1555"/>
        <item x="547"/>
        <item x="1818"/>
        <item x="1379"/>
        <item x="1821"/>
        <item x="431"/>
        <item x="2492"/>
        <item x="69"/>
        <item x="1199"/>
        <item x="1663"/>
        <item x="1679"/>
        <item x="2029"/>
        <item x="135"/>
        <item x="157"/>
        <item x="195"/>
        <item x="234"/>
        <item x="253"/>
        <item x="286"/>
        <item x="335"/>
        <item x="370"/>
        <item x="2333"/>
        <item x="632"/>
        <item x="1460"/>
        <item x="1792"/>
        <item x="19"/>
        <item x="2780"/>
        <item x="2718"/>
        <item x="1611"/>
        <item x="2273"/>
        <item x="2132"/>
        <item x="2845"/>
        <item x="2455"/>
        <item x="2957"/>
        <item x="2846"/>
        <item x="786"/>
        <item x="1356"/>
        <item x="2850"/>
        <item x="1144"/>
        <item x="172"/>
        <item x="206"/>
        <item x="2578"/>
        <item x="1700"/>
        <item x="1987"/>
        <item x="1962"/>
        <item x="800"/>
        <item x="2163"/>
        <item x="2972"/>
        <item x="774"/>
        <item x="2538"/>
        <item x="1727"/>
        <item x="1280"/>
        <item x="704"/>
        <item x="1355"/>
        <item x="1016"/>
        <item x="2251"/>
        <item x="607"/>
        <item x="498"/>
        <item x="2842"/>
        <item x="397"/>
        <item x="1171"/>
        <item x="2502"/>
        <item x="1664"/>
        <item x="2741"/>
        <item x="1416"/>
        <item x="238"/>
        <item x="724"/>
        <item x="1817"/>
        <item x="645"/>
        <item x="1880"/>
        <item x="1137"/>
        <item x="1205"/>
        <item x="1446"/>
        <item x="978"/>
        <item x="380"/>
        <item x="1010"/>
        <item x="2357"/>
        <item x="1731"/>
        <item x="942"/>
        <item x="1174"/>
        <item x="1946"/>
        <item x="873"/>
        <item x="1254"/>
        <item x="615"/>
        <item x="23"/>
        <item x="1219"/>
        <item x="2616"/>
        <item x="2794"/>
        <item x="1853"/>
        <item x="2756"/>
        <item x="2599"/>
        <item x="326"/>
        <item x="2235"/>
        <item x="301"/>
        <item x="1917"/>
        <item x="402"/>
        <item x="2087"/>
        <item x="1502"/>
        <item x="1195"/>
        <item x="2546"/>
        <item x="158"/>
        <item x="115"/>
        <item x="2937"/>
        <item x="239"/>
        <item x="394"/>
        <item x="2418"/>
        <item x="2524"/>
        <item x="2344"/>
        <item x="1220"/>
        <item x="752"/>
        <item x="474"/>
        <item x="2981"/>
        <item x="2118"/>
        <item x="2020"/>
        <item x="1157"/>
        <item x="2511"/>
        <item x="417"/>
        <item x="2569"/>
        <item x="829"/>
        <item x="1676"/>
        <item x="117"/>
        <item x="2857"/>
        <item x="202"/>
        <item x="346"/>
        <item x="376"/>
        <item x="175"/>
        <item x="603"/>
        <item x="901"/>
        <item x="1600"/>
        <item x="729"/>
        <item x="2730"/>
        <item x="2708"/>
        <item x="43"/>
        <item x="1165"/>
        <item x="2654"/>
        <item x="1343"/>
        <item x="2498"/>
        <item x="2493"/>
        <item x="932"/>
        <item x="2460"/>
        <item x="637"/>
        <item x="1091"/>
        <item x="2337"/>
        <item x="830"/>
        <item x="1445"/>
        <item x="429"/>
        <item x="2690"/>
        <item x="1988"/>
        <item x="30"/>
        <item x="669"/>
        <item x="2958"/>
        <item x="1677"/>
        <item x="2255"/>
        <item x="2841"/>
        <item x="2567"/>
        <item x="1961"/>
        <item x="1477"/>
        <item x="2456"/>
        <item x="1521"/>
        <item x="1574"/>
        <item x="882"/>
        <item x="32"/>
        <item x="866"/>
        <item x="1750"/>
        <item x="1339"/>
        <item x="180"/>
        <item x="1361"/>
        <item x="1448"/>
        <item x="150"/>
        <item x="171"/>
        <item x="1417"/>
        <item x="1474"/>
        <item x="1210"/>
        <item x="1928"/>
        <item x="2711"/>
        <item x="52"/>
        <item x="319"/>
        <item x="377"/>
        <item x="2160"/>
        <item x="765"/>
        <item x="1181"/>
        <item x="460"/>
        <item x="2765"/>
        <item x="1593"/>
        <item x="1919"/>
        <item x="2092"/>
        <item x="112"/>
        <item x="1552"/>
        <item x="1183"/>
        <item x="1465"/>
        <item x="67"/>
        <item x="2766"/>
        <item x="2152"/>
        <item x="277"/>
        <item x="561"/>
        <item x="1260"/>
        <item x="2637"/>
        <item x="162"/>
        <item x="2097"/>
        <item x="2632"/>
        <item x="489"/>
        <item x="1764"/>
        <item x="1245"/>
        <item x="1566"/>
        <item x="1789"/>
        <item x="303"/>
        <item x="2133"/>
        <item x="931"/>
        <item x="407"/>
        <item x="466"/>
        <item x="954"/>
        <item x="137"/>
        <item x="1929"/>
        <item x="1877"/>
        <item x="2270"/>
        <item x="439"/>
        <item x="542"/>
        <item x="2353"/>
        <item x="876"/>
        <item x="2673"/>
        <item x="2109"/>
        <item x="2282"/>
        <item x="2548"/>
        <item x="2529"/>
        <item x="2579"/>
        <item x="2075"/>
        <item x="1760"/>
        <item x="2060"/>
        <item x="1886"/>
        <item x="2137"/>
        <item x="1111"/>
        <item x="433"/>
        <item x="2956"/>
        <item x="1495"/>
        <item x="908"/>
        <item x="1305"/>
        <item x="1808"/>
        <item x="1723"/>
        <item x="2752"/>
        <item x="2942"/>
        <item x="287"/>
        <item x="13"/>
        <item x="421"/>
        <item x="1793"/>
        <item x="1216"/>
        <item x="1206"/>
        <item x="836"/>
        <item x="2180"/>
        <item x="1570"/>
        <item x="2642"/>
        <item x="1505"/>
        <item x="1204"/>
        <item x="875"/>
        <item x="2025"/>
        <item x="799"/>
        <item x="838"/>
        <item x="2840"/>
        <item x="912"/>
        <item x="2570"/>
        <item x="1668"/>
        <item x="945"/>
        <item x="2512"/>
        <item x="1982"/>
        <item x="1539"/>
        <item x="2838"/>
        <item x="2327"/>
        <item x="2113"/>
        <item x="1769"/>
        <item x="1018"/>
        <item x="2407"/>
        <item x="1630"/>
        <item x="2742"/>
        <item x="39"/>
        <item x="1059"/>
        <item x="2630"/>
        <item x="2069"/>
        <item x="2291"/>
        <item x="2829"/>
        <item x="1506"/>
        <item x="789"/>
        <item x="2656"/>
        <item x="974"/>
        <item x="2079"/>
        <item x="2340"/>
        <item x="1483"/>
        <item x="777"/>
        <item x="1859"/>
        <item x="38"/>
        <item x="2530"/>
        <item x="2594"/>
        <item x="2598"/>
        <item x="1067"/>
        <item x="2990"/>
        <item x="200"/>
        <item x="667"/>
        <item x="2697"/>
        <item x="363"/>
        <item x="236"/>
        <item x="2476"/>
        <item x="2435"/>
        <item x="2853"/>
        <item x="2802"/>
        <item x="2098"/>
        <item x="2320"/>
        <item x="1578"/>
        <item x="1052"/>
        <item x="1029"/>
        <item x="1672"/>
        <item x="548"/>
        <item x="2230"/>
        <item x="2601"/>
        <item x="1856"/>
        <item x="282"/>
        <item x="2597"/>
        <item x="1489"/>
        <item x="2692"/>
        <item x="2960"/>
        <item x="308"/>
        <item x="1155"/>
        <item x="17"/>
        <item x="2125"/>
        <item x="2913"/>
        <item x="684"/>
        <item x="958"/>
        <item x="2422"/>
        <item x="1665"/>
        <item x="822"/>
        <item x="1418"/>
        <item x="605"/>
        <item x="1086"/>
        <item x="897"/>
        <item x="2250"/>
        <item x="492"/>
        <item x="1562"/>
        <item x="986"/>
        <item x="90"/>
        <item x="114"/>
        <item x="313"/>
        <item x="1435"/>
        <item x="1437"/>
        <item x="1829"/>
        <item x="566"/>
        <item x="199"/>
        <item x="2864"/>
        <item x="722"/>
        <item x="1925"/>
        <item x="2973"/>
        <item x="1223"/>
        <item x="2006"/>
        <item x="440"/>
        <item x="1498"/>
        <item x="2531"/>
        <item x="716"/>
        <item x="1374"/>
        <item x="1496"/>
        <item x="2955"/>
        <item x="1433"/>
        <item x="1522"/>
        <item x="1809"/>
        <item x="1933"/>
        <item x="2978"/>
        <item x="1645"/>
        <item x="1375"/>
        <item x="2515"/>
        <item x="2712"/>
        <item x="1452"/>
        <item x="2309"/>
        <item x="583"/>
        <item x="2847"/>
        <item x="622"/>
        <item x="2660"/>
        <item x="2185"/>
        <item x="2638"/>
        <item x="486"/>
        <item x="1413"/>
        <item x="2213"/>
        <item x="1285"/>
        <item x="1714"/>
        <item x="2358"/>
        <item x="1372"/>
        <item x="1589"/>
        <item x="1605"/>
        <item x="2398"/>
        <item x="741"/>
        <item x="1717"/>
        <item x="685"/>
        <item x="850"/>
        <item x="1500"/>
        <item x="1473"/>
        <item x="1193"/>
        <item x="2950"/>
        <item x="374"/>
        <item x="2139"/>
        <item x="590"/>
        <item x="1855"/>
        <item x="1939"/>
        <item x="410"/>
        <item x="1976"/>
        <item x="100"/>
        <item x="1376"/>
        <item x="2138"/>
        <item x="677"/>
        <item x="2129"/>
        <item x="2049"/>
        <item x="2244"/>
        <item x="570"/>
        <item x="1408"/>
        <item x="794"/>
        <item x="1538"/>
        <item x="2980"/>
        <item x="914"/>
        <item x="1650"/>
        <item x="2547"/>
        <item x="2811"/>
        <item x="1467"/>
        <item x="2372"/>
        <item x="268"/>
        <item x="823"/>
        <item x="2123"/>
        <item x="1510"/>
        <item x="790"/>
        <item x="1440"/>
        <item x="550"/>
        <item x="905"/>
        <item x="183"/>
        <item x="2549"/>
        <item x="2051"/>
        <item x="2162"/>
        <item x="1194"/>
        <item x="2026"/>
        <item x="2385"/>
        <item x="334"/>
        <item x="254"/>
        <item x="2409"/>
        <item x="2607"/>
        <item x="1047"/>
        <item x="2743"/>
        <item x="2828"/>
        <item x="1398"/>
        <item x="1815"/>
        <item x="2321"/>
        <item x="2612"/>
        <item x="487"/>
        <item x="2284"/>
        <item x="693"/>
        <item x="1523"/>
        <item x="1900"/>
        <item x="1779"/>
        <item x="2880"/>
        <item x="10"/>
        <item x="1947"/>
        <item x="2140"/>
        <item x="1469"/>
        <item x="649"/>
        <item x="2929"/>
        <item x="2636"/>
        <item x="1032"/>
        <item x="2680"/>
        <item x="2944"/>
        <item x="610"/>
        <item x="1340"/>
        <item x="283"/>
        <item x="1410"/>
        <item x="1798"/>
        <item x="279"/>
        <item x="556"/>
        <item x="2921"/>
        <item x="2071"/>
        <item x="2057"/>
        <item x="2982"/>
        <item x="1775"/>
        <item x="1872"/>
        <item x="671"/>
        <item x="305"/>
        <item x="449"/>
        <item x="891"/>
        <item x="915"/>
        <item x="2478"/>
        <item x="2946"/>
        <item x="2962"/>
        <item x="743"/>
        <item x="368"/>
        <item x="2564"/>
        <item x="1011"/>
        <item x="1466"/>
        <item x="2688"/>
        <item x="1563"/>
        <item x="257"/>
        <item x="1115"/>
        <item x="458"/>
        <item x="1596"/>
        <item x="1590"/>
        <item x="1030"/>
        <item x="1941"/>
        <item x="2623"/>
        <item x="1431"/>
        <item x="1995"/>
        <item x="2431"/>
        <item x="2382"/>
        <item x="2387"/>
        <item x="1300"/>
        <item x="297"/>
        <item x="955"/>
        <item x="554"/>
        <item x="74"/>
        <item x="2561"/>
        <item x="939"/>
        <item x="472"/>
        <item x="993"/>
        <item x="895"/>
        <item x="5"/>
        <item x="2297"/>
        <item x="662"/>
        <item x="214"/>
        <item x="2322"/>
        <item x="1868"/>
        <item x="2214"/>
        <item x="1238"/>
        <item x="211"/>
        <item x="1014"/>
        <item x="856"/>
        <item x="1835"/>
        <item x="1287"/>
        <item x="2995"/>
        <item x="1867"/>
        <item x="1196"/>
        <item x="89"/>
        <item x="841"/>
        <item x="747"/>
        <item x="2865"/>
        <item x="2627"/>
        <item x="742"/>
        <item x="235"/>
        <item x="1711"/>
        <item x="2983"/>
        <item x="1075"/>
        <item x="1595"/>
        <item x="1553"/>
        <item x="2335"/>
        <item x="1293"/>
        <item x="2534"/>
        <item x="1207"/>
        <item x="1842"/>
        <item x="57"/>
        <item x="804"/>
        <item x="2141"/>
        <item x="134"/>
        <item x="187"/>
        <item x="263"/>
        <item x="846"/>
        <item x="2147"/>
        <item x="2772"/>
        <item x="1411"/>
        <item x="2693"/>
        <item x="2809"/>
        <item x="2303"/>
        <item x="2130"/>
        <item x="1134"/>
        <item x="1691"/>
        <item x="27"/>
        <item x="360"/>
        <item x="465"/>
        <item x="2014"/>
        <item x="1765"/>
        <item x="608"/>
        <item x="2481"/>
        <item x="2105"/>
        <item x="1944"/>
        <item x="1138"/>
        <item x="2293"/>
        <item x="2070"/>
        <item x="108"/>
        <item x="1826"/>
        <item x="1983"/>
        <item x="2440"/>
        <item x="2328"/>
        <item x="2671"/>
        <item x="721"/>
        <item x="1612"/>
        <item x="725"/>
        <item x="21"/>
        <item x="639"/>
        <item x="1810"/>
        <item x="1869"/>
        <item x="2279"/>
        <item x="1453"/>
        <item x="2761"/>
        <item x="691"/>
        <item x="754"/>
        <item x="2902"/>
        <item x="2157"/>
        <item x="1228"/>
        <item x="2001"/>
        <item x="1948"/>
        <item x="1529"/>
        <item x="442"/>
        <item x="2713"/>
        <item x="946"/>
        <item x="2678"/>
        <item x="853"/>
        <item x="2073"/>
        <item x="1281"/>
        <item x="2650"/>
        <item x="193"/>
        <item x="1447"/>
        <item x="1360"/>
        <item x="2267"/>
        <item x="445"/>
        <item x="771"/>
        <item x="1597"/>
        <item x="1299"/>
        <item x="1535"/>
        <item x="483"/>
        <item x="857"/>
        <item x="1296"/>
        <item x="984"/>
        <item x="1512"/>
        <item x="400"/>
        <item x="2389"/>
        <item x="2610"/>
        <item x="703"/>
        <item x="1203"/>
        <item x="1065"/>
        <item x="2970"/>
        <item x="46"/>
        <item x="809"/>
        <item x="342"/>
        <item x="968"/>
        <item x="2778"/>
        <item x="2065"/>
        <item x="2142"/>
        <item x="1591"/>
        <item x="2748"/>
        <item x="2229"/>
        <item x="1327"/>
        <item x="2116"/>
        <item x="2489"/>
        <item x="1176"/>
        <item x="655"/>
        <item x="1215"/>
        <item x="2355"/>
        <item x="972"/>
        <item x="399"/>
        <item x="181"/>
        <item x="2572"/>
        <item x="1105"/>
        <item x="173"/>
        <item x="1885"/>
        <item x="1812"/>
        <item x="787"/>
        <item x="617"/>
        <item x="1348"/>
        <item x="1110"/>
        <item x="1530"/>
        <item x="1887"/>
        <item x="2386"/>
        <item x="2143"/>
        <item x="1503"/>
        <item x="2813"/>
        <item x="1471"/>
        <item x="88"/>
        <item x="2830"/>
        <item x="1642"/>
        <item x="126"/>
        <item x="597"/>
        <item x="810"/>
        <item x="1701"/>
        <item x="2961"/>
        <item x="1388"/>
        <item x="818"/>
        <item x="2017"/>
        <item x="2155"/>
        <item x="2587"/>
        <item x="1594"/>
        <item x="847"/>
        <item x="501"/>
        <item x="2268"/>
        <item x="650"/>
        <item x="481"/>
        <item x="883"/>
        <item x="1456"/>
        <item x="672"/>
        <item x="1087"/>
        <item x="2276"/>
        <item x="1045"/>
        <item x="1560"/>
        <item x="2172"/>
        <item x="2501"/>
        <item x="2182"/>
        <item x="9"/>
        <item x="2410"/>
        <item x="1893"/>
        <item x="2744"/>
        <item x="769"/>
        <item x="1559"/>
        <item x="2225"/>
        <item x="2799"/>
        <item x="1825"/>
        <item x="447"/>
        <item x="2189"/>
        <item x="1149"/>
        <item x="22"/>
        <item x="985"/>
        <item x="726"/>
        <item x="1843"/>
        <item x="432"/>
        <item x="2837"/>
        <item x="352"/>
        <item x="2158"/>
        <item x="1092"/>
        <item x="347"/>
        <item x="1851"/>
        <item x="2370"/>
        <item x="513"/>
        <item x="2516"/>
        <item x="2292"/>
        <item x="2996"/>
        <item x="1963"/>
        <item x="1702"/>
        <item x="116"/>
        <item x="1554"/>
        <item x="2052"/>
        <item x="1093"/>
        <item x="2264"/>
        <item x="1601"/>
        <item x="2674"/>
        <item x="3000"/>
        <item x="222"/>
        <item x="1950"/>
        <item x="357"/>
        <item x="105"/>
        <item x="1148"/>
        <item x="909"/>
        <item x="1708"/>
        <item x="2753"/>
        <item x="2483"/>
        <item x="2823"/>
        <item x="44"/>
        <item x="156"/>
        <item x="418"/>
        <item x="2681"/>
        <item x="276"/>
        <item x="1558"/>
        <item x="2903"/>
        <item x="624"/>
        <item x="2624"/>
        <item x="2573"/>
        <item x="851"/>
        <item x="1486"/>
        <item x="2574"/>
        <item x="2301"/>
        <item x="2513"/>
        <item x="2245"/>
        <item x="1803"/>
        <item x="1490"/>
        <item x="2796"/>
        <item x="2800"/>
        <item x="1026"/>
        <item x="1478"/>
        <item x="1739"/>
        <item x="471"/>
        <item x="1264"/>
        <item x="1242"/>
        <item x="1322"/>
        <item x="2735"/>
        <item x="2952"/>
        <item x="1487"/>
        <item x="2550"/>
        <item x="2064"/>
        <item x="217"/>
        <item x="987"/>
        <item x="1733"/>
        <item x="2222"/>
        <item x="45"/>
        <item x="509"/>
        <item x="53"/>
        <item x="1956"/>
        <item x="1468"/>
        <item x="2175"/>
        <item x="2555"/>
        <item x="2378"/>
        <item x="1834"/>
        <item x="92"/>
        <item x="1622"/>
        <item x="1084"/>
        <item x="2437"/>
        <item x="921"/>
        <item x="2869"/>
        <item x="2464"/>
        <item x="1822"/>
        <item x="2425"/>
        <item x="1996"/>
        <item x="1507"/>
        <item x="146"/>
        <item x="936"/>
        <item x="1420"/>
        <item x="1902"/>
        <item x="826"/>
        <item x="1425"/>
        <item x="621"/>
        <item x="1480"/>
        <item x="274"/>
        <item x="888"/>
        <item x="358"/>
        <item x="1847"/>
        <item x="565"/>
        <item x="2803"/>
        <item x="3006"/>
        <item x="1773"/>
        <item x="2905"/>
        <item x="50"/>
        <item x="259"/>
        <item x="1616"/>
        <item x="2871"/>
        <item x="1309"/>
        <item x="1547"/>
        <item x="2011"/>
        <item x="2870"/>
        <item x="2535"/>
        <item x="73"/>
        <item x="969"/>
        <item x="451"/>
        <item x="58"/>
        <item x="2798"/>
        <item x="1290"/>
        <item x="980"/>
        <item x="1891"/>
        <item x="516"/>
        <item x="2089"/>
        <item x="1390"/>
        <item x="293"/>
        <item x="136"/>
        <item x="1770"/>
        <item x="36"/>
        <item x="34"/>
        <item x="2926"/>
        <item x="2486"/>
        <item x="2965"/>
        <item x="361"/>
        <item x="1892"/>
        <item x="1524"/>
        <item x="110"/>
        <item x="340"/>
        <item x="2334"/>
        <item x="668"/>
        <item x="503"/>
        <item x="1756"/>
        <item x="890"/>
        <item x="1857"/>
        <item x="750"/>
        <item x="1140"/>
        <item x="1705"/>
        <item x="284"/>
        <item x="2543"/>
        <item x="2379"/>
        <item x="1801"/>
        <item x="1166"/>
        <item x="2898"/>
        <item x="1419"/>
        <item x="298"/>
        <item x="1142"/>
        <item x="2959"/>
        <item x="580"/>
        <item x="490"/>
        <item x="1239"/>
        <item x="1373"/>
        <item x="233"/>
        <item x="533"/>
        <item x="1318"/>
        <item x="188"/>
        <item x="338"/>
        <item x="2096"/>
        <item x="1735"/>
        <item x="1404"/>
        <item x="152"/>
        <item x="184"/>
        <item x="2359"/>
        <item x="1621"/>
        <item x="935"/>
        <item x="2890"/>
        <item x="311"/>
        <item x="408"/>
        <item x="2987"/>
        <item x="733"/>
        <item x="2514"/>
        <item x="388"/>
        <item x="2767"/>
        <item x="2253"/>
        <item x="848"/>
        <item x="2030"/>
        <item x="2971"/>
        <item x="2963"/>
        <item x="331"/>
        <item x="2683"/>
        <item x="2215"/>
        <item x="1312"/>
        <item x="125"/>
        <item x="956"/>
        <item x="1246"/>
        <item x="2839"/>
        <item x="544"/>
        <item x="2400"/>
        <item x="1652"/>
        <item x="2781"/>
        <item x="2806"/>
        <item x="1015"/>
        <item x="205"/>
        <item x="2774"/>
        <item x="2759"/>
        <item x="1531"/>
        <item x="872"/>
        <item x="404"/>
        <item x="2391"/>
        <item x="2349"/>
        <item x="1686"/>
        <item x="2754"/>
        <item x="2085"/>
        <item x="1861"/>
        <item x="300"/>
        <item x="444"/>
        <item x="149"/>
        <item x="163"/>
        <item x="354"/>
        <item x="145"/>
        <item x="2031"/>
        <item x="457"/>
        <item x="1957"/>
        <item x="1752"/>
        <item x="2651"/>
        <item x="336"/>
        <item x="255"/>
        <item x="1095"/>
        <item x="2287"/>
        <item x="711"/>
        <item x="535"/>
        <item x="1430"/>
        <item x="2563"/>
        <item x="1000"/>
        <item x="2040"/>
        <item x="1189"/>
        <item x="1659"/>
        <item x="2168"/>
        <item x="1345"/>
        <item x="2900"/>
        <item x="1646"/>
        <item x="1301"/>
        <item x="260"/>
        <item x="2628"/>
        <item x="2197"/>
        <item x="178"/>
        <item x="1526"/>
        <item x="2518"/>
        <item x="1168"/>
        <item x="2749"/>
        <item x="2938"/>
        <item x="2012"/>
        <item x="1277"/>
        <item x="521"/>
        <item x="2617"/>
        <item x="2506"/>
        <item x="2258"/>
        <item x="229"/>
        <item x="1282"/>
        <item x="2566"/>
        <item x="462"/>
        <item x="1540"/>
        <item x="2999"/>
        <item x="2016"/>
        <item x="2602"/>
        <item x="630"/>
        <item x="327"/>
        <item x="1187"/>
        <item x="258"/>
        <item x="2173"/>
        <item x="1673"/>
        <item x="2792"/>
        <item x="555"/>
        <item x="629"/>
        <item x="1125"/>
        <item x="1978"/>
        <item x="1461"/>
        <item x="2738"/>
        <item x="2164"/>
        <item x="362"/>
        <item x="1213"/>
        <item x="569"/>
        <item x="94"/>
        <item x="2964"/>
        <item x="422"/>
        <item x="314"/>
        <item x="499"/>
        <item x="2110"/>
        <item x="1442"/>
        <item x="2907"/>
        <item x="99"/>
        <item x="2480"/>
        <item x="383"/>
        <item x="2223"/>
        <item x="1519"/>
        <item x="2593"/>
        <item x="508"/>
        <item x="1180"/>
        <item x="709"/>
        <item x="924"/>
        <item x="42"/>
        <item x="917"/>
        <item x="1790"/>
        <item x="1306"/>
        <item x="1188"/>
        <item x="640"/>
        <item x="1034"/>
        <item x="1055"/>
        <item x="2304"/>
        <item x="2444"/>
        <item x="922"/>
        <item x="1422"/>
        <item x="2581"/>
        <item x="959"/>
        <item x="1819"/>
        <item x="623"/>
        <item x="903"/>
        <item x="2124"/>
        <item x="2190"/>
        <item x="1992"/>
        <item x="280"/>
        <item x="2700"/>
        <item x="1336"/>
        <item x="1958"/>
        <item x="1244"/>
        <item x="898"/>
        <item x="1342"/>
        <item x="2041"/>
        <item x="2246"/>
        <item x="2447"/>
        <item x="2619"/>
        <item x="2768"/>
        <item x="2885"/>
        <item x="1363"/>
        <item x="2374"/>
        <item x="227"/>
        <item x="1233"/>
        <item x="1406"/>
        <item x="1862"/>
        <item x="2338"/>
        <item x="502"/>
        <item x="329"/>
        <item x="2426"/>
        <item x="1587"/>
        <item x="1927"/>
        <item x="2390"/>
        <item x="2993"/>
        <item x="727"/>
        <item x="816"/>
        <item x="1158"/>
        <item x="1211"/>
        <item x="2606"/>
        <item x="600"/>
        <item x="1813"/>
        <item x="1836"/>
        <item x="1922"/>
        <item x="696"/>
        <item x="2362"/>
        <item x="1350"/>
        <item x="2048"/>
        <item x="744"/>
        <item x="620"/>
        <item x="2588"/>
        <item x="1454"/>
        <item x="2228"/>
        <item x="514"/>
        <item x="1623"/>
        <item x="1426"/>
        <item x="710"/>
        <item x="2786"/>
        <item x="797"/>
        <item x="2701"/>
        <item x="2968"/>
        <item x="2763"/>
        <item x="1527"/>
        <item x="371"/>
        <item x="1396"/>
        <item x="646"/>
        <item x="1937"/>
        <item x="734"/>
        <item x="1333"/>
        <item x="506"/>
        <item x="1224"/>
        <item x="960"/>
        <item x="2034"/>
        <item x="1475"/>
        <item x="1725"/>
        <item x="1217"/>
        <item x="291"/>
        <item x="1931"/>
        <item x="2027"/>
        <item x="1864"/>
        <item x="2024"/>
        <item x="242"/>
        <item x="2915"/>
        <item x="2414"/>
        <item x="979"/>
        <item x="288"/>
        <item x="2939"/>
        <item x="2316"/>
        <item x="689"/>
        <item x="717"/>
        <item x="2519"/>
        <item x="864"/>
        <item x="2036"/>
        <item x="2428"/>
        <item x="601"/>
        <item x="1541"/>
        <item x="1389"/>
        <item x="1955"/>
        <item x="2966"/>
        <item x="2541"/>
        <item x="2930"/>
        <item x="2559"/>
        <item x="2206"/>
        <item x="2038"/>
        <item x="1613"/>
        <item x="2343"/>
        <item x="97"/>
        <item x="664"/>
        <item x="1942"/>
        <item x="267"/>
        <item x="264"/>
        <item x="2331"/>
        <item x="918"/>
        <item x="981"/>
        <item x="2121"/>
        <item x="1799"/>
        <item x="2148"/>
        <item x="2336"/>
        <item x="881"/>
        <item x="920"/>
        <item x="2019"/>
        <item x="2183"/>
        <item x="427"/>
        <item x="1516"/>
        <item x="929"/>
        <item x="76"/>
        <item x="705"/>
        <item x="1979"/>
        <item x="1121"/>
        <item x="715"/>
        <item x="2329"/>
        <item x="2528"/>
        <item x="2773"/>
        <item x="907"/>
        <item x="892"/>
        <item x="1214"/>
        <item x="1259"/>
        <item x="739"/>
        <item x="885"/>
        <item x="2497"/>
        <item x="904"/>
        <item x="2405"/>
        <item x="1313"/>
        <item x="1160"/>
        <item x="1508"/>
        <item x="1143"/>
        <item x="1683"/>
        <item x="937"/>
        <item x="2967"/>
        <item x="2080"/>
        <item x="1365"/>
        <item x="1881"/>
        <item x="148"/>
        <item x="2314"/>
        <item x="2694"/>
        <item x="2101"/>
        <item x="1397"/>
        <item x="1710"/>
        <item x="1544"/>
        <item x="2860"/>
        <item x="792"/>
        <item x="1959"/>
        <item x="1443"/>
        <item x="1038"/>
        <item x="2625"/>
        <item x="2715"/>
        <item x="1247"/>
        <item x="714"/>
        <item x="312"/>
        <item x="390"/>
        <item x="2072"/>
        <item x="999"/>
        <item x="1"/>
        <item x="776"/>
        <item x="587"/>
        <item x="522"/>
        <item x="764"/>
        <item x="2695"/>
        <item x="1438"/>
        <item x="837"/>
        <item x="153"/>
        <item x="831"/>
        <item x="1736"/>
        <item x="1567"/>
        <item x="1974"/>
        <item x="2536"/>
        <item x="1579"/>
        <item x="1637"/>
        <item x="231"/>
        <item x="2053"/>
        <item x="1744"/>
        <item x="1481"/>
        <item x="656"/>
        <item x="1366"/>
        <item x="1615"/>
        <item x="1814"/>
        <item x="289"/>
        <item x="2691"/>
        <item x="2819"/>
        <item x="189"/>
        <item x="237"/>
        <item x="295"/>
        <item x="365"/>
        <item x="438"/>
        <item x="718"/>
        <item x="551"/>
        <item x="961"/>
        <item x="1695"/>
        <item x="129"/>
        <item x="1022"/>
        <item x="1572"/>
        <item x="2145"/>
        <item x="102"/>
        <item x="139"/>
        <item x="215"/>
        <item x="2726"/>
        <item x="2582"/>
        <item x="546"/>
        <item x="805"/>
        <item x="1920"/>
        <item x="7"/>
        <item x="2814"/>
        <item x="2323"/>
        <item x="1766"/>
        <item x="1631"/>
        <item x="2184"/>
        <item x="2115"/>
        <item x="784"/>
        <item x="2401"/>
        <item x="2662"/>
        <item x="970"/>
        <item x="2350"/>
        <item x="971"/>
        <item x="1068"/>
        <item x="1076"/>
        <item x="1545"/>
        <item x="2495"/>
        <item x="420"/>
        <item x="679"/>
        <item x="2679"/>
        <item x="2457"/>
        <item x="2376"/>
        <item x="557"/>
        <item x="2684"/>
        <item x="167"/>
        <item x="666"/>
        <item x="1135"/>
        <item x="1606"/>
        <item x="1883"/>
        <item x="270"/>
        <item x="510"/>
        <item x="1082"/>
        <item x="2653"/>
        <item x="1436"/>
        <item x="1041"/>
        <item x="2571"/>
        <item x="1592"/>
        <item x="2004"/>
        <item x="485"/>
        <item x="1951"/>
        <item x="1525"/>
        <item x="2586"/>
        <item x="2195"/>
        <item x="119"/>
        <item x="164"/>
        <item x="218"/>
        <item x="315"/>
        <item x="2375"/>
        <item x="1151"/>
        <item x="1096"/>
        <item x="1845"/>
        <item x="2551"/>
        <item x="2872"/>
        <item x="2007"/>
        <item x="1641"/>
        <item x="1346"/>
        <item x="62"/>
        <item x="1653"/>
        <item x="1627"/>
        <item x="1800"/>
        <item x="706"/>
        <item x="802"/>
        <item x="1395"/>
        <item x="2603"/>
        <item x="2769"/>
        <item x="2259"/>
        <item x="2532"/>
        <item x="1607"/>
        <item x="2009"/>
        <item x="1367"/>
        <item x="2330"/>
        <item x="2804"/>
        <item x="2855"/>
        <item x="559"/>
        <item x="576"/>
        <item x="351"/>
        <item x="2396"/>
        <item x="982"/>
        <item x="384"/>
        <item x="564"/>
        <item x="179"/>
        <item x="2028"/>
        <item x="1033"/>
        <item x="93"/>
        <item x="1083"/>
        <item x="1021"/>
        <item x="1897"/>
        <item x="2035"/>
        <item x="1740"/>
        <item x="323"/>
        <item x="389"/>
        <item x="419"/>
        <item x="477"/>
        <item x="2647"/>
        <item x="1005"/>
        <item x="424"/>
        <item x="1797"/>
        <item x="2821"/>
        <item x="1485"/>
        <item x="2317"/>
        <item x="699"/>
        <item x="1073"/>
        <item x="2196"/>
        <item x="1303"/>
        <item x="372"/>
        <item x="437"/>
        <item x="1090"/>
        <item x="478"/>
        <item x="678"/>
        <item x="1620"/>
        <item x="1230"/>
        <item x="2153"/>
        <item x="495"/>
        <item x="2"/>
        <item x="614"/>
        <item x="2126"/>
        <item x="1391"/>
        <item x="2388"/>
        <item x="817"/>
        <item x="1256"/>
        <item x="2600"/>
        <item x="2504"/>
        <item x="1069"/>
        <item x="2974"/>
        <item x="906"/>
        <item x="2066"/>
        <item x="1112"/>
        <item x="2954"/>
        <item x="2178"/>
        <item x="59"/>
        <item x="220"/>
        <item x="2119"/>
        <item x="1635"/>
        <item x="2669"/>
        <item x="1202"/>
        <item x="1824"/>
        <item x="1161"/>
        <item x="197"/>
        <item x="2332"/>
        <item x="1106"/>
        <item x="1901"/>
        <item x="862"/>
        <item x="842"/>
        <item x="1156"/>
        <item x="3004"/>
        <item x="2417"/>
        <item x="131"/>
        <item x="1044"/>
        <item x="2896"/>
        <item x="386"/>
        <item x="1910"/>
        <item x="142"/>
        <item x="2894"/>
        <item x="1113"/>
        <item x="2918"/>
        <item x="1832"/>
        <item x="1152"/>
        <item x="835"/>
        <item x="1586"/>
        <item x="1984"/>
        <item x="2577"/>
        <item x="2891"/>
        <item x="2771"/>
        <item x="2366"/>
        <item x="2154"/>
        <item x="578"/>
        <item x="1275"/>
        <item x="1362"/>
        <item x="2199"/>
        <item x="595"/>
        <item x="2592"/>
        <item x="2005"/>
        <item x="1569"/>
        <item x="1898"/>
        <item x="660"/>
        <item x="2241"/>
        <item x="1532"/>
        <item x="2383"/>
        <item x="1871"/>
        <item x="2200"/>
        <item x="1253"/>
        <item x="2698"/>
        <item x="2696"/>
        <item x="2266"/>
        <item x="1964"/>
        <item x="2187"/>
        <item x="2948"/>
        <item x="1332"/>
        <item x="275"/>
        <item x="530"/>
        <item x="294"/>
        <item x="273"/>
        <item x="1890"/>
        <item x="2202"/>
        <item x="1284"/>
        <item x="80"/>
        <item x="2010"/>
        <item x="1874"/>
        <item x="1751"/>
        <item x="2211"/>
        <item x="996"/>
        <item x="249"/>
        <item x="1509"/>
        <item x="1609"/>
        <item x="2413"/>
        <item x="652"/>
        <item x="2933"/>
        <item x="1257"/>
        <item x="467"/>
        <item x="916"/>
        <item x="2789"/>
        <item x="1434"/>
        <item x="2361"/>
        <item x="2879"/>
        <item x="1585"/>
        <item x="480"/>
        <item x="2237"/>
        <item x="2714"/>
        <item x="1960"/>
        <item x="1737"/>
        <item x="2487"/>
        <item x="223"/>
        <item x="1423"/>
        <item x="997"/>
        <item x="2429"/>
        <item x="2394"/>
        <item x="2377"/>
        <item x="746"/>
        <item x="2179"/>
        <item x="1584"/>
        <item x="416"/>
        <item x="828"/>
        <item x="2188"/>
        <item x="2934"/>
        <item x="147"/>
        <item x="1678"/>
        <item x="1316"/>
        <item x="1127"/>
        <item x="713"/>
        <item x="212"/>
        <item x="2207"/>
        <item x="78"/>
        <item x="2994"/>
        <item x="2940"/>
        <item x="2755"/>
        <item x="2655"/>
        <item x="967"/>
        <item x="18"/>
        <item x="1325"/>
        <item x="2269"/>
        <item x="687"/>
        <item x="2893"/>
        <item x="1400"/>
        <item x="760"/>
        <item x="2856"/>
        <item x="488"/>
        <item x="121"/>
        <item x="692"/>
        <item x="520"/>
        <item x="1200"/>
        <item x="1852"/>
        <item x="133"/>
        <item x="2687"/>
        <item x="2022"/>
        <item x="1382"/>
        <item x="2463"/>
        <item x="1633"/>
        <item x="159"/>
        <item x="2887"/>
        <item x="65"/>
        <item x="85"/>
        <item x="491"/>
        <item x="781"/>
        <item x="708"/>
        <item x="1056"/>
        <item x="788"/>
        <item x="2128"/>
        <item x="2604"/>
        <item x="1035"/>
        <item x="701"/>
        <item x="2931"/>
        <item x="1321"/>
        <item x="1936"/>
        <item x="1444"/>
        <item x="698"/>
        <item x="68"/>
        <item x="83"/>
        <item x="411"/>
        <item x="296"/>
        <item x="2475"/>
        <item x="1614"/>
        <item x="2609"/>
        <item x="1753"/>
        <item x="2851"/>
        <item x="1840"/>
        <item x="2677"/>
        <item x="2645"/>
        <item x="15"/>
        <item x="2193"/>
        <item x="2231"/>
        <item x="24"/>
        <item x="1131"/>
        <item x="2037"/>
        <item x="2434"/>
        <item x="1722"/>
        <item x="2827"/>
        <item x="2704"/>
        <item x="1051"/>
        <item x="1788"/>
        <item x="2112"/>
        <item x="2312"/>
        <item x="2517"/>
        <item x="2461"/>
        <item x="2134"/>
        <item x="2525"/>
        <item x="2469"/>
        <item x="2151"/>
        <item x="871"/>
        <item x="230"/>
        <item x="1707"/>
        <item x="2729"/>
        <item x="1326"/>
        <item x="1854"/>
        <item x="155"/>
        <item x="512"/>
        <item x="663"/>
        <item x="387"/>
        <item x="1743"/>
        <item x="1146"/>
        <item x="2836"/>
        <item x="3"/>
        <item x="232"/>
        <item x="793"/>
        <item x="2404"/>
        <item x="2914"/>
        <item x="1575"/>
        <item x="1237"/>
        <item x="2705"/>
        <item x="2043"/>
        <item x="582"/>
        <item x="588"/>
        <item x="2863"/>
        <item x="2815"/>
        <item x="515"/>
        <item x="1114"/>
        <item x="2808"/>
        <item x="2131"/>
        <item x="2584"/>
        <item x="2874"/>
        <item x="1058"/>
        <item x="141"/>
        <item x="688"/>
        <item x="1782"/>
        <item x="807"/>
        <item x="2107"/>
        <item x="562"/>
        <item x="1693"/>
        <item x="2949"/>
        <item x="1802"/>
        <item x="558"/>
        <item x="1728"/>
        <item x="633"/>
        <item x="2975"/>
        <item x="109"/>
        <item x="1234"/>
        <item x="2988"/>
        <item x="2605"/>
        <item x="2641"/>
        <item x="1286"/>
        <item x="1926"/>
        <item x="2369"/>
        <item x="350"/>
        <item x="878"/>
        <item x="2985"/>
        <item x="923"/>
        <item x="1459"/>
        <item x="322"/>
        <item x="72"/>
        <item x="2423"/>
        <item x="2585"/>
        <item x="459"/>
        <item x="1878"/>
        <item x="2023"/>
        <item x="2499"/>
        <item x="2943"/>
        <item x="2920"/>
        <item x="343"/>
        <item x="767"/>
        <item x="1550"/>
        <item x="446"/>
        <item x="1804"/>
        <item x="1298"/>
        <item x="1289"/>
        <item x="1794"/>
        <item x="160"/>
        <item x="2248"/>
        <item x="2257"/>
        <item x="2063"/>
        <item x="128"/>
        <item x="1732"/>
        <item x="523"/>
        <item x="1292"/>
        <item x="316"/>
        <item x="1772"/>
        <item x="702"/>
        <item x="138"/>
        <item x="8"/>
        <item x="2146"/>
        <item x="1493"/>
        <item x="1884"/>
        <item x="1696"/>
        <item x="2150"/>
        <item x="2953"/>
        <item x="1025"/>
        <item x="2348"/>
        <item x="761"/>
        <item x="1024"/>
        <item x="2909"/>
        <item x="2747"/>
        <item x="1497"/>
        <item x="2208"/>
        <item x="203"/>
        <item x="845"/>
        <item x="808"/>
        <item x="6"/>
        <item x="87"/>
        <item x="1989"/>
        <item x="2436"/>
        <item x="2622"/>
        <item x="531"/>
        <item x="894"/>
        <item x="1610"/>
        <item x="2280"/>
        <item x="1006"/>
        <item x="1778"/>
        <item x="1865"/>
        <item x="1827"/>
        <item x="2889"/>
        <item x="2078"/>
        <item x="1119"/>
        <item x="1349"/>
        <item x="461"/>
        <item x="1908"/>
        <item x="712"/>
        <item x="1875"/>
        <item x="2897"/>
        <item x="2634"/>
        <item x="1511"/>
        <item x="1949"/>
        <item x="1019"/>
        <item x="1385"/>
        <item x="2719"/>
        <item x="469"/>
        <item x="1072"/>
        <item x="1441"/>
        <item x="1060"/>
        <item x="423"/>
        <item x="2510"/>
        <item x="2465"/>
        <item x="899"/>
        <item x="591"/>
        <item x="1571"/>
        <item x="2277"/>
        <item x="854"/>
        <item x="1172"/>
        <item x="2395"/>
        <item x="1177"/>
        <item x="1973"/>
        <item x="2505"/>
        <item x="665"/>
        <item x="861"/>
        <item x="317"/>
        <item x="1097"/>
        <item x="96"/>
        <item x="1472"/>
        <item x="1831"/>
        <item x="1255"/>
        <item x="2667"/>
        <item x="1488"/>
        <item x="1427"/>
        <item x="1007"/>
        <item x="210"/>
        <item x="2991"/>
        <item x="2108"/>
        <item x="2479"/>
        <item x="651"/>
        <item x="1915"/>
        <item x="1229"/>
        <item x="791"/>
        <item x="573"/>
        <item x="2159"/>
        <item x="1231"/>
        <item x="658"/>
        <item x="2074"/>
        <item x="1709"/>
        <item x="2720"/>
        <item x="2298"/>
        <item x="40"/>
        <item x="448"/>
        <item x="858"/>
        <item x="1337"/>
        <item x="2044"/>
        <item x="824"/>
        <item x="154"/>
        <item x="1598"/>
        <item x="2443"/>
        <item x="1930"/>
        <item x="962"/>
        <item x="441"/>
        <item x="598"/>
        <item x="2901"/>
        <item x="320"/>
        <item x="1421"/>
        <item x="1997"/>
        <item x="123"/>
        <item x="2271"/>
        <item x="2832"/>
        <item x="2365"/>
        <item x="1940"/>
        <item x="177"/>
        <item x="2477"/>
        <item x="2427"/>
        <item x="563"/>
        <item x="2408"/>
        <item x="1681"/>
        <item x="1720"/>
        <item x="995"/>
        <item x="811"/>
        <item x="2782"/>
        <item x="1771"/>
        <item x="2522"/>
        <item x="730"/>
        <item x="500"/>
        <item x="834"/>
        <item x="1252"/>
        <item x="1904"/>
        <item x="265"/>
        <item x="224"/>
        <item x="1660"/>
        <item x="2114"/>
        <item x="2723"/>
        <item x="540"/>
        <item x="2904"/>
        <item x="1184"/>
        <item x="1602"/>
        <item x="659"/>
        <item x="2727"/>
        <item x="91"/>
        <item x="1548"/>
        <item x="1491"/>
        <item x="951"/>
        <item x="2682"/>
        <item x="1647"/>
        <item x="1844"/>
        <item x="321"/>
        <item x="749"/>
        <item x="2539"/>
        <item x="1564"/>
        <item x="549"/>
        <item x="1667"/>
        <item x="606"/>
        <item x="1848"/>
        <item x="1412"/>
        <item x="1561"/>
        <item x="2951"/>
        <item x="2762"/>
        <item x="2342"/>
        <item x="527"/>
        <item x="2313"/>
        <item x="538"/>
        <item x="140"/>
        <item x="1501"/>
        <item x="1482"/>
        <item x="943"/>
        <item x="415"/>
        <item x="2575"/>
        <item x="1863"/>
        <item x="1514"/>
        <item x="2721"/>
        <item x="1061"/>
        <item x="2194"/>
        <item x="1185"/>
        <item x="1713"/>
        <item x="2816"/>
        <item x="106"/>
        <item x="2989"/>
        <item x="26"/>
        <item x="541"/>
        <item x="2661"/>
        <item x="107"/>
        <item x="2947"/>
        <item x="2233"/>
        <item x="1882"/>
        <item x="1849"/>
        <item x="2881"/>
        <item x="1965"/>
        <item x="49"/>
        <item x="77"/>
        <item x="1099"/>
        <item x="1100"/>
        <item x="2702"/>
        <item x="1581"/>
        <item x="795"/>
        <item x="1557"/>
        <item x="965"/>
        <item x="2831"/>
        <item x="2787"/>
        <item x="1145"/>
        <item x="1967"/>
        <item x="246"/>
        <item x="1150"/>
        <item x="81"/>
        <item x="290"/>
        <item x="2432"/>
        <item x="964"/>
        <item x="1027"/>
        <item x="1062"/>
        <item x="1162"/>
        <item x="1537"/>
        <item x="2852"/>
        <item x="3003"/>
        <item x="25"/>
        <item x="1654"/>
        <item x="2204"/>
        <item x="877"/>
        <item x="1643"/>
        <item x="2984"/>
        <item x="2899"/>
        <item x="2843"/>
        <item x="2797"/>
        <item x="310"/>
        <item x="2111"/>
        <item x="596"/>
        <item x="1048"/>
        <item x="207"/>
        <item x="1991"/>
        <item x="1198"/>
        <item x="2685"/>
        <item x="2709"/>
        <item x="2166"/>
        <item x="1476"/>
        <item x="1265"/>
        <item x="944"/>
        <item x="1266"/>
        <item x="2247"/>
        <item x="2177"/>
        <item x="2094"/>
        <item x="1338"/>
        <item x="2542"/>
        <item x="2274"/>
        <item x="1163"/>
        <item x="1934"/>
        <item x="1351"/>
        <item x="2339"/>
        <item x="48"/>
        <item x="1703"/>
        <item x="118"/>
        <item x="2928"/>
        <item x="2739"/>
        <item x="1049"/>
        <item x="2054"/>
        <item x="2242"/>
        <item x="1846"/>
        <item x="1120"/>
        <item x="2263"/>
        <item x="2785"/>
        <item x="884"/>
        <item x="2717"/>
        <item x="1291"/>
        <item x="1761"/>
        <item x="2912"/>
        <item x="534"/>
        <item x="893"/>
        <item x="1684"/>
        <item x="348"/>
        <item x="619"/>
        <item x="707"/>
        <item x="1823"/>
        <item x="1576"/>
        <item x="1330"/>
        <item x="1463"/>
        <item x="2633"/>
        <item x="1805"/>
        <item x="1241"/>
        <item x="2494"/>
        <item x="1088"/>
        <item x="1107"/>
        <item x="2216"/>
        <item x="29"/>
        <item x="1990"/>
        <item x="176"/>
        <item x="1661"/>
        <item x="536"/>
        <item x="1876"/>
        <item x="686"/>
        <item x="1225"/>
        <item x="819"/>
        <item x="2520"/>
        <item x="602"/>
        <item x="11"/>
        <item x="16"/>
        <item x="2415"/>
        <item x="504"/>
        <item x="1368"/>
        <item x="820"/>
        <item x="208"/>
        <item x="281"/>
        <item x="54"/>
        <item x="1136"/>
        <item x="61"/>
        <item x="31"/>
        <item x="1896"/>
        <item x="392"/>
        <item x="86"/>
        <item x="1383"/>
        <item x="618"/>
        <item x="1122"/>
        <item x="2979"/>
        <item x="1331"/>
        <item x="1455"/>
        <item x="675"/>
        <item x="2731"/>
        <item x="2262"/>
        <item x="2565"/>
        <item x="2834"/>
        <item x="1638"/>
        <item x="2081"/>
        <item x="1685"/>
        <item x="1023"/>
        <item x="385"/>
        <item x="1020"/>
        <item x="2288"/>
        <item x="1159"/>
        <item x="194"/>
        <item x="359"/>
        <item x="2722"/>
        <item x="1954"/>
        <item x="529"/>
        <item x="494"/>
        <item x="2406"/>
        <item x="2305"/>
        <item x="1655"/>
        <item x="1126"/>
        <item x="731"/>
        <item x="2466"/>
        <item x="627"/>
        <item x="843"/>
        <item x="219"/>
        <item x="1054"/>
        <item x="353"/>
        <item x="1918"/>
        <item x="653"/>
        <item x="1971"/>
        <item x="1439"/>
        <item x="863"/>
        <item x="2807"/>
        <item x="1699"/>
        <item x="1786"/>
        <item x="2648"/>
        <item x="1197"/>
        <item x="369"/>
        <item x="763"/>
        <item x="2310"/>
        <item x="2470"/>
        <item x="1308"/>
        <item x="2169"/>
        <item x="589"/>
        <item x="170"/>
        <item x="2205"/>
        <item x="1582"/>
        <item x="1839"/>
        <item x="2286"/>
        <item x="2201"/>
        <item x="1624"/>
        <item x="1568"/>
        <item x="641"/>
        <item x="2347"/>
        <item x="1066"/>
        <item x="2450"/>
        <item x="2652"/>
        <item x="2825"/>
        <item x="2906"/>
        <item x="925"/>
        <item x="1272"/>
        <item x="1270"/>
        <item x="2318"/>
        <item x="1341"/>
        <item x="2927"/>
        <item x="2198"/>
        <item x="2790"/>
        <item x="611"/>
        <item x="940"/>
        <item x="1952"/>
        <item x="1492"/>
        <item x="2008"/>
        <item x="976"/>
        <item x="2045"/>
        <item x="2217"/>
        <item x="2482"/>
        <item x="1858"/>
        <item x="1314"/>
        <item x="2725"/>
        <item x="209"/>
        <item x="594"/>
        <item x="975"/>
        <item x="755"/>
        <item x="2451"/>
        <item x="2760"/>
        <item x="825"/>
        <item x="2360"/>
        <item x="735"/>
        <item x="2236"/>
        <item x="2533"/>
        <item x="952"/>
        <item x="2644"/>
        <item x="2256"/>
        <item x="673"/>
        <item x="1932"/>
        <item x="325"/>
        <item x="2232"/>
        <item x="2706"/>
        <item x="2791"/>
        <item x="2707"/>
        <item x="2589"/>
        <item x="216"/>
        <item x="2699"/>
        <item x="412"/>
        <item x="496"/>
        <item x="756"/>
        <item x="1640"/>
        <item x="2810"/>
        <item x="2351"/>
        <item x="592"/>
        <item x="443"/>
        <item x="2613"/>
        <item x="1534"/>
        <item x="2658"/>
        <item x="1644"/>
        <item x="1914"/>
        <item x="654"/>
        <item x="381"/>
        <item x="543"/>
        <item x="4"/>
        <item x="1785"/>
        <item x="1757"/>
        <item x="928"/>
        <item x="2764"/>
        <item x="1240"/>
        <item x="1173"/>
        <item x="1905"/>
        <item x="1319"/>
        <item x="1182"/>
        <item x="505"/>
        <item x="1392"/>
        <item x="2294"/>
        <item x="694"/>
        <item x="1201"/>
        <item x="2240"/>
        <item x="2882"/>
        <item x="2875"/>
        <item x="1261"/>
        <item x="1970"/>
        <item x="414"/>
        <item x="2082"/>
        <item x="1651"/>
        <item x="634"/>
        <item x="2861"/>
        <item x="339"/>
        <item x="2013"/>
        <item x="849"/>
        <item x="1039"/>
        <item x="1745"/>
        <item x="64"/>
        <item x="2018"/>
        <item x="1899"/>
        <item x="1588"/>
        <item x="998"/>
        <item x="2302"/>
        <item x="2976"/>
        <item x="299"/>
        <item x="2002"/>
        <item x="919"/>
        <item x="251"/>
        <item x="524"/>
        <item x="2278"/>
        <item x="1227"/>
        <item x="1273"/>
        <item x="1167"/>
        <item x="1850"/>
        <item x="868"/>
        <item x="2371"/>
        <item x="2397"/>
        <item x="1783"/>
        <item x="2354"/>
        <item x="525"/>
        <item x="1774"/>
        <item x="1236"/>
        <item x="2817"/>
        <item x="2364"/>
        <item x="1618"/>
        <item x="2135"/>
        <item x="1542"/>
        <item x="2833"/>
        <item x="226"/>
        <item x="2165"/>
        <item x="2788"/>
        <item x="1302"/>
        <item x="1903"/>
        <item x="2560"/>
        <item x="37"/>
        <item x="2381"/>
        <item x="84"/>
        <item x="344"/>
        <item x="271"/>
        <item x="2260"/>
        <item x="2917"/>
        <item x="963"/>
        <item x="1999"/>
        <item x="2770"/>
        <item x="2254"/>
        <item x="833"/>
        <item x="2508"/>
        <item x="2876"/>
        <item x="1451"/>
        <item x="2402"/>
        <item x="2523"/>
        <item x="3007"/>
        <item t="default"/>
      </items>
    </pivotField>
    <pivotField showAll="0"/>
    <pivotField showAll="0"/>
    <pivotField showAll="0"/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3">
        <item x="0"/>
        <item x="5"/>
        <item x="13"/>
        <item x="6"/>
        <item x="11"/>
        <item x="7"/>
        <item x="19"/>
        <item x="12"/>
        <item x="17"/>
        <item x="2"/>
        <item x="20"/>
        <item x="16"/>
        <item x="9"/>
        <item x="8"/>
        <item x="14"/>
        <item x="10"/>
        <item x="3"/>
        <item x="15"/>
        <item x="1"/>
        <item x="18"/>
        <item x="4"/>
        <item x="21"/>
        <item t="default"/>
      </items>
    </pivotField>
  </pivotFields>
  <rowFields count="1">
    <field x="4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Movie Count Per Year" fld="0" subtotal="count" baseField="4" baseItem="0"/>
    <dataField name="Sum of Total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3858CD-5B3C-4880-B20E-EC9088C88A57}" name="Table1" displayName="Table1" ref="A1:V3200" totalsRowShown="0" headerRowDxfId="7">
  <autoFilter ref="A1:V3200" xr:uid="{BD3858CD-5B3C-4880-B20E-EC9088C88A57}">
    <filterColumn colId="4">
      <customFilters>
        <customFilter operator="notEqual" val=" "/>
      </customFilters>
    </filterColumn>
  </autoFilter>
  <sortState xmlns:xlrd2="http://schemas.microsoft.com/office/spreadsheetml/2017/richdata2" ref="A2:Q3199">
    <sortCondition ref="E1:E3199"/>
  </sortState>
  <tableColumns count="22">
    <tableColumn id="1" xr3:uid="{1EEEB1E8-6878-4917-9990-4D7D190F82DD}" name="Title" dataDxfId="6"/>
    <tableColumn id="2" xr3:uid="{B7E77267-426E-44F2-9466-3A7DD82A18A1}" name="US Gross"/>
    <tableColumn id="3" xr3:uid="{3E24275C-CAF6-44AC-8F3B-2629DA1E6F95}" name="Worldwide Gross" dataDxfId="5" dataCellStyle="Currency"/>
    <tableColumn id="4" xr3:uid="{7E6243F4-3A39-4E57-A29B-FB30503A0BCF}" name="Production Budget" dataDxfId="4" dataCellStyle="Currency"/>
    <tableColumn id="5" xr3:uid="{AA8DF002-D4FC-44FA-869B-D911564B6B23}" name="Release Year" dataDxfId="3"/>
    <tableColumn id="23" xr3:uid="{5D60808A-87F0-4FBB-B21C-D8C7A583FEB7}" name="Release Month" dataDxfId="2"/>
    <tableColumn id="22" xr3:uid="{79D6A13D-37FE-4F21-9BA9-275BC90D8EF3}" name="Release Day" dataDxfId="1"/>
    <tableColumn id="6" xr3:uid="{1BBBBAAC-23B5-44F5-BA00-81307DFA481A}" name="MPAA Rating"/>
    <tableColumn id="7" xr3:uid="{9B9B8D08-3CE6-4865-A74E-FDC1F9D1E7F6}" name="Running Time (min)"/>
    <tableColumn id="8" xr3:uid="{AAF848EB-B62C-457B-8BB6-3E9D7AF72E02}" name="Distributor"/>
    <tableColumn id="9" xr3:uid="{AC4D1729-2154-4DAC-9AC3-8A4CF3F05181}" name="Source"/>
    <tableColumn id="10" xr3:uid="{237F056D-F648-4656-AB3D-049BD41A45BB}" name="Major Genre"/>
    <tableColumn id="11" xr3:uid="{C253937C-6E53-4034-AE87-B628AF45DDDF}" name="Creative Type"/>
    <tableColumn id="12" xr3:uid="{82C04C5C-A2F2-45D0-AB9B-2CD72A5B0B1E}" name="Director"/>
    <tableColumn id="13" xr3:uid="{412B87DB-0176-41BD-A625-28DC1ACBCEE5}" name="Rotten Tomatoes Rating"/>
    <tableColumn id="14" xr3:uid="{6A05702A-F463-483B-A412-E09FFCB9F55B}" name="IMDB Rating"/>
    <tableColumn id="15" xr3:uid="{260BF249-78F0-449C-95F7-26F691B0FDD9}" name="IMDB Votes"/>
    <tableColumn id="16" xr3:uid="{27618A82-639B-4661-9CF9-B00A4FD00150}" name="Years"/>
    <tableColumn id="17" xr3:uid="{39C8FC37-A1DE-4B82-BFB1-A027233E17AF}" name="Total"/>
    <tableColumn id="18" xr3:uid="{1CDD96F3-B70F-4934-BD7E-320B97688119}" name="Year"/>
    <tableColumn id="19" xr3:uid="{144B8476-7C3D-4D48-85E3-E15DB645B572}" name="Movie Count Per Year"/>
    <tableColumn id="21" xr3:uid="{992953EE-30F2-4F5E-BE36-E9951CD58502}" name="Recession" dataDxfId="0">
      <calculatedColumnFormula>VLOOKUP(S2,movies_ratings!$R$1:$S$65,2,FALSE)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B60F-34E8-447A-B31F-013AF2A9E353}">
  <dimension ref="A3:D3082"/>
  <sheetViews>
    <sheetView tabSelected="1" workbookViewId="0">
      <selection activeCell="B4" sqref="B4"/>
    </sheetView>
  </sheetViews>
  <sheetFormatPr defaultRowHeight="15.75" x14ac:dyDescent="0.25"/>
  <cols>
    <col min="1" max="1" width="11" bestFit="1" customWidth="1"/>
    <col min="2" max="2" width="19.75" style="16" bestFit="1" customWidth="1"/>
    <col min="3" max="3" width="11.875" bestFit="1" customWidth="1"/>
    <col min="4" max="4" width="15.875" customWidth="1"/>
    <col min="5" max="5" width="3.75" bestFit="1" customWidth="1"/>
    <col min="6" max="9" width="4.75" bestFit="1" customWidth="1"/>
    <col min="10" max="10" width="6.875" bestFit="1" customWidth="1"/>
    <col min="11" max="11" width="5.875" bestFit="1" customWidth="1"/>
    <col min="12" max="12" width="4.375" bestFit="1" customWidth="1"/>
    <col min="13" max="13" width="9.625" bestFit="1" customWidth="1"/>
    <col min="14" max="14" width="9.875" bestFit="1" customWidth="1"/>
    <col min="15" max="15" width="13.75" bestFit="1" customWidth="1"/>
    <col min="16" max="16" width="10.875" bestFit="1" customWidth="1"/>
    <col min="17" max="17" width="9.5" bestFit="1" customWidth="1"/>
    <col min="18" max="18" width="13.375" bestFit="1" customWidth="1"/>
    <col min="19" max="19" width="10.125" bestFit="1" customWidth="1"/>
    <col min="20" max="20" width="8.5" bestFit="1" customWidth="1"/>
    <col min="21" max="21" width="8.375" bestFit="1" customWidth="1"/>
    <col min="22" max="22" width="13.75" bestFit="1" customWidth="1"/>
    <col min="23" max="23" width="14.375" bestFit="1" customWidth="1"/>
    <col min="24" max="24" width="7.875" bestFit="1" customWidth="1"/>
    <col min="25" max="25" width="25.875" bestFit="1" customWidth="1"/>
    <col min="26" max="26" width="12.625" bestFit="1" customWidth="1"/>
    <col min="27" max="27" width="19.75" bestFit="1" customWidth="1"/>
    <col min="29" max="29" width="21.125" bestFit="1" customWidth="1"/>
    <col min="30" max="30" width="9.125" bestFit="1" customWidth="1"/>
    <col min="31" max="31" width="7.125" bestFit="1" customWidth="1"/>
    <col min="32" max="32" width="13.375" bestFit="1" customWidth="1"/>
    <col min="33" max="33" width="13.625" bestFit="1" customWidth="1"/>
    <col min="34" max="35" width="15.625" bestFit="1" customWidth="1"/>
    <col min="36" max="36" width="7.875" bestFit="1" customWidth="1"/>
    <col min="37" max="37" width="11.625" bestFit="1" customWidth="1"/>
    <col min="38" max="38" width="14.375" bestFit="1" customWidth="1"/>
    <col min="39" max="39" width="21.125" bestFit="1" customWidth="1"/>
    <col min="40" max="40" width="23.125" bestFit="1" customWidth="1"/>
    <col min="41" max="41" width="19.125" bestFit="1" customWidth="1"/>
    <col min="42" max="42" width="12" bestFit="1" customWidth="1"/>
    <col min="43" max="43" width="12.875" bestFit="1" customWidth="1"/>
    <col min="44" max="44" width="9" bestFit="1" customWidth="1"/>
    <col min="45" max="45" width="19.875" bestFit="1" customWidth="1"/>
    <col min="46" max="46" width="5.875" bestFit="1" customWidth="1"/>
    <col min="47" max="47" width="10.125" bestFit="1" customWidth="1"/>
    <col min="48" max="48" width="5.25" bestFit="1" customWidth="1"/>
    <col min="49" max="49" width="14.875" bestFit="1" customWidth="1"/>
    <col min="50" max="50" width="14.5" bestFit="1" customWidth="1"/>
    <col min="51" max="51" width="10.25" bestFit="1" customWidth="1"/>
    <col min="52" max="52" width="15.625" bestFit="1" customWidth="1"/>
    <col min="53" max="53" width="15.75" bestFit="1" customWidth="1"/>
    <col min="54" max="54" width="11.75" bestFit="1" customWidth="1"/>
    <col min="55" max="55" width="15.5" bestFit="1" customWidth="1"/>
    <col min="56" max="56" width="15.125" bestFit="1" customWidth="1"/>
    <col min="57" max="57" width="11.125" bestFit="1" customWidth="1"/>
    <col min="58" max="58" width="10.625" bestFit="1" customWidth="1"/>
    <col min="59" max="59" width="16.375" bestFit="1" customWidth="1"/>
    <col min="60" max="60" width="18.375" bestFit="1" customWidth="1"/>
    <col min="61" max="61" width="27.625" bestFit="1" customWidth="1"/>
    <col min="62" max="62" width="13.125" bestFit="1" customWidth="1"/>
    <col min="63" max="63" width="19.625" bestFit="1" customWidth="1"/>
    <col min="64" max="64" width="13.125" bestFit="1" customWidth="1"/>
    <col min="65" max="65" width="22" bestFit="1" customWidth="1"/>
    <col min="66" max="66" width="11.375" bestFit="1" customWidth="1"/>
    <col min="67" max="67" width="19.125" bestFit="1" customWidth="1"/>
    <col min="68" max="68" width="13.375" bestFit="1" customWidth="1"/>
    <col min="69" max="69" width="13.25" bestFit="1" customWidth="1"/>
    <col min="70" max="70" width="19.75" bestFit="1" customWidth="1"/>
    <col min="71" max="71" width="23.125" bestFit="1" customWidth="1"/>
    <col min="72" max="72" width="39.75" bestFit="1" customWidth="1"/>
    <col min="73" max="73" width="41.625" bestFit="1" customWidth="1"/>
    <col min="74" max="74" width="44.75" bestFit="1" customWidth="1"/>
    <col min="75" max="75" width="38.625" bestFit="1" customWidth="1"/>
    <col min="76" max="76" width="16.25" bestFit="1" customWidth="1"/>
    <col min="77" max="77" width="21.875" bestFit="1" customWidth="1"/>
    <col min="78" max="78" width="15" bestFit="1" customWidth="1"/>
    <col min="79" max="79" width="12.875" bestFit="1" customWidth="1"/>
    <col min="80" max="80" width="12.125" bestFit="1" customWidth="1"/>
    <col min="81" max="81" width="12.875" bestFit="1" customWidth="1"/>
    <col min="82" max="82" width="11.625" bestFit="1" customWidth="1"/>
    <col min="83" max="83" width="17.5" bestFit="1" customWidth="1"/>
    <col min="84" max="84" width="13.75" bestFit="1" customWidth="1"/>
    <col min="85" max="85" width="11.75" bestFit="1" customWidth="1"/>
    <col min="86" max="86" width="21.625" bestFit="1" customWidth="1"/>
    <col min="87" max="87" width="13.25" bestFit="1" customWidth="1"/>
    <col min="88" max="88" width="18.125" bestFit="1" customWidth="1"/>
    <col min="89" max="89" width="18.875" bestFit="1" customWidth="1"/>
    <col min="90" max="90" width="8.375" bestFit="1" customWidth="1"/>
    <col min="91" max="91" width="10.875" bestFit="1" customWidth="1"/>
    <col min="92" max="92" width="13.125" bestFit="1" customWidth="1"/>
    <col min="93" max="93" width="14.125" bestFit="1" customWidth="1"/>
    <col min="94" max="94" width="23.25" bestFit="1" customWidth="1"/>
    <col min="95" max="95" width="27.875" bestFit="1" customWidth="1"/>
    <col min="96" max="96" width="17.5" bestFit="1" customWidth="1"/>
    <col min="97" max="97" width="13.125" bestFit="1" customWidth="1"/>
    <col min="98" max="98" width="10.125" bestFit="1" customWidth="1"/>
    <col min="99" max="99" width="9.25" bestFit="1" customWidth="1"/>
    <col min="100" max="100" width="9" bestFit="1" customWidth="1"/>
    <col min="101" max="101" width="14.375" bestFit="1" customWidth="1"/>
    <col min="102" max="102" width="15.875" bestFit="1" customWidth="1"/>
    <col min="103" max="103" width="15.75" bestFit="1" customWidth="1"/>
    <col min="104" max="104" width="34.875" bestFit="1" customWidth="1"/>
    <col min="105" max="105" width="5.75" bestFit="1" customWidth="1"/>
    <col min="106" max="106" width="14.875" bestFit="1" customWidth="1"/>
    <col min="107" max="107" width="6.875" bestFit="1" customWidth="1"/>
    <col min="108" max="108" width="12.125" bestFit="1" customWidth="1"/>
    <col min="109" max="109" width="8.625" bestFit="1" customWidth="1"/>
    <col min="110" max="110" width="18" bestFit="1" customWidth="1"/>
    <col min="111" max="111" width="5.25" bestFit="1" customWidth="1"/>
    <col min="112" max="112" width="7.25" bestFit="1" customWidth="1"/>
    <col min="113" max="113" width="13.875" bestFit="1" customWidth="1"/>
    <col min="114" max="114" width="12" bestFit="1" customWidth="1"/>
    <col min="115" max="115" width="31.375" bestFit="1" customWidth="1"/>
    <col min="116" max="116" width="9.375" bestFit="1" customWidth="1"/>
    <col min="117" max="117" width="4.625" bestFit="1" customWidth="1"/>
    <col min="118" max="118" width="3" bestFit="1" customWidth="1"/>
    <col min="119" max="119" width="17.875" bestFit="1" customWidth="1"/>
    <col min="120" max="120" width="5.125" bestFit="1" customWidth="1"/>
    <col min="121" max="121" width="17" bestFit="1" customWidth="1"/>
    <col min="122" max="122" width="7.125" bestFit="1" customWidth="1"/>
    <col min="123" max="123" width="5.875" bestFit="1" customWidth="1"/>
    <col min="124" max="124" width="4.875" bestFit="1" customWidth="1"/>
    <col min="125" max="125" width="21.125" bestFit="1" customWidth="1"/>
    <col min="126" max="126" width="12.375" bestFit="1" customWidth="1"/>
    <col min="127" max="127" width="15.875" bestFit="1" customWidth="1"/>
    <col min="128" max="128" width="18" bestFit="1" customWidth="1"/>
    <col min="129" max="129" width="17.875" bestFit="1" customWidth="1"/>
    <col min="130" max="130" width="14.625" bestFit="1" customWidth="1"/>
    <col min="131" max="131" width="13.875" bestFit="1" customWidth="1"/>
    <col min="132" max="132" width="15.375" bestFit="1" customWidth="1"/>
    <col min="133" max="133" width="18.125" bestFit="1" customWidth="1"/>
    <col min="134" max="134" width="15.375" bestFit="1" customWidth="1"/>
    <col min="135" max="135" width="18.375" bestFit="1" customWidth="1"/>
    <col min="136" max="136" width="21.875" bestFit="1" customWidth="1"/>
    <col min="138" max="138" width="6.625" bestFit="1" customWidth="1"/>
    <col min="139" max="139" width="5.75" bestFit="1" customWidth="1"/>
    <col min="140" max="140" width="15.125" bestFit="1" customWidth="1"/>
    <col min="141" max="141" width="12.875" bestFit="1" customWidth="1"/>
    <col min="142" max="142" width="15.875" bestFit="1" customWidth="1"/>
    <col min="143" max="143" width="16.875" bestFit="1" customWidth="1"/>
    <col min="144" max="144" width="15.375" bestFit="1" customWidth="1"/>
    <col min="145" max="145" width="16.875" bestFit="1" customWidth="1"/>
    <col min="146" max="146" width="16.25" bestFit="1" customWidth="1"/>
    <col min="147" max="147" width="11.875" bestFit="1" customWidth="1"/>
    <col min="148" max="148" width="13.375" bestFit="1" customWidth="1"/>
    <col min="149" max="149" width="15.125" bestFit="1" customWidth="1"/>
    <col min="150" max="151" width="16.875" bestFit="1" customWidth="1"/>
    <col min="152" max="152" width="20.125" bestFit="1" customWidth="1"/>
    <col min="153" max="153" width="7.75" bestFit="1" customWidth="1"/>
    <col min="154" max="154" width="12.5" bestFit="1" customWidth="1"/>
    <col min="155" max="155" width="13.375" bestFit="1" customWidth="1"/>
    <col min="156" max="156" width="38" bestFit="1" customWidth="1"/>
    <col min="157" max="157" width="16.5" bestFit="1" customWidth="1"/>
    <col min="158" max="158" width="19.75" bestFit="1" customWidth="1"/>
    <col min="159" max="159" width="11.875" bestFit="1" customWidth="1"/>
    <col min="160" max="160" width="17.625" bestFit="1" customWidth="1"/>
    <col min="161" max="161" width="15.5" bestFit="1" customWidth="1"/>
    <col min="162" max="162" width="16.125" bestFit="1" customWidth="1"/>
    <col min="163" max="163" width="9.125" bestFit="1" customWidth="1"/>
    <col min="164" max="164" width="36.375" bestFit="1" customWidth="1"/>
    <col min="165" max="165" width="11.5" bestFit="1" customWidth="1"/>
    <col min="166" max="166" width="11.125" bestFit="1" customWidth="1"/>
    <col min="167" max="167" width="8.875" bestFit="1" customWidth="1"/>
    <col min="168" max="168" width="9" bestFit="1" customWidth="1"/>
    <col min="169" max="169" width="35.875" bestFit="1" customWidth="1"/>
    <col min="170" max="170" width="18.375" bestFit="1" customWidth="1"/>
    <col min="171" max="171" width="35.125" bestFit="1" customWidth="1"/>
    <col min="172" max="172" width="9.625" bestFit="1" customWidth="1"/>
    <col min="173" max="173" width="13.375" bestFit="1" customWidth="1"/>
    <col min="174" max="174" width="15.625" bestFit="1" customWidth="1"/>
    <col min="175" max="175" width="17.5" bestFit="1" customWidth="1"/>
    <col min="176" max="176" width="16" bestFit="1" customWidth="1"/>
    <col min="177" max="177" width="9.375" bestFit="1" customWidth="1"/>
    <col min="178" max="178" width="8.25" bestFit="1" customWidth="1"/>
    <col min="179" max="179" width="14" bestFit="1" customWidth="1"/>
    <col min="180" max="180" width="4.625" bestFit="1" customWidth="1"/>
    <col min="181" max="181" width="15.75" bestFit="1" customWidth="1"/>
    <col min="182" max="182" width="12" bestFit="1" customWidth="1"/>
    <col min="183" max="183" width="17.125" bestFit="1" customWidth="1"/>
    <col min="184" max="184" width="14.75" bestFit="1" customWidth="1"/>
    <col min="185" max="185" width="10.25" bestFit="1" customWidth="1"/>
    <col min="187" max="187" width="9.625" bestFit="1" customWidth="1"/>
    <col min="188" max="188" width="13.875" bestFit="1" customWidth="1"/>
    <col min="189" max="189" width="31.375" bestFit="1" customWidth="1"/>
    <col min="190" max="190" width="11.125" bestFit="1" customWidth="1"/>
    <col min="191" max="191" width="13.75" bestFit="1" customWidth="1"/>
    <col min="192" max="192" width="6.125" bestFit="1" customWidth="1"/>
    <col min="193" max="193" width="16.375" bestFit="1" customWidth="1"/>
    <col min="194" max="194" width="13.375" bestFit="1" customWidth="1"/>
    <col min="195" max="195" width="11.625" bestFit="1" customWidth="1"/>
    <col min="196" max="196" width="15.75" bestFit="1" customWidth="1"/>
    <col min="197" max="197" width="11.625" bestFit="1" customWidth="1"/>
    <col min="198" max="198" width="25.125" bestFit="1" customWidth="1"/>
    <col min="199" max="199" width="20.125" bestFit="1" customWidth="1"/>
    <col min="200" max="200" width="22.25" bestFit="1" customWidth="1"/>
    <col min="201" max="201" width="20.875" bestFit="1" customWidth="1"/>
    <col min="202" max="202" width="15.875" bestFit="1" customWidth="1"/>
    <col min="203" max="203" width="8.75" bestFit="1" customWidth="1"/>
    <col min="204" max="204" width="19.5" bestFit="1" customWidth="1"/>
    <col min="205" max="205" width="25.875" bestFit="1" customWidth="1"/>
    <col min="206" max="206" width="8.875" bestFit="1" customWidth="1"/>
    <col min="207" max="207" width="11.25" bestFit="1" customWidth="1"/>
    <col min="208" max="208" width="3.875" bestFit="1" customWidth="1"/>
    <col min="209" max="209" width="21.875" bestFit="1" customWidth="1"/>
    <col min="210" max="210" width="10.25" bestFit="1" customWidth="1"/>
    <col min="211" max="211" width="11.125" bestFit="1" customWidth="1"/>
    <col min="212" max="212" width="26.625" bestFit="1" customWidth="1"/>
    <col min="213" max="213" width="39" bestFit="1" customWidth="1"/>
    <col min="214" max="214" width="35.625" bestFit="1" customWidth="1"/>
    <col min="215" max="215" width="8.375" bestFit="1" customWidth="1"/>
    <col min="216" max="216" width="10" bestFit="1" customWidth="1"/>
    <col min="217" max="217" width="18.25" bestFit="1" customWidth="1"/>
    <col min="218" max="218" width="6.375" bestFit="1" customWidth="1"/>
    <col min="219" max="219" width="20.5" bestFit="1" customWidth="1"/>
    <col min="220" max="220" width="6.5" bestFit="1" customWidth="1"/>
    <col min="221" max="221" width="11.375" bestFit="1" customWidth="1"/>
    <col min="222" max="222" width="19.75" bestFit="1" customWidth="1"/>
    <col min="223" max="223" width="4.875" bestFit="1" customWidth="1"/>
    <col min="224" max="224" width="17.375" bestFit="1" customWidth="1"/>
    <col min="225" max="225" width="5.375" bestFit="1" customWidth="1"/>
    <col min="226" max="226" width="8.375" bestFit="1" customWidth="1"/>
    <col min="227" max="227" width="12.875" bestFit="1" customWidth="1"/>
    <col min="228" max="228" width="10.625" bestFit="1" customWidth="1"/>
    <col min="229" max="229" width="11.375" bestFit="1" customWidth="1"/>
    <col min="230" max="230" width="13.375" bestFit="1" customWidth="1"/>
    <col min="231" max="231" width="17.625" bestFit="1" customWidth="1"/>
    <col min="232" max="232" width="16" bestFit="1" customWidth="1"/>
    <col min="233" max="233" width="21.5" bestFit="1" customWidth="1"/>
    <col min="234" max="234" width="22" bestFit="1" customWidth="1"/>
    <col min="235" max="235" width="8.25" bestFit="1" customWidth="1"/>
    <col min="236" max="236" width="9.625" bestFit="1" customWidth="1"/>
    <col min="237" max="237" width="12.25" bestFit="1" customWidth="1"/>
    <col min="238" max="238" width="35.125" bestFit="1" customWidth="1"/>
    <col min="239" max="239" width="9" bestFit="1" customWidth="1"/>
    <col min="240" max="240" width="4" bestFit="1" customWidth="1"/>
    <col min="241" max="241" width="19.625" bestFit="1" customWidth="1"/>
    <col min="242" max="242" width="11.125" bestFit="1" customWidth="1"/>
    <col min="243" max="243" width="7" bestFit="1" customWidth="1"/>
    <col min="244" max="244" width="4.875" bestFit="1" customWidth="1"/>
    <col min="245" max="245" width="17.5" bestFit="1" customWidth="1"/>
    <col min="246" max="246" width="10.375" bestFit="1" customWidth="1"/>
    <col min="247" max="247" width="13.875" bestFit="1" customWidth="1"/>
    <col min="248" max="248" width="10.5" bestFit="1" customWidth="1"/>
    <col min="249" max="249" width="26.875" bestFit="1" customWidth="1"/>
    <col min="250" max="250" width="22.5" bestFit="1" customWidth="1"/>
    <col min="251" max="251" width="32" bestFit="1" customWidth="1"/>
    <col min="252" max="252" width="5" bestFit="1" customWidth="1"/>
    <col min="253" max="253" width="13.125" bestFit="1" customWidth="1"/>
    <col min="254" max="254" width="8" bestFit="1" customWidth="1"/>
    <col min="255" max="255" width="7.25" bestFit="1" customWidth="1"/>
    <col min="256" max="256" width="14.5" bestFit="1" customWidth="1"/>
    <col min="257" max="257" width="13.125" bestFit="1" customWidth="1"/>
    <col min="258" max="258" width="14.125" bestFit="1" customWidth="1"/>
    <col min="259" max="259" width="14.375" bestFit="1" customWidth="1"/>
    <col min="260" max="260" width="4.375" bestFit="1" customWidth="1"/>
    <col min="261" max="261" width="35.25" bestFit="1" customWidth="1"/>
    <col min="262" max="262" width="7" bestFit="1" customWidth="1"/>
    <col min="263" max="263" width="13.875" bestFit="1" customWidth="1"/>
    <col min="264" max="264" width="36.625" bestFit="1" customWidth="1"/>
    <col min="265" max="265" width="8.375" bestFit="1" customWidth="1"/>
    <col min="266" max="266" width="18.375" bestFit="1" customWidth="1"/>
    <col min="267" max="267" width="11.125" bestFit="1" customWidth="1"/>
    <col min="268" max="268" width="28.875" bestFit="1" customWidth="1"/>
    <col min="269" max="269" width="19.625" bestFit="1" customWidth="1"/>
    <col min="270" max="270" width="13.125" bestFit="1" customWidth="1"/>
    <col min="271" max="271" width="9.125" bestFit="1" customWidth="1"/>
    <col min="272" max="272" width="9.5" bestFit="1" customWidth="1"/>
    <col min="273" max="273" width="10.5" bestFit="1" customWidth="1"/>
    <col min="274" max="274" width="13" bestFit="1" customWidth="1"/>
    <col min="275" max="275" width="12.375" bestFit="1" customWidth="1"/>
    <col min="276" max="276" width="17.5" bestFit="1" customWidth="1"/>
    <col min="277" max="277" width="18.875" bestFit="1" customWidth="1"/>
    <col min="278" max="278" width="9.5" bestFit="1" customWidth="1"/>
    <col min="279" max="279" width="4.875" bestFit="1" customWidth="1"/>
    <col min="280" max="280" width="7.375" bestFit="1" customWidth="1"/>
    <col min="281" max="281" width="18.625" bestFit="1" customWidth="1"/>
    <col min="282" max="282" width="4.875" bestFit="1" customWidth="1"/>
    <col min="283" max="283" width="7.625" bestFit="1" customWidth="1"/>
    <col min="284" max="284" width="11.375" bestFit="1" customWidth="1"/>
    <col min="285" max="285" width="19.625" bestFit="1" customWidth="1"/>
    <col min="286" max="286" width="26.375" bestFit="1" customWidth="1"/>
    <col min="287" max="287" width="14.625" bestFit="1" customWidth="1"/>
    <col min="288" max="288" width="16.125" bestFit="1" customWidth="1"/>
    <col min="289" max="289" width="16.625" bestFit="1" customWidth="1"/>
    <col min="290" max="290" width="9.5" bestFit="1" customWidth="1"/>
    <col min="291" max="292" width="14.125" bestFit="1" customWidth="1"/>
    <col min="293" max="293" width="13.625" bestFit="1" customWidth="1"/>
    <col min="294" max="294" width="25.875" bestFit="1" customWidth="1"/>
    <col min="295" max="295" width="15.375" bestFit="1" customWidth="1"/>
    <col min="296" max="296" width="21.75" bestFit="1" customWidth="1"/>
    <col min="297" max="297" width="3.25" bestFit="1" customWidth="1"/>
    <col min="298" max="298" width="9" bestFit="1" customWidth="1"/>
    <col min="299" max="299" width="9.75" bestFit="1" customWidth="1"/>
    <col min="300" max="300" width="7" bestFit="1" customWidth="1"/>
    <col min="301" max="301" width="18" bestFit="1" customWidth="1"/>
    <col min="302" max="302" width="19.375" bestFit="1" customWidth="1"/>
    <col min="303" max="303" width="10.125" bestFit="1" customWidth="1"/>
    <col min="304" max="304" width="22.625" bestFit="1" customWidth="1"/>
    <col min="305" max="305" width="27.5" bestFit="1" customWidth="1"/>
    <col min="306" max="306" width="8.875" bestFit="1" customWidth="1"/>
    <col min="307" max="307" width="4.875" bestFit="1" customWidth="1"/>
    <col min="308" max="308" width="11.25" bestFit="1" customWidth="1"/>
    <col min="309" max="309" width="14.375" bestFit="1" customWidth="1"/>
    <col min="310" max="310" width="14.125" bestFit="1" customWidth="1"/>
    <col min="311" max="311" width="15.75" bestFit="1" customWidth="1"/>
    <col min="312" max="312" width="10.875" bestFit="1" customWidth="1"/>
    <col min="313" max="313" width="9.375" bestFit="1" customWidth="1"/>
    <col min="314" max="314" width="16" bestFit="1" customWidth="1"/>
    <col min="315" max="315" width="5.375" bestFit="1" customWidth="1"/>
    <col min="316" max="316" width="6.875" bestFit="1" customWidth="1"/>
    <col min="317" max="317" width="12" bestFit="1" customWidth="1"/>
    <col min="318" max="318" width="11.875" bestFit="1" customWidth="1"/>
    <col min="319" max="319" width="13.375" bestFit="1" customWidth="1"/>
    <col min="320" max="320" width="16.625" bestFit="1" customWidth="1"/>
    <col min="321" max="321" width="13.625" bestFit="1" customWidth="1"/>
    <col min="322" max="322" width="12.875" bestFit="1" customWidth="1"/>
    <col min="323" max="323" width="8.75" bestFit="1" customWidth="1"/>
    <col min="324" max="324" width="14.125" bestFit="1" customWidth="1"/>
    <col min="325" max="325" width="13.75" bestFit="1" customWidth="1"/>
    <col min="326" max="326" width="10.625" bestFit="1" customWidth="1"/>
    <col min="327" max="327" width="10.75" bestFit="1" customWidth="1"/>
    <col min="328" max="328" width="10" bestFit="1" customWidth="1"/>
    <col min="329" max="329" width="4.875" bestFit="1" customWidth="1"/>
    <col min="330" max="330" width="8.375" bestFit="1" customWidth="1"/>
    <col min="331" max="331" width="9.625" bestFit="1" customWidth="1"/>
    <col min="332" max="332" width="10.125" bestFit="1" customWidth="1"/>
    <col min="333" max="333" width="8.375" bestFit="1" customWidth="1"/>
    <col min="334" max="334" width="6" bestFit="1" customWidth="1"/>
    <col min="335" max="335" width="11.375" bestFit="1" customWidth="1"/>
    <col min="336" max="336" width="10.625" bestFit="1" customWidth="1"/>
    <col min="337" max="337" width="5.75" bestFit="1" customWidth="1"/>
    <col min="338" max="338" width="11.125" bestFit="1" customWidth="1"/>
    <col min="339" max="339" width="4.125" bestFit="1" customWidth="1"/>
    <col min="340" max="340" width="15.5" bestFit="1" customWidth="1"/>
    <col min="341" max="341" width="10.5" bestFit="1" customWidth="1"/>
    <col min="342" max="342" width="5.875" bestFit="1" customWidth="1"/>
    <col min="343" max="343" width="10.625" bestFit="1" customWidth="1"/>
    <col min="344" max="344" width="12.125" bestFit="1" customWidth="1"/>
    <col min="345" max="345" width="27" bestFit="1" customWidth="1"/>
    <col min="346" max="346" width="10.375" bestFit="1" customWidth="1"/>
    <col min="348" max="348" width="5.375" bestFit="1" customWidth="1"/>
    <col min="349" max="349" width="22.5" bestFit="1" customWidth="1"/>
    <col min="350" max="350" width="11.875" bestFit="1" customWidth="1"/>
    <col min="351" max="351" width="6.875" bestFit="1" customWidth="1"/>
    <col min="352" max="352" width="6.125" bestFit="1" customWidth="1"/>
    <col min="353" max="353" width="14.375" bestFit="1" customWidth="1"/>
    <col min="354" max="354" width="9.375" bestFit="1" customWidth="1"/>
    <col min="355" max="355" width="20" bestFit="1" customWidth="1"/>
    <col min="356" max="356" width="17.5" bestFit="1" customWidth="1"/>
    <col min="357" max="357" width="12.5" bestFit="1" customWidth="1"/>
    <col min="358" max="358" width="12.875" bestFit="1" customWidth="1"/>
    <col min="359" max="359" width="14.375" bestFit="1" customWidth="1"/>
    <col min="360" max="360" width="9.375" bestFit="1" customWidth="1"/>
    <col min="361" max="361" width="10.125" bestFit="1" customWidth="1"/>
    <col min="362" max="362" width="10" bestFit="1" customWidth="1"/>
    <col min="363" max="363" width="5.375" bestFit="1" customWidth="1"/>
    <col min="364" max="364" width="10.375" bestFit="1" customWidth="1"/>
    <col min="365" max="365" width="21" bestFit="1" customWidth="1"/>
    <col min="366" max="366" width="18.625" bestFit="1" customWidth="1"/>
    <col min="367" max="367" width="4.875" bestFit="1" customWidth="1"/>
    <col min="368" max="368" width="15.375" bestFit="1" customWidth="1"/>
    <col min="369" max="369" width="13.875" bestFit="1" customWidth="1"/>
    <col min="370" max="370" width="10" bestFit="1" customWidth="1"/>
    <col min="371" max="371" width="17.375" bestFit="1" customWidth="1"/>
    <col min="372" max="372" width="29.75" bestFit="1" customWidth="1"/>
    <col min="373" max="373" width="18.125" bestFit="1" customWidth="1"/>
    <col min="374" max="374" width="11.375" bestFit="1" customWidth="1"/>
    <col min="375" max="375" width="18.125" bestFit="1" customWidth="1"/>
    <col min="376" max="377" width="9.5" bestFit="1" customWidth="1"/>
    <col min="378" max="378" width="22" bestFit="1" customWidth="1"/>
    <col min="379" max="379" width="19.5" bestFit="1" customWidth="1"/>
    <col min="380" max="380" width="18.375" bestFit="1" customWidth="1"/>
    <col min="381" max="381" width="12.5" bestFit="1" customWidth="1"/>
    <col min="382" max="383" width="13.375" bestFit="1" customWidth="1"/>
    <col min="384" max="384" width="15.125" bestFit="1" customWidth="1"/>
    <col min="385" max="385" width="7.125" bestFit="1" customWidth="1"/>
    <col min="386" max="386" width="11.375" bestFit="1" customWidth="1"/>
    <col min="387" max="387" width="13.5" bestFit="1" customWidth="1"/>
    <col min="388" max="388" width="12.5" bestFit="1" customWidth="1"/>
    <col min="389" max="389" width="6.625" bestFit="1" customWidth="1"/>
    <col min="390" max="390" width="10.125" bestFit="1" customWidth="1"/>
    <col min="391" max="391" width="9.75" bestFit="1" customWidth="1"/>
    <col min="392" max="392" width="14" bestFit="1" customWidth="1"/>
    <col min="393" max="393" width="21.625" bestFit="1" customWidth="1"/>
    <col min="394" max="394" width="3.875" bestFit="1" customWidth="1"/>
    <col min="395" max="395" width="15.625" bestFit="1" customWidth="1"/>
    <col min="396" max="396" width="8.5" bestFit="1" customWidth="1"/>
    <col min="397" max="397" width="16.75" bestFit="1" customWidth="1"/>
    <col min="398" max="398" width="18.875" bestFit="1" customWidth="1"/>
    <col min="399" max="399" width="30.875" bestFit="1" customWidth="1"/>
    <col min="400" max="400" width="7.625" bestFit="1" customWidth="1"/>
    <col min="401" max="401" width="10.5" bestFit="1" customWidth="1"/>
    <col min="402" max="402" width="6.75" bestFit="1" customWidth="1"/>
    <col min="403" max="403" width="10.625" bestFit="1" customWidth="1"/>
    <col min="404" max="404" width="14.5" bestFit="1" customWidth="1"/>
    <col min="405" max="405" width="12.625" bestFit="1" customWidth="1"/>
    <col min="406" max="406" width="15.375" bestFit="1" customWidth="1"/>
    <col min="407" max="407" width="15.5" bestFit="1" customWidth="1"/>
    <col min="408" max="408" width="9" bestFit="1" customWidth="1"/>
    <col min="409" max="409" width="21.125" bestFit="1" customWidth="1"/>
    <col min="410" max="410" width="6.625" bestFit="1" customWidth="1"/>
    <col min="411" max="411" width="23.125" bestFit="1" customWidth="1"/>
    <col min="412" max="412" width="5.875" bestFit="1" customWidth="1"/>
    <col min="413" max="413" width="4.375" bestFit="1" customWidth="1"/>
    <col min="414" max="414" width="12.125" bestFit="1" customWidth="1"/>
    <col min="415" max="415" width="6.375" bestFit="1" customWidth="1"/>
    <col min="416" max="416" width="12.375" bestFit="1" customWidth="1"/>
    <col min="417" max="417" width="6.5" bestFit="1" customWidth="1"/>
    <col min="418" max="418" width="9.375" bestFit="1" customWidth="1"/>
    <col min="419" max="419" width="10.375" bestFit="1" customWidth="1"/>
    <col min="420" max="420" width="17.5" bestFit="1" customWidth="1"/>
    <col min="421" max="421" width="12.625" bestFit="1" customWidth="1"/>
    <col min="422" max="422" width="11.75" bestFit="1" customWidth="1"/>
    <col min="423" max="423" width="10.625" bestFit="1" customWidth="1"/>
    <col min="424" max="424" width="15" bestFit="1" customWidth="1"/>
    <col min="425" max="425" width="9.875" bestFit="1" customWidth="1"/>
    <col min="426" max="426" width="5.875" bestFit="1" customWidth="1"/>
    <col min="427" max="427" width="15.875" bestFit="1" customWidth="1"/>
    <col min="428" max="428" width="8.25" bestFit="1" customWidth="1"/>
    <col min="429" max="429" width="7.125" bestFit="1" customWidth="1"/>
    <col min="430" max="430" width="11.25" bestFit="1" customWidth="1"/>
    <col min="431" max="431" width="14.625" bestFit="1" customWidth="1"/>
    <col min="432" max="432" width="9.125" bestFit="1" customWidth="1"/>
    <col min="433" max="433" width="19.625" bestFit="1" customWidth="1"/>
    <col min="434" max="434" width="13" bestFit="1" customWidth="1"/>
    <col min="435" max="435" width="13.375" bestFit="1" customWidth="1"/>
    <col min="436" max="436" width="19.875" bestFit="1" customWidth="1"/>
    <col min="437" max="438" width="13.625" bestFit="1" customWidth="1"/>
    <col min="439" max="439" width="29.125" bestFit="1" customWidth="1"/>
    <col min="440" max="440" width="18.375" bestFit="1" customWidth="1"/>
    <col min="441" max="441" width="14.125" bestFit="1" customWidth="1"/>
    <col min="442" max="442" width="25.5" bestFit="1" customWidth="1"/>
    <col min="443" max="443" width="14.375" bestFit="1" customWidth="1"/>
    <col min="444" max="444" width="6.125" bestFit="1" customWidth="1"/>
    <col min="445" max="445" width="11.5" bestFit="1" customWidth="1"/>
    <col min="446" max="446" width="13.5" bestFit="1" customWidth="1"/>
    <col min="447" max="447" width="19.125" bestFit="1" customWidth="1"/>
    <col min="448" max="448" width="20.625" bestFit="1" customWidth="1"/>
    <col min="449" max="449" width="5.125" bestFit="1" customWidth="1"/>
    <col min="450" max="450" width="7.25" bestFit="1" customWidth="1"/>
    <col min="451" max="451" width="11.875" bestFit="1" customWidth="1"/>
    <col min="452" max="452" width="11.125" bestFit="1" customWidth="1"/>
    <col min="453" max="453" width="14.375" bestFit="1" customWidth="1"/>
    <col min="454" max="454" width="10.25" bestFit="1" customWidth="1"/>
    <col min="455" max="455" width="11.625" bestFit="1" customWidth="1"/>
    <col min="456" max="456" width="10.125" bestFit="1" customWidth="1"/>
    <col min="457" max="457" width="19.625" bestFit="1" customWidth="1"/>
    <col min="458" max="458" width="5.5" bestFit="1" customWidth="1"/>
    <col min="459" max="459" width="8.125" bestFit="1" customWidth="1"/>
    <col min="460" max="460" width="25.625" bestFit="1" customWidth="1"/>
    <col min="461" max="461" width="22.875" bestFit="1" customWidth="1"/>
    <col min="462" max="462" width="11.25" bestFit="1" customWidth="1"/>
    <col min="463" max="464" width="13.625" bestFit="1" customWidth="1"/>
    <col min="465" max="465" width="35.5" bestFit="1" customWidth="1"/>
    <col min="466" max="466" width="12.875" bestFit="1" customWidth="1"/>
    <col min="467" max="467" width="7.625" bestFit="1" customWidth="1"/>
    <col min="468" max="468" width="12.125" bestFit="1" customWidth="1"/>
    <col min="469" max="469" width="12" bestFit="1" customWidth="1"/>
    <col min="470" max="470" width="12.25" bestFit="1" customWidth="1"/>
    <col min="471" max="471" width="9.625" bestFit="1" customWidth="1"/>
    <col min="472" max="472" width="3.5" bestFit="1" customWidth="1"/>
    <col min="473" max="473" width="16.125" bestFit="1" customWidth="1"/>
    <col min="474" max="474" width="11.625" bestFit="1" customWidth="1"/>
    <col min="475" max="475" width="5.375" bestFit="1" customWidth="1"/>
    <col min="476" max="476" width="22.125" bestFit="1" customWidth="1"/>
    <col min="477" max="477" width="8.875" bestFit="1" customWidth="1"/>
    <col min="478" max="478" width="5.875" bestFit="1" customWidth="1"/>
    <col min="479" max="479" width="7.375" bestFit="1" customWidth="1"/>
    <col min="480" max="480" width="4.625" bestFit="1" customWidth="1"/>
    <col min="481" max="481" width="10" bestFit="1" customWidth="1"/>
    <col min="482" max="482" width="12.625" bestFit="1" customWidth="1"/>
    <col min="483" max="483" width="13" bestFit="1" customWidth="1"/>
    <col min="484" max="484" width="29.875" bestFit="1" customWidth="1"/>
    <col min="485" max="485" width="6" bestFit="1" customWidth="1"/>
    <col min="486" max="486" width="29.875" bestFit="1" customWidth="1"/>
    <col min="487" max="487" width="9.875" bestFit="1" customWidth="1"/>
    <col min="488" max="488" width="7.625" bestFit="1" customWidth="1"/>
    <col min="489" max="489" width="11.5" bestFit="1" customWidth="1"/>
    <col min="490" max="490" width="16.125" bestFit="1" customWidth="1"/>
    <col min="491" max="491" width="7.375" bestFit="1" customWidth="1"/>
    <col min="492" max="492" width="21.625" bestFit="1" customWidth="1"/>
    <col min="493" max="493" width="13.25" bestFit="1" customWidth="1"/>
    <col min="494" max="494" width="8.875" bestFit="1" customWidth="1"/>
    <col min="495" max="495" width="16.125" bestFit="1" customWidth="1"/>
    <col min="496" max="496" width="6.875" bestFit="1" customWidth="1"/>
    <col min="497" max="497" width="17.875" bestFit="1" customWidth="1"/>
    <col min="498" max="498" width="10.5" bestFit="1" customWidth="1"/>
    <col min="499" max="499" width="13" bestFit="1" customWidth="1"/>
    <col min="500" max="500" width="6.875" bestFit="1" customWidth="1"/>
    <col min="501" max="502" width="18.125" bestFit="1" customWidth="1"/>
    <col min="503" max="503" width="29" bestFit="1" customWidth="1"/>
    <col min="504" max="504" width="34.375" bestFit="1" customWidth="1"/>
    <col min="505" max="505" width="10.125" bestFit="1" customWidth="1"/>
    <col min="506" max="506" width="6" bestFit="1" customWidth="1"/>
    <col min="507" max="507" width="13.25" bestFit="1" customWidth="1"/>
    <col min="508" max="508" width="16.25" bestFit="1" customWidth="1"/>
    <col min="509" max="509" width="10.875" bestFit="1" customWidth="1"/>
    <col min="510" max="510" width="7.125" bestFit="1" customWidth="1"/>
    <col min="511" max="511" width="7" bestFit="1" customWidth="1"/>
    <col min="512" max="512" width="12.625" bestFit="1" customWidth="1"/>
    <col min="513" max="513" width="8.375" bestFit="1" customWidth="1"/>
    <col min="514" max="514" width="7.5" bestFit="1" customWidth="1"/>
    <col min="515" max="515" width="7.375" bestFit="1" customWidth="1"/>
    <col min="516" max="516" width="16.875" bestFit="1" customWidth="1"/>
    <col min="517" max="517" width="7.75" bestFit="1" customWidth="1"/>
    <col min="518" max="518" width="13.125" bestFit="1" customWidth="1"/>
    <col min="519" max="519" width="32.5" bestFit="1" customWidth="1"/>
    <col min="520" max="520" width="14.125" bestFit="1" customWidth="1"/>
    <col min="521" max="521" width="17.125" bestFit="1" customWidth="1"/>
    <col min="522" max="522" width="10.625" bestFit="1" customWidth="1"/>
    <col min="523" max="523" width="16.125" bestFit="1" customWidth="1"/>
    <col min="524" max="524" width="14.5" bestFit="1" customWidth="1"/>
    <col min="525" max="525" width="5.625" bestFit="1" customWidth="1"/>
    <col min="526" max="526" width="5.5" bestFit="1" customWidth="1"/>
    <col min="527" max="527" width="10.375" bestFit="1" customWidth="1"/>
    <col min="528" max="528" width="15.375" bestFit="1" customWidth="1"/>
    <col min="529" max="529" width="13.625" bestFit="1" customWidth="1"/>
    <col min="530" max="530" width="10.125" bestFit="1" customWidth="1"/>
    <col min="531" max="531" width="11.625" bestFit="1" customWidth="1"/>
    <col min="532" max="532" width="11.75" bestFit="1" customWidth="1"/>
    <col min="533" max="533" width="10.875" bestFit="1" customWidth="1"/>
    <col min="534" max="534" width="15.625" bestFit="1" customWidth="1"/>
    <col min="535" max="535" width="28.125" bestFit="1" customWidth="1"/>
    <col min="536" max="536" width="29.75" bestFit="1" customWidth="1"/>
    <col min="537" max="537" width="8.25" bestFit="1" customWidth="1"/>
    <col min="538" max="538" width="9.125" bestFit="1" customWidth="1"/>
    <col min="539" max="539" width="10.125" bestFit="1" customWidth="1"/>
    <col min="540" max="540" width="27.5" bestFit="1" customWidth="1"/>
    <col min="541" max="541" width="14.125" bestFit="1" customWidth="1"/>
    <col min="542" max="542" width="8" bestFit="1" customWidth="1"/>
    <col min="543" max="543" width="4.625" bestFit="1" customWidth="1"/>
    <col min="544" max="544" width="13.625" bestFit="1" customWidth="1"/>
    <col min="545" max="545" width="6.625" bestFit="1" customWidth="1"/>
    <col min="546" max="546" width="14.375" bestFit="1" customWidth="1"/>
    <col min="547" max="547" width="5.375" bestFit="1" customWidth="1"/>
    <col min="548" max="548" width="7" bestFit="1" customWidth="1"/>
    <col min="549" max="549" width="9.625" bestFit="1" customWidth="1"/>
    <col min="550" max="550" width="15" bestFit="1" customWidth="1"/>
    <col min="551" max="551" width="14" bestFit="1" customWidth="1"/>
    <col min="552" max="552" width="10.125" bestFit="1" customWidth="1"/>
    <col min="553" max="553" width="16.375" bestFit="1" customWidth="1"/>
    <col min="554" max="554" width="19.125" bestFit="1" customWidth="1"/>
    <col min="555" max="555" width="17.625" bestFit="1" customWidth="1"/>
    <col min="556" max="556" width="17" bestFit="1" customWidth="1"/>
    <col min="557" max="557" width="13" bestFit="1" customWidth="1"/>
    <col min="558" max="558" width="11.625" bestFit="1" customWidth="1"/>
    <col min="559" max="559" width="8.75" bestFit="1" customWidth="1"/>
    <col min="560" max="560" width="9.875" bestFit="1" customWidth="1"/>
    <col min="561" max="561" width="8.875" bestFit="1" customWidth="1"/>
    <col min="562" max="562" width="8.375" bestFit="1" customWidth="1"/>
    <col min="563" max="563" width="10.375" bestFit="1" customWidth="1"/>
    <col min="564" max="564" width="8.5" bestFit="1" customWidth="1"/>
    <col min="565" max="565" width="12.625" bestFit="1" customWidth="1"/>
    <col min="566" max="566" width="9.5" bestFit="1" customWidth="1"/>
    <col min="567" max="567" width="20.375" bestFit="1" customWidth="1"/>
    <col min="568" max="568" width="10.375" bestFit="1" customWidth="1"/>
    <col min="569" max="569" width="9.625" bestFit="1" customWidth="1"/>
    <col min="570" max="570" width="25.125" bestFit="1" customWidth="1"/>
    <col min="571" max="571" width="15.75" bestFit="1" customWidth="1"/>
    <col min="572" max="572" width="14.125" bestFit="1" customWidth="1"/>
    <col min="573" max="573" width="11.375" bestFit="1" customWidth="1"/>
    <col min="574" max="574" width="7.75" bestFit="1" customWidth="1"/>
    <col min="575" max="575" width="7.625" bestFit="1" customWidth="1"/>
    <col min="576" max="576" width="14.5" bestFit="1" customWidth="1"/>
    <col min="577" max="577" width="30.125" bestFit="1" customWidth="1"/>
    <col min="578" max="578" width="19.25" bestFit="1" customWidth="1"/>
    <col min="579" max="579" width="16.625" bestFit="1" customWidth="1"/>
    <col min="580" max="580" width="17.125" bestFit="1" customWidth="1"/>
    <col min="581" max="581" width="9.125" bestFit="1" customWidth="1"/>
    <col min="582" max="582" width="11.125" bestFit="1" customWidth="1"/>
    <col min="583" max="583" width="16.125" bestFit="1" customWidth="1"/>
    <col min="584" max="584" width="17.25" bestFit="1" customWidth="1"/>
    <col min="585" max="585" width="10.125" bestFit="1" customWidth="1"/>
    <col min="586" max="586" width="16" bestFit="1" customWidth="1"/>
    <col min="587" max="587" width="18.625" bestFit="1" customWidth="1"/>
    <col min="588" max="588" width="6.625" bestFit="1" customWidth="1"/>
    <col min="589" max="589" width="12.5" bestFit="1" customWidth="1"/>
    <col min="590" max="590" width="11.25" bestFit="1" customWidth="1"/>
    <col min="591" max="591" width="10.5" bestFit="1" customWidth="1"/>
    <col min="592" max="592" width="11.125" bestFit="1" customWidth="1"/>
    <col min="593" max="593" width="25.375" bestFit="1" customWidth="1"/>
    <col min="594" max="594" width="8.875" bestFit="1" customWidth="1"/>
    <col min="595" max="595" width="8.125" bestFit="1" customWidth="1"/>
    <col min="596" max="596" width="15.625" bestFit="1" customWidth="1"/>
    <col min="597" max="597" width="5.5" bestFit="1" customWidth="1"/>
    <col min="598" max="598" width="8.875" bestFit="1" customWidth="1"/>
    <col min="599" max="599" width="25.75" bestFit="1" customWidth="1"/>
    <col min="600" max="600" width="7.875" bestFit="1" customWidth="1"/>
    <col min="601" max="601" width="10.375" bestFit="1" customWidth="1"/>
    <col min="602" max="602" width="9.875" bestFit="1" customWidth="1"/>
    <col min="603" max="603" width="13.125" bestFit="1" customWidth="1"/>
    <col min="604" max="604" width="10.125" bestFit="1" customWidth="1"/>
    <col min="605" max="605" width="14.875" bestFit="1" customWidth="1"/>
    <col min="606" max="606" width="28.125" bestFit="1" customWidth="1"/>
    <col min="607" max="607" width="24.125" bestFit="1" customWidth="1"/>
    <col min="608" max="608" width="11.125" bestFit="1" customWidth="1"/>
    <col min="609" max="609" width="14.625" bestFit="1" customWidth="1"/>
    <col min="610" max="610" width="9.25" bestFit="1" customWidth="1"/>
    <col min="611" max="611" width="19.625" bestFit="1" customWidth="1"/>
    <col min="612" max="612" width="25.25" bestFit="1" customWidth="1"/>
    <col min="613" max="613" width="15.375" bestFit="1" customWidth="1"/>
    <col min="614" max="614" width="4.375" bestFit="1" customWidth="1"/>
    <col min="615" max="615" width="9.25" bestFit="1" customWidth="1"/>
    <col min="616" max="616" width="28.75" bestFit="1" customWidth="1"/>
    <col min="617" max="617" width="14.5" bestFit="1" customWidth="1"/>
    <col min="618" max="618" width="13.375" bestFit="1" customWidth="1"/>
    <col min="619" max="619" width="8" bestFit="1" customWidth="1"/>
    <col min="620" max="620" width="9.375" bestFit="1" customWidth="1"/>
    <col min="621" max="621" width="24.25" bestFit="1" customWidth="1"/>
    <col min="622" max="622" width="23.125" bestFit="1" customWidth="1"/>
    <col min="623" max="623" width="17.625" bestFit="1" customWidth="1"/>
    <col min="624" max="624" width="15.375" bestFit="1" customWidth="1"/>
    <col min="625" max="625" width="5.375" bestFit="1" customWidth="1"/>
    <col min="626" max="626" width="11" bestFit="1" customWidth="1"/>
    <col min="627" max="627" width="8.375" bestFit="1" customWidth="1"/>
    <col min="628" max="628" width="16.25" bestFit="1" customWidth="1"/>
    <col min="629" max="629" width="9.875" bestFit="1" customWidth="1"/>
    <col min="630" max="630" width="13.375" bestFit="1" customWidth="1"/>
    <col min="631" max="631" width="23.25" bestFit="1" customWidth="1"/>
    <col min="632" max="632" width="8.125" bestFit="1" customWidth="1"/>
    <col min="633" max="633" width="8.375" bestFit="1" customWidth="1"/>
    <col min="634" max="634" width="17.375" bestFit="1" customWidth="1"/>
    <col min="635" max="635" width="16.125" bestFit="1" customWidth="1"/>
    <col min="636" max="636" width="16.875" bestFit="1" customWidth="1"/>
    <col min="637" max="637" width="13.125" bestFit="1" customWidth="1"/>
    <col min="638" max="638" width="14.5" bestFit="1" customWidth="1"/>
    <col min="639" max="639" width="13.375" bestFit="1" customWidth="1"/>
    <col min="640" max="640" width="29.625" bestFit="1" customWidth="1"/>
    <col min="641" max="641" width="6.625" bestFit="1" customWidth="1"/>
    <col min="642" max="642" width="38.25" bestFit="1" customWidth="1"/>
    <col min="643" max="643" width="19.25" bestFit="1" customWidth="1"/>
    <col min="644" max="644" width="7.375" bestFit="1" customWidth="1"/>
    <col min="645" max="645" width="16.625" bestFit="1" customWidth="1"/>
    <col min="646" max="646" width="12.625" bestFit="1" customWidth="1"/>
    <col min="647" max="647" width="12.875" bestFit="1" customWidth="1"/>
    <col min="648" max="648" width="12.25" bestFit="1" customWidth="1"/>
    <col min="649" max="649" width="15.25" bestFit="1" customWidth="1"/>
    <col min="650" max="650" width="5.875" bestFit="1" customWidth="1"/>
    <col min="651" max="651" width="9.625" bestFit="1" customWidth="1"/>
    <col min="652" max="652" width="13" bestFit="1" customWidth="1"/>
    <col min="653" max="653" width="14.875" bestFit="1" customWidth="1"/>
    <col min="654" max="654" width="11.125" bestFit="1" customWidth="1"/>
    <col min="655" max="655" width="5.875" bestFit="1" customWidth="1"/>
    <col min="656" max="656" width="15.125" bestFit="1" customWidth="1"/>
    <col min="657" max="657" width="23.125" bestFit="1" customWidth="1"/>
    <col min="658" max="658" width="12.875" bestFit="1" customWidth="1"/>
    <col min="659" max="659" width="11.375" bestFit="1" customWidth="1"/>
    <col min="660" max="660" width="8.375" bestFit="1" customWidth="1"/>
    <col min="661" max="661" width="6.125" bestFit="1" customWidth="1"/>
    <col min="662" max="662" width="7.125" bestFit="1" customWidth="1"/>
    <col min="663" max="663" width="11.625" bestFit="1" customWidth="1"/>
    <col min="664" max="664" width="30.875" bestFit="1" customWidth="1"/>
    <col min="665" max="665" width="14.125" bestFit="1" customWidth="1"/>
    <col min="666" max="666" width="8.875" bestFit="1" customWidth="1"/>
    <col min="667" max="667" width="11.375" bestFit="1" customWidth="1"/>
    <col min="668" max="668" width="11.875" bestFit="1" customWidth="1"/>
    <col min="669" max="669" width="20.125" bestFit="1" customWidth="1"/>
    <col min="670" max="670" width="12.625" bestFit="1" customWidth="1"/>
    <col min="671" max="671" width="9.875" bestFit="1" customWidth="1"/>
    <col min="672" max="672" width="21.625" bestFit="1" customWidth="1"/>
    <col min="673" max="673" width="12.625" bestFit="1" customWidth="1"/>
    <col min="674" max="674" width="12.125" bestFit="1" customWidth="1"/>
    <col min="675" max="675" width="13.375" bestFit="1" customWidth="1"/>
    <col min="676" max="676" width="6.25" bestFit="1" customWidth="1"/>
    <col min="677" max="677" width="13.625" bestFit="1" customWidth="1"/>
    <col min="678" max="678" width="16" bestFit="1" customWidth="1"/>
    <col min="679" max="679" width="18.25" bestFit="1" customWidth="1"/>
    <col min="680" max="680" width="14.375" bestFit="1" customWidth="1"/>
    <col min="681" max="681" width="8.625" bestFit="1" customWidth="1"/>
    <col min="682" max="682" width="20.5" bestFit="1" customWidth="1"/>
    <col min="683" max="683" width="14.375" bestFit="1" customWidth="1"/>
    <col min="684" max="684" width="16.375" bestFit="1" customWidth="1"/>
    <col min="685" max="685" width="5.625" bestFit="1" customWidth="1"/>
    <col min="686" max="686" width="5.75" bestFit="1" customWidth="1"/>
    <col min="687" max="687" width="15" bestFit="1" customWidth="1"/>
    <col min="688" max="688" width="38.75" bestFit="1" customWidth="1"/>
    <col min="689" max="689" width="5.125" bestFit="1" customWidth="1"/>
    <col min="690" max="690" width="20.125" bestFit="1" customWidth="1"/>
    <col min="691" max="691" width="6.625" bestFit="1" customWidth="1"/>
    <col min="692" max="692" width="6.125" bestFit="1" customWidth="1"/>
    <col min="693" max="693" width="19.125" bestFit="1" customWidth="1"/>
    <col min="694" max="694" width="8.5" bestFit="1" customWidth="1"/>
    <col min="695" max="695" width="9.875" bestFit="1" customWidth="1"/>
    <col min="696" max="696" width="6.125" bestFit="1" customWidth="1"/>
    <col min="697" max="697" width="11.875" bestFit="1" customWidth="1"/>
    <col min="698" max="698" width="8.375" bestFit="1" customWidth="1"/>
    <col min="699" max="699" width="15.125" bestFit="1" customWidth="1"/>
    <col min="700" max="700" width="4.625" bestFit="1" customWidth="1"/>
    <col min="701" max="701" width="18.625" bestFit="1" customWidth="1"/>
    <col min="702" max="702" width="10.5" bestFit="1" customWidth="1"/>
    <col min="703" max="703" width="17.125" bestFit="1" customWidth="1"/>
    <col min="704" max="704" width="16.625" bestFit="1" customWidth="1"/>
    <col min="705" max="705" width="19.375" bestFit="1" customWidth="1"/>
    <col min="706" max="706" width="10.125" bestFit="1" customWidth="1"/>
    <col min="707" max="707" width="7.375" bestFit="1" customWidth="1"/>
    <col min="708" max="708" width="6.625" bestFit="1" customWidth="1"/>
    <col min="709" max="709" width="2.875" bestFit="1" customWidth="1"/>
    <col min="710" max="710" width="8.375" bestFit="1" customWidth="1"/>
    <col min="711" max="711" width="12.875" bestFit="1" customWidth="1"/>
    <col min="712" max="712" width="13.125" bestFit="1" customWidth="1"/>
    <col min="713" max="713" width="5.25" bestFit="1" customWidth="1"/>
    <col min="714" max="714" width="6.125" bestFit="1" customWidth="1"/>
    <col min="715" max="715" width="6.75" bestFit="1" customWidth="1"/>
    <col min="716" max="716" width="20.625" bestFit="1" customWidth="1"/>
    <col min="717" max="717" width="9.625" bestFit="1" customWidth="1"/>
    <col min="718" max="718" width="10.5" bestFit="1" customWidth="1"/>
    <col min="719" max="719" width="14.5" bestFit="1" customWidth="1"/>
    <col min="720" max="720" width="17" bestFit="1" customWidth="1"/>
    <col min="721" max="721" width="16.5" bestFit="1" customWidth="1"/>
    <col min="722" max="722" width="7" bestFit="1" customWidth="1"/>
    <col min="723" max="723" width="10.75" bestFit="1" customWidth="1"/>
    <col min="724" max="724" width="4.625" bestFit="1" customWidth="1"/>
    <col min="725" max="725" width="9.875" bestFit="1" customWidth="1"/>
    <col min="726" max="726" width="10.5" bestFit="1" customWidth="1"/>
    <col min="727" max="727" width="6.625" bestFit="1" customWidth="1"/>
    <col min="728" max="728" width="6.125" bestFit="1" customWidth="1"/>
    <col min="729" max="729" width="13.75" bestFit="1" customWidth="1"/>
    <col min="730" max="730" width="14.625" bestFit="1" customWidth="1"/>
    <col min="731" max="731" width="19.75" bestFit="1" customWidth="1"/>
    <col min="732" max="732" width="21.125" bestFit="1" customWidth="1"/>
    <col min="733" max="733" width="32.625" bestFit="1" customWidth="1"/>
    <col min="734" max="734" width="6.25" bestFit="1" customWidth="1"/>
    <col min="735" max="735" width="6.625" bestFit="1" customWidth="1"/>
    <col min="736" max="736" width="7.625" bestFit="1" customWidth="1"/>
    <col min="737" max="737" width="12.625" bestFit="1" customWidth="1"/>
    <col min="738" max="738" width="12.375" bestFit="1" customWidth="1"/>
    <col min="739" max="739" width="25.375" bestFit="1" customWidth="1"/>
    <col min="740" max="740" width="21.625" bestFit="1" customWidth="1"/>
    <col min="741" max="741" width="34.5" bestFit="1" customWidth="1"/>
    <col min="742" max="742" width="10.625" bestFit="1" customWidth="1"/>
    <col min="743" max="743" width="9.875" bestFit="1" customWidth="1"/>
    <col min="744" max="744" width="4.875" bestFit="1" customWidth="1"/>
    <col min="746" max="746" width="13.625" bestFit="1" customWidth="1"/>
    <col min="747" max="747" width="16.25" bestFit="1" customWidth="1"/>
    <col min="748" max="748" width="7.875" bestFit="1" customWidth="1"/>
    <col min="749" max="749" width="11.25" bestFit="1" customWidth="1"/>
    <col min="750" max="750" width="6.75" bestFit="1" customWidth="1"/>
    <col min="751" max="751" width="19.375" bestFit="1" customWidth="1"/>
    <col min="752" max="752" width="20.125" bestFit="1" customWidth="1"/>
    <col min="753" max="753" width="6.75" bestFit="1" customWidth="1"/>
    <col min="754" max="754" width="6.625" bestFit="1" customWidth="1"/>
    <col min="755" max="755" width="21.125" bestFit="1" customWidth="1"/>
    <col min="756" max="756" width="16.5" bestFit="1" customWidth="1"/>
    <col min="757" max="757" width="11.375" bestFit="1" customWidth="1"/>
    <col min="758" max="758" width="12.375" bestFit="1" customWidth="1"/>
    <col min="759" max="759" width="17.125" bestFit="1" customWidth="1"/>
    <col min="760" max="760" width="10.625" bestFit="1" customWidth="1"/>
    <col min="761" max="761" width="13.625" bestFit="1" customWidth="1"/>
    <col min="762" max="762" width="5.625" bestFit="1" customWidth="1"/>
    <col min="763" max="763" width="6.375" bestFit="1" customWidth="1"/>
    <col min="764" max="764" width="8" bestFit="1" customWidth="1"/>
    <col min="765" max="765" width="15" bestFit="1" customWidth="1"/>
    <col min="766" max="766" width="10.375" bestFit="1" customWidth="1"/>
    <col min="767" max="767" width="14.125" bestFit="1" customWidth="1"/>
    <col min="768" max="768" width="15.125" bestFit="1" customWidth="1"/>
    <col min="769" max="769" width="9.25" bestFit="1" customWidth="1"/>
    <col min="770" max="770" width="7.125" bestFit="1" customWidth="1"/>
    <col min="771" max="771" width="5.375" bestFit="1" customWidth="1"/>
    <col min="772" max="772" width="10" bestFit="1" customWidth="1"/>
    <col min="773" max="773" width="18.5" bestFit="1" customWidth="1"/>
    <col min="774" max="774" width="29.375" bestFit="1" customWidth="1"/>
    <col min="775" max="775" width="12.5" bestFit="1" customWidth="1"/>
    <col min="776" max="776" width="33.375" bestFit="1" customWidth="1"/>
    <col min="777" max="777" width="15" bestFit="1" customWidth="1"/>
    <col min="778" max="778" width="5.375" bestFit="1" customWidth="1"/>
    <col min="779" max="779" width="10.25" bestFit="1" customWidth="1"/>
    <col min="780" max="780" width="25.75" bestFit="1" customWidth="1"/>
    <col min="781" max="781" width="9" bestFit="1" customWidth="1"/>
    <col min="782" max="782" width="13.875" bestFit="1" customWidth="1"/>
    <col min="783" max="783" width="7.5" bestFit="1" customWidth="1"/>
    <col min="784" max="784" width="11.125" bestFit="1" customWidth="1"/>
    <col min="785" max="785" width="26.375" bestFit="1" customWidth="1"/>
    <col min="786" max="786" width="11.25" bestFit="1" customWidth="1"/>
    <col min="787" max="787" width="5.125" bestFit="1" customWidth="1"/>
    <col min="788" max="788" width="14.375" bestFit="1" customWidth="1"/>
    <col min="789" max="789" width="12.5" bestFit="1" customWidth="1"/>
    <col min="790" max="790" width="6.25" bestFit="1" customWidth="1"/>
    <col min="791" max="791" width="9.875" bestFit="1" customWidth="1"/>
    <col min="792" max="792" width="16.875" bestFit="1" customWidth="1"/>
    <col min="793" max="793" width="4.375" bestFit="1" customWidth="1"/>
    <col min="794" max="794" width="9" bestFit="1" customWidth="1"/>
    <col min="795" max="795" width="18.75" bestFit="1" customWidth="1"/>
    <col min="796" max="796" width="14.875" bestFit="1" customWidth="1"/>
    <col min="797" max="798" width="16.375" bestFit="1" customWidth="1"/>
    <col min="799" max="799" width="27.75" bestFit="1" customWidth="1"/>
    <col min="800" max="800" width="12.875" bestFit="1" customWidth="1"/>
    <col min="801" max="801" width="15.125" bestFit="1" customWidth="1"/>
    <col min="802" max="802" width="12.375" bestFit="1" customWidth="1"/>
    <col min="803" max="803" width="16" bestFit="1" customWidth="1"/>
    <col min="804" max="804" width="16.75" bestFit="1" customWidth="1"/>
    <col min="805" max="805" width="6.625" bestFit="1" customWidth="1"/>
    <col min="806" max="806" width="8.625" bestFit="1" customWidth="1"/>
    <col min="807" max="807" width="8.875" bestFit="1" customWidth="1"/>
    <col min="808" max="808" width="9.625" bestFit="1" customWidth="1"/>
    <col min="809" max="809" width="12.625" bestFit="1" customWidth="1"/>
    <col min="810" max="810" width="10.125" bestFit="1" customWidth="1"/>
    <col min="811" max="811" width="17.625" bestFit="1" customWidth="1"/>
    <col min="812" max="812" width="12" bestFit="1" customWidth="1"/>
    <col min="813" max="813" width="8.625" bestFit="1" customWidth="1"/>
    <col min="814" max="814" width="4" bestFit="1" customWidth="1"/>
    <col min="815" max="815" width="17.5" bestFit="1" customWidth="1"/>
    <col min="816" max="816" width="18.875" bestFit="1" customWidth="1"/>
    <col min="817" max="817" width="11.875" bestFit="1" customWidth="1"/>
    <col min="818" max="818" width="10.125" bestFit="1" customWidth="1"/>
    <col min="819" max="819" width="8.5" bestFit="1" customWidth="1"/>
    <col min="820" max="820" width="7.875" bestFit="1" customWidth="1"/>
    <col min="821" max="821" width="4.25" bestFit="1" customWidth="1"/>
    <col min="822" max="822" width="5.5" bestFit="1" customWidth="1"/>
    <col min="823" max="823" width="18.125" bestFit="1" customWidth="1"/>
    <col min="824" max="824" width="18" bestFit="1" customWidth="1"/>
    <col min="825" max="825" width="9" bestFit="1" customWidth="1"/>
    <col min="826" max="826" width="18.125" bestFit="1" customWidth="1"/>
    <col min="827" max="827" width="7.125" bestFit="1" customWidth="1"/>
    <col min="828" max="828" width="12.375" bestFit="1" customWidth="1"/>
    <col min="829" max="829" width="17.5" bestFit="1" customWidth="1"/>
    <col min="830" max="830" width="7" bestFit="1" customWidth="1"/>
    <col min="831" max="831" width="8.875" bestFit="1" customWidth="1"/>
    <col min="832" max="832" width="7.75" bestFit="1" customWidth="1"/>
    <col min="833" max="833" width="6.75" bestFit="1" customWidth="1"/>
    <col min="834" max="834" width="10" bestFit="1" customWidth="1"/>
    <col min="835" max="835" width="9" bestFit="1" customWidth="1"/>
    <col min="836" max="836" width="18.625" bestFit="1" customWidth="1"/>
    <col min="837" max="837" width="20.125" bestFit="1" customWidth="1"/>
    <col min="838" max="838" width="16.375" bestFit="1" customWidth="1"/>
    <col min="839" max="839" width="21.125" bestFit="1" customWidth="1"/>
    <col min="840" max="840" width="10.125" bestFit="1" customWidth="1"/>
    <col min="841" max="841" width="12.25" bestFit="1" customWidth="1"/>
    <col min="842" max="842" width="7.625" bestFit="1" customWidth="1"/>
    <col min="843" max="843" width="17.875" bestFit="1" customWidth="1"/>
    <col min="844" max="844" width="12.25" bestFit="1" customWidth="1"/>
    <col min="845" max="845" width="15.375" bestFit="1" customWidth="1"/>
    <col min="846" max="846" width="10.875" bestFit="1" customWidth="1"/>
    <col min="847" max="847" width="25.375" bestFit="1" customWidth="1"/>
    <col min="848" max="848" width="6" bestFit="1" customWidth="1"/>
    <col min="849" max="849" width="11.625" bestFit="1" customWidth="1"/>
    <col min="850" max="850" width="11.875" bestFit="1" customWidth="1"/>
    <col min="851" max="851" width="17.75" bestFit="1" customWidth="1"/>
    <col min="852" max="852" width="14.375" bestFit="1" customWidth="1"/>
    <col min="853" max="853" width="30.875" bestFit="1" customWidth="1"/>
    <col min="854" max="854" width="15.125" bestFit="1" customWidth="1"/>
    <col min="855" max="855" width="6.25" bestFit="1" customWidth="1"/>
    <col min="856" max="856" width="9.375" bestFit="1" customWidth="1"/>
    <col min="857" max="857" width="5" bestFit="1" customWidth="1"/>
    <col min="858" max="858" width="15.125" bestFit="1" customWidth="1"/>
    <col min="859" max="859" width="16.125" bestFit="1" customWidth="1"/>
    <col min="860" max="860" width="13.375" bestFit="1" customWidth="1"/>
    <col min="861" max="862" width="18.75" bestFit="1" customWidth="1"/>
    <col min="863" max="863" width="35.375" bestFit="1" customWidth="1"/>
    <col min="864" max="864" width="34.375" bestFit="1" customWidth="1"/>
    <col min="865" max="865" width="29.875" bestFit="1" customWidth="1"/>
    <col min="866" max="866" width="33.875" bestFit="1" customWidth="1"/>
    <col min="867" max="867" width="41.625" bestFit="1" customWidth="1"/>
    <col min="868" max="868" width="17.5" bestFit="1" customWidth="1"/>
    <col min="869" max="869" width="18.125" bestFit="1" customWidth="1"/>
    <col min="870" max="870" width="8.875" bestFit="1" customWidth="1"/>
    <col min="871" max="871" width="17.125" bestFit="1" customWidth="1"/>
    <col min="872" max="872" width="19.875" bestFit="1" customWidth="1"/>
    <col min="873" max="873" width="10.75" bestFit="1" customWidth="1"/>
    <col min="874" max="874" width="11.125" bestFit="1" customWidth="1"/>
    <col min="875" max="875" width="10.125" bestFit="1" customWidth="1"/>
    <col min="876" max="876" width="20.5" bestFit="1" customWidth="1"/>
    <col min="877" max="877" width="11.125" bestFit="1" customWidth="1"/>
    <col min="878" max="878" width="12" bestFit="1" customWidth="1"/>
    <col min="879" max="879" width="3.5" bestFit="1" customWidth="1"/>
    <col min="880" max="880" width="14.75" bestFit="1" customWidth="1"/>
    <col min="881" max="881" width="22.5" bestFit="1" customWidth="1"/>
    <col min="882" max="882" width="7.25" bestFit="1" customWidth="1"/>
    <col min="883" max="883" width="7.875" bestFit="1" customWidth="1"/>
    <col min="884" max="884" width="18.5" bestFit="1" customWidth="1"/>
    <col min="885" max="885" width="11.625" bestFit="1" customWidth="1"/>
    <col min="886" max="886" width="7.625" bestFit="1" customWidth="1"/>
    <col min="887" max="887" width="6.75" bestFit="1" customWidth="1"/>
    <col min="888" max="888" width="16.25" bestFit="1" customWidth="1"/>
    <col min="889" max="889" width="16.625" bestFit="1" customWidth="1"/>
    <col min="890" max="890" width="11.625" bestFit="1" customWidth="1"/>
    <col min="891" max="891" width="7.5" bestFit="1" customWidth="1"/>
    <col min="892" max="892" width="7.125" bestFit="1" customWidth="1"/>
    <col min="893" max="893" width="32.375" bestFit="1" customWidth="1"/>
    <col min="894" max="894" width="35" bestFit="1" customWidth="1"/>
    <col min="895" max="895" width="18.5" bestFit="1" customWidth="1"/>
    <col min="896" max="896" width="11.375" bestFit="1" customWidth="1"/>
    <col min="897" max="897" width="5.375" bestFit="1" customWidth="1"/>
    <col min="898" max="898" width="9.375" bestFit="1" customWidth="1"/>
    <col min="899" max="899" width="12.875" bestFit="1" customWidth="1"/>
    <col min="900" max="900" width="9.625" bestFit="1" customWidth="1"/>
    <col min="901" max="901" width="7.75" bestFit="1" customWidth="1"/>
    <col min="902" max="902" width="18.375" bestFit="1" customWidth="1"/>
    <col min="903" max="903" width="9.5" bestFit="1" customWidth="1"/>
    <col min="904" max="904" width="9.875" bestFit="1" customWidth="1"/>
    <col min="905" max="905" width="7.125" bestFit="1" customWidth="1"/>
    <col min="906" max="906" width="5.625" bestFit="1" customWidth="1"/>
    <col min="907" max="907" width="27.125" bestFit="1" customWidth="1"/>
    <col min="908" max="908" width="10.625" bestFit="1" customWidth="1"/>
    <col min="909" max="909" width="9.625" bestFit="1" customWidth="1"/>
    <col min="910" max="910" width="10.75" bestFit="1" customWidth="1"/>
    <col min="911" max="911" width="11.375" bestFit="1" customWidth="1"/>
    <col min="912" max="912" width="11.875" bestFit="1" customWidth="1"/>
    <col min="913" max="913" width="18.5" bestFit="1" customWidth="1"/>
    <col min="914" max="914" width="4.375" bestFit="1" customWidth="1"/>
    <col min="915" max="915" width="5.125" bestFit="1" customWidth="1"/>
    <col min="916" max="916" width="20.625" bestFit="1" customWidth="1"/>
    <col min="917" max="917" width="14.375" bestFit="1" customWidth="1"/>
    <col min="918" max="918" width="8.625" bestFit="1" customWidth="1"/>
    <col min="919" max="919" width="6.125" bestFit="1" customWidth="1"/>
    <col min="920" max="920" width="5.875" bestFit="1" customWidth="1"/>
    <col min="921" max="921" width="5.25" bestFit="1" customWidth="1"/>
    <col min="922" max="922" width="3.75" bestFit="1" customWidth="1"/>
    <col min="923" max="923" width="5.25" bestFit="1" customWidth="1"/>
    <col min="924" max="924" width="16.5" bestFit="1" customWidth="1"/>
    <col min="925" max="925" width="17.125" bestFit="1" customWidth="1"/>
    <col min="926" max="926" width="10.5" bestFit="1" customWidth="1"/>
    <col min="927" max="927" width="8.125" bestFit="1" customWidth="1"/>
    <col min="928" max="928" width="7.5" bestFit="1" customWidth="1"/>
    <col min="929" max="929" width="11.875" bestFit="1" customWidth="1"/>
    <col min="930" max="931" width="9.625" bestFit="1" customWidth="1"/>
    <col min="932" max="932" width="17" bestFit="1" customWidth="1"/>
    <col min="933" max="933" width="15.625" bestFit="1" customWidth="1"/>
    <col min="934" max="934" width="5.25" bestFit="1" customWidth="1"/>
    <col min="935" max="935" width="9.375" bestFit="1" customWidth="1"/>
    <col min="936" max="936" width="9.25" bestFit="1" customWidth="1"/>
    <col min="937" max="937" width="15" bestFit="1" customWidth="1"/>
    <col min="938" max="938" width="20.5" bestFit="1" customWidth="1"/>
    <col min="939" max="939" width="23.125" bestFit="1" customWidth="1"/>
    <col min="940" max="940" width="16.125" bestFit="1" customWidth="1"/>
    <col min="941" max="941" width="14.375" bestFit="1" customWidth="1"/>
    <col min="942" max="942" width="9.75" bestFit="1" customWidth="1"/>
    <col min="943" max="943" width="18.125" bestFit="1" customWidth="1"/>
    <col min="944" max="944" width="11.75" bestFit="1" customWidth="1"/>
    <col min="945" max="945" width="6.375" bestFit="1" customWidth="1"/>
    <col min="946" max="946" width="6.125" bestFit="1" customWidth="1"/>
    <col min="947" max="947" width="13.875" bestFit="1" customWidth="1"/>
    <col min="948" max="948" width="6.625" bestFit="1" customWidth="1"/>
    <col min="949" max="949" width="10.375" bestFit="1" customWidth="1"/>
    <col min="950" max="950" width="8.375" bestFit="1" customWidth="1"/>
    <col min="951" max="951" width="23.375" bestFit="1" customWidth="1"/>
    <col min="952" max="952" width="12.375" bestFit="1" customWidth="1"/>
    <col min="953" max="953" width="10.5" bestFit="1" customWidth="1"/>
    <col min="954" max="954" width="20.375" bestFit="1" customWidth="1"/>
    <col min="955" max="955" width="6.875" bestFit="1" customWidth="1"/>
    <col min="956" max="956" width="16.5" bestFit="1" customWidth="1"/>
    <col min="957" max="957" width="13.875" bestFit="1" customWidth="1"/>
    <col min="958" max="959" width="10.125" bestFit="1" customWidth="1"/>
    <col min="960" max="960" width="11.125" bestFit="1" customWidth="1"/>
    <col min="961" max="961" width="7.5" bestFit="1" customWidth="1"/>
    <col min="962" max="962" width="8.875" bestFit="1" customWidth="1"/>
    <col min="963" max="963" width="17.125" bestFit="1" customWidth="1"/>
    <col min="964" max="964" width="8.875" bestFit="1" customWidth="1"/>
    <col min="965" max="965" width="9.75" bestFit="1" customWidth="1"/>
    <col min="966" max="966" width="13" bestFit="1" customWidth="1"/>
    <col min="967" max="967" width="9.625" bestFit="1" customWidth="1"/>
    <col min="968" max="968" width="11.125" bestFit="1" customWidth="1"/>
    <col min="969" max="969" width="29" bestFit="1" customWidth="1"/>
    <col min="970" max="970" width="36.75" bestFit="1" customWidth="1"/>
    <col min="971" max="971" width="38.125" bestFit="1" customWidth="1"/>
    <col min="972" max="972" width="11.125" bestFit="1" customWidth="1"/>
    <col min="973" max="973" width="34.75" bestFit="1" customWidth="1"/>
    <col min="974" max="974" width="14.375" bestFit="1" customWidth="1"/>
    <col min="975" max="975" width="21.625" bestFit="1" customWidth="1"/>
    <col min="976" max="976" width="6.875" bestFit="1" customWidth="1"/>
    <col min="977" max="977" width="8.25" bestFit="1" customWidth="1"/>
    <col min="978" max="978" width="7.875" bestFit="1" customWidth="1"/>
    <col min="979" max="979" width="12.875" bestFit="1" customWidth="1"/>
    <col min="980" max="980" width="10.375" bestFit="1" customWidth="1"/>
    <col min="981" max="981" width="55.625" bestFit="1" customWidth="1"/>
    <col min="982" max="982" width="8.25" bestFit="1" customWidth="1"/>
    <col min="983" max="983" width="13.75" bestFit="1" customWidth="1"/>
    <col min="984" max="984" width="17.875" bestFit="1" customWidth="1"/>
    <col min="985" max="985" width="9.375" bestFit="1" customWidth="1"/>
    <col min="986" max="986" width="10.125" bestFit="1" customWidth="1"/>
    <col min="987" max="987" width="13.375" bestFit="1" customWidth="1"/>
    <col min="988" max="988" width="11.75" bestFit="1" customWidth="1"/>
    <col min="989" max="989" width="10.375" bestFit="1" customWidth="1"/>
    <col min="990" max="990" width="9" bestFit="1" customWidth="1"/>
    <col min="991" max="991" width="7.875" bestFit="1" customWidth="1"/>
    <col min="992" max="992" width="34.25" bestFit="1" customWidth="1"/>
    <col min="993" max="993" width="40.375" bestFit="1" customWidth="1"/>
    <col min="994" max="994" width="30.625" bestFit="1" customWidth="1"/>
    <col min="995" max="995" width="6.625" bestFit="1" customWidth="1"/>
    <col min="996" max="996" width="13.25" bestFit="1" customWidth="1"/>
    <col min="997" max="997" width="11.375" bestFit="1" customWidth="1"/>
    <col min="998" max="998" width="35" bestFit="1" customWidth="1"/>
    <col min="999" max="999" width="30" bestFit="1" customWidth="1"/>
    <col min="1000" max="1000" width="33.25" bestFit="1" customWidth="1"/>
    <col min="1001" max="1001" width="36.125" bestFit="1" customWidth="1"/>
    <col min="1002" max="1002" width="35.625" bestFit="1" customWidth="1"/>
    <col min="1003" max="1003" width="32.25" bestFit="1" customWidth="1"/>
    <col min="1004" max="1004" width="11.125" bestFit="1" customWidth="1"/>
    <col min="1005" max="1005" width="9.75" bestFit="1" customWidth="1"/>
    <col min="1006" max="1006" width="11.75" bestFit="1" customWidth="1"/>
    <col min="1007" max="1007" width="9.625" bestFit="1" customWidth="1"/>
    <col min="1008" max="1009" width="11.75" bestFit="1" customWidth="1"/>
    <col min="1010" max="1010" width="11.875" bestFit="1" customWidth="1"/>
    <col min="1011" max="1011" width="14.625" bestFit="1" customWidth="1"/>
    <col min="1012" max="1012" width="10.375" bestFit="1" customWidth="1"/>
    <col min="1013" max="1013" width="12.875" bestFit="1" customWidth="1"/>
    <col min="1014" max="1014" width="15.25" bestFit="1" customWidth="1"/>
    <col min="1015" max="1015" width="12.625" bestFit="1" customWidth="1"/>
    <col min="1016" max="1016" width="11.125" bestFit="1" customWidth="1"/>
    <col min="1017" max="1017" width="23.25" bestFit="1" customWidth="1"/>
    <col min="1018" max="1018" width="5" bestFit="1" customWidth="1"/>
    <col min="1019" max="1019" width="7.375" bestFit="1" customWidth="1"/>
    <col min="1020" max="1020" width="7.125" bestFit="1" customWidth="1"/>
    <col min="1021" max="1021" width="24.25" bestFit="1" customWidth="1"/>
    <col min="1022" max="1022" width="11.75" bestFit="1" customWidth="1"/>
    <col min="1023" max="1023" width="8.875" bestFit="1" customWidth="1"/>
    <col min="1024" max="1024" width="7.375" bestFit="1" customWidth="1"/>
    <col min="1025" max="1025" width="17.875" bestFit="1" customWidth="1"/>
    <col min="1026" max="1026" width="8" bestFit="1" customWidth="1"/>
    <col min="1027" max="1027" width="12.25" bestFit="1" customWidth="1"/>
    <col min="1028" max="1028" width="4.875" bestFit="1" customWidth="1"/>
    <col min="1029" max="1029" width="6.625" bestFit="1" customWidth="1"/>
    <col min="1030" max="1030" width="20.125" bestFit="1" customWidth="1"/>
    <col min="1031" max="1031" width="7.125" bestFit="1" customWidth="1"/>
    <col min="1032" max="1032" width="12.5" bestFit="1" customWidth="1"/>
    <col min="1033" max="1033" width="11.25" bestFit="1" customWidth="1"/>
    <col min="1034" max="1034" width="10.75" bestFit="1" customWidth="1"/>
    <col min="1035" max="1035" width="11" bestFit="1" customWidth="1"/>
    <col min="1036" max="1036" width="21.375" bestFit="1" customWidth="1"/>
    <col min="1037" max="1037" width="16" bestFit="1" customWidth="1"/>
    <col min="1038" max="1038" width="29.625" bestFit="1" customWidth="1"/>
    <col min="1039" max="1039" width="11.5" bestFit="1" customWidth="1"/>
    <col min="1040" max="1040" width="9.875" bestFit="1" customWidth="1"/>
    <col min="1041" max="1041" width="23.625" bestFit="1" customWidth="1"/>
    <col min="1042" max="1042" width="18.875" bestFit="1" customWidth="1"/>
    <col min="1043" max="1043" width="35.125" bestFit="1" customWidth="1"/>
    <col min="1044" max="1044" width="23.375" bestFit="1" customWidth="1"/>
    <col min="1045" max="1045" width="5.125" bestFit="1" customWidth="1"/>
    <col min="1046" max="1046" width="6.875" bestFit="1" customWidth="1"/>
    <col min="1047" max="1047" width="11.125" bestFit="1" customWidth="1"/>
    <col min="1048" max="1048" width="5.375" bestFit="1" customWidth="1"/>
    <col min="1049" max="1049" width="10.875" bestFit="1" customWidth="1"/>
    <col min="1050" max="1050" width="15.875" bestFit="1" customWidth="1"/>
    <col min="1051" max="1051" width="18.25" bestFit="1" customWidth="1"/>
    <col min="1052" max="1052" width="16.125" bestFit="1" customWidth="1"/>
    <col min="1053" max="1053" width="7.875" bestFit="1" customWidth="1"/>
    <col min="1054" max="1054" width="8.75" bestFit="1" customWidth="1"/>
    <col min="1055" max="1055" width="11.125" bestFit="1" customWidth="1"/>
    <col min="1056" max="1056" width="27.75" bestFit="1" customWidth="1"/>
    <col min="1057" max="1057" width="10.125" bestFit="1" customWidth="1"/>
    <col min="1058" max="1058" width="12.25" bestFit="1" customWidth="1"/>
    <col min="1059" max="1059" width="17.25" bestFit="1" customWidth="1"/>
    <col min="1060" max="1060" width="6.125" bestFit="1" customWidth="1"/>
    <col min="1061" max="1061" width="11.375" bestFit="1" customWidth="1"/>
    <col min="1062" max="1062" width="5.125" bestFit="1" customWidth="1"/>
    <col min="1063" max="1063" width="12.125" bestFit="1" customWidth="1"/>
    <col min="1064" max="1064" width="4.875" bestFit="1" customWidth="1"/>
    <col min="1065" max="1065" width="10.625" bestFit="1" customWidth="1"/>
    <col min="1066" max="1066" width="17.875" bestFit="1" customWidth="1"/>
    <col min="1067" max="1067" width="7.5" bestFit="1" customWidth="1"/>
    <col min="1068" max="1068" width="6.125" bestFit="1" customWidth="1"/>
    <col min="1069" max="1069" width="12" bestFit="1" customWidth="1"/>
    <col min="1070" max="1070" width="7.875" bestFit="1" customWidth="1"/>
    <col min="1071" max="1071" width="7.5" bestFit="1" customWidth="1"/>
    <col min="1072" max="1072" width="12.5" bestFit="1" customWidth="1"/>
    <col min="1073" max="1073" width="20.375" bestFit="1" customWidth="1"/>
    <col min="1074" max="1074" width="20.625" bestFit="1" customWidth="1"/>
    <col min="1075" max="1075" width="19.75" bestFit="1" customWidth="1"/>
    <col min="1076" max="1076" width="12.375" bestFit="1" customWidth="1"/>
    <col min="1077" max="1077" width="19.5" bestFit="1" customWidth="1"/>
    <col min="1078" max="1078" width="12.25" bestFit="1" customWidth="1"/>
    <col min="1079" max="1080" width="8.75" bestFit="1" customWidth="1"/>
    <col min="1081" max="1081" width="27.625" bestFit="1" customWidth="1"/>
    <col min="1082" max="1082" width="27.375" bestFit="1" customWidth="1"/>
    <col min="1083" max="1083" width="10.875" bestFit="1" customWidth="1"/>
    <col min="1084" max="1084" width="25.125" bestFit="1" customWidth="1"/>
    <col min="1085" max="1085" width="33.375" bestFit="1" customWidth="1"/>
    <col min="1086" max="1086" width="22.625" bestFit="1" customWidth="1"/>
    <col min="1087" max="1087" width="15.25" bestFit="1" customWidth="1"/>
    <col min="1088" max="1088" width="4.125" bestFit="1" customWidth="1"/>
    <col min="1089" max="1089" width="12.375" bestFit="1" customWidth="1"/>
    <col min="1090" max="1090" width="4.625" bestFit="1" customWidth="1"/>
    <col min="1091" max="1091" width="21.5" bestFit="1" customWidth="1"/>
    <col min="1092" max="1092" width="12.625" bestFit="1" customWidth="1"/>
    <col min="1093" max="1093" width="15.375" bestFit="1" customWidth="1"/>
    <col min="1094" max="1094" width="12.375" bestFit="1" customWidth="1"/>
    <col min="1095" max="1095" width="6.375" bestFit="1" customWidth="1"/>
    <col min="1096" max="1096" width="10.625" bestFit="1" customWidth="1"/>
    <col min="1097" max="1097" width="8.625" bestFit="1" customWidth="1"/>
    <col min="1098" max="1098" width="17.125" bestFit="1" customWidth="1"/>
    <col min="1099" max="1099" width="16.375" bestFit="1" customWidth="1"/>
    <col min="1100" max="1100" width="15.875" bestFit="1" customWidth="1"/>
    <col min="1101" max="1101" width="29.875" bestFit="1" customWidth="1"/>
    <col min="1102" max="1102" width="26.25" bestFit="1" customWidth="1"/>
    <col min="1103" max="1103" width="20.5" bestFit="1" customWidth="1"/>
    <col min="1104" max="1104" width="23.125" bestFit="1" customWidth="1"/>
    <col min="1105" max="1105" width="32.875" bestFit="1" customWidth="1"/>
    <col min="1106" max="1106" width="4.625" bestFit="1" customWidth="1"/>
    <col min="1107" max="1107" width="33.5" bestFit="1" customWidth="1"/>
    <col min="1108" max="1108" width="19.125" bestFit="1" customWidth="1"/>
    <col min="1109" max="1109" width="7.25" bestFit="1" customWidth="1"/>
    <col min="1110" max="1110" width="6.625" bestFit="1" customWidth="1"/>
    <col min="1111" max="1111" width="27" bestFit="1" customWidth="1"/>
    <col min="1112" max="1112" width="20" bestFit="1" customWidth="1"/>
    <col min="1113" max="1113" width="10.375" bestFit="1" customWidth="1"/>
    <col min="1114" max="1114" width="7.125" bestFit="1" customWidth="1"/>
    <col min="1115" max="1115" width="9.5" bestFit="1" customWidth="1"/>
    <col min="1116" max="1116" width="7.375" bestFit="1" customWidth="1"/>
    <col min="1117" max="1117" width="14.125" bestFit="1" customWidth="1"/>
    <col min="1118" max="1118" width="4" bestFit="1" customWidth="1"/>
    <col min="1119" max="1119" width="23.5" bestFit="1" customWidth="1"/>
    <col min="1120" max="1120" width="9.25" bestFit="1" customWidth="1"/>
    <col min="1121" max="1121" width="12.125" bestFit="1" customWidth="1"/>
    <col min="1122" max="1122" width="15.5" bestFit="1" customWidth="1"/>
    <col min="1123" max="1123" width="16.125" bestFit="1" customWidth="1"/>
    <col min="1124" max="1124" width="11.625" bestFit="1" customWidth="1"/>
    <col min="1125" max="1125" width="8.375" bestFit="1" customWidth="1"/>
    <col min="1126" max="1126" width="7.625" bestFit="1" customWidth="1"/>
    <col min="1127" max="1127" width="8.375" bestFit="1" customWidth="1"/>
    <col min="1128" max="1128" width="9.25" bestFit="1" customWidth="1"/>
    <col min="1129" max="1129" width="15.625" bestFit="1" customWidth="1"/>
    <col min="1130" max="1130" width="15.375" bestFit="1" customWidth="1"/>
    <col min="1131" max="1131" width="13.75" bestFit="1" customWidth="1"/>
    <col min="1132" max="1132" width="20.375" bestFit="1" customWidth="1"/>
    <col min="1133" max="1133" width="8.75" bestFit="1" customWidth="1"/>
    <col min="1134" max="1134" width="20.25" bestFit="1" customWidth="1"/>
    <col min="1135" max="1135" width="19.375" bestFit="1" customWidth="1"/>
    <col min="1136" max="1136" width="23.625" bestFit="1" customWidth="1"/>
    <col min="1137" max="1137" width="17.375" bestFit="1" customWidth="1"/>
    <col min="1138" max="1138" width="10.625" bestFit="1" customWidth="1"/>
    <col min="1139" max="1139" width="8.625" bestFit="1" customWidth="1"/>
    <col min="1140" max="1140" width="6.375" bestFit="1" customWidth="1"/>
    <col min="1141" max="1141" width="16.25" bestFit="1" customWidth="1"/>
    <col min="1142" max="1142" width="43.25" bestFit="1" customWidth="1"/>
    <col min="1143" max="1143" width="30.25" bestFit="1" customWidth="1"/>
    <col min="1144" max="1144" width="33.625" bestFit="1" customWidth="1"/>
    <col min="1145" max="1145" width="9.75" bestFit="1" customWidth="1"/>
    <col min="1147" max="1147" width="18" bestFit="1" customWidth="1"/>
    <col min="1148" max="1148" width="7.875" bestFit="1" customWidth="1"/>
    <col min="1149" max="1149" width="16.625" bestFit="1" customWidth="1"/>
    <col min="1150" max="1150" width="10" bestFit="1" customWidth="1"/>
    <col min="1151" max="1151" width="8.5" bestFit="1" customWidth="1"/>
    <col min="1152" max="1152" width="15" bestFit="1" customWidth="1"/>
    <col min="1153" max="1153" width="6.875" bestFit="1" customWidth="1"/>
    <col min="1154" max="1154" width="23.875" bestFit="1" customWidth="1"/>
    <col min="1155" max="1155" width="45.125" bestFit="1" customWidth="1"/>
    <col min="1156" max="1156" width="11.375" bestFit="1" customWidth="1"/>
    <col min="1157" max="1157" width="11.625" bestFit="1" customWidth="1"/>
    <col min="1158" max="1158" width="16.375" bestFit="1" customWidth="1"/>
    <col min="1159" max="1159" width="17.375" bestFit="1" customWidth="1"/>
    <col min="1160" max="1160" width="11.375" bestFit="1" customWidth="1"/>
    <col min="1161" max="1161" width="3.375" bestFit="1" customWidth="1"/>
    <col min="1162" max="1162" width="8.375" bestFit="1" customWidth="1"/>
    <col min="1163" max="1163" width="9.875" bestFit="1" customWidth="1"/>
    <col min="1164" max="1164" width="5.625" bestFit="1" customWidth="1"/>
    <col min="1165" max="1165" width="12.875" bestFit="1" customWidth="1"/>
    <col min="1166" max="1166" width="27.625" bestFit="1" customWidth="1"/>
    <col min="1167" max="1167" width="19.625" bestFit="1" customWidth="1"/>
    <col min="1168" max="1168" width="14.25" bestFit="1" customWidth="1"/>
    <col min="1169" max="1169" width="4.25" bestFit="1" customWidth="1"/>
    <col min="1170" max="1170" width="8.875" bestFit="1" customWidth="1"/>
    <col min="1171" max="1171" width="19" bestFit="1" customWidth="1"/>
    <col min="1172" max="1172" width="16.75" bestFit="1" customWidth="1"/>
    <col min="1173" max="1173" width="11.625" bestFit="1" customWidth="1"/>
    <col min="1174" max="1174" width="7.125" bestFit="1" customWidth="1"/>
    <col min="1175" max="1175" width="4.5" bestFit="1" customWidth="1"/>
    <col min="1176" max="1176" width="12.25" bestFit="1" customWidth="1"/>
    <col min="1177" max="1177" width="17.625" bestFit="1" customWidth="1"/>
    <col min="1178" max="1178" width="7.375" bestFit="1" customWidth="1"/>
    <col min="1179" max="1179" width="30.375" bestFit="1" customWidth="1"/>
    <col min="1180" max="1180" width="6.875" bestFit="1" customWidth="1"/>
    <col min="1181" max="1181" width="10.5" bestFit="1" customWidth="1"/>
    <col min="1182" max="1182" width="4.75" bestFit="1" customWidth="1"/>
    <col min="1183" max="1183" width="6.125" bestFit="1" customWidth="1"/>
    <col min="1184" max="1184" width="17.875" bestFit="1" customWidth="1"/>
    <col min="1185" max="1185" width="25.625" bestFit="1" customWidth="1"/>
    <col min="1186" max="1186" width="15.125" bestFit="1" customWidth="1"/>
    <col min="1187" max="1187" width="16.5" bestFit="1" customWidth="1"/>
    <col min="1188" max="1188" width="15.125" bestFit="1" customWidth="1"/>
    <col min="1189" max="1189" width="28.5" bestFit="1" customWidth="1"/>
    <col min="1190" max="1190" width="13.5" bestFit="1" customWidth="1"/>
    <col min="1191" max="1191" width="12.25" bestFit="1" customWidth="1"/>
    <col min="1192" max="1192" width="9.375" bestFit="1" customWidth="1"/>
    <col min="1193" max="1193" width="10.25" bestFit="1" customWidth="1"/>
    <col min="1194" max="1194" width="9.125" bestFit="1" customWidth="1"/>
    <col min="1195" max="1195" width="10.625" bestFit="1" customWidth="1"/>
    <col min="1196" max="1196" width="3.375" bestFit="1" customWidth="1"/>
    <col min="1197" max="1197" width="24.125" bestFit="1" customWidth="1"/>
    <col min="1198" max="1198" width="9.125" bestFit="1" customWidth="1"/>
    <col min="1199" max="1199" width="15.5" bestFit="1" customWidth="1"/>
    <col min="1200" max="1200" width="7.125" bestFit="1" customWidth="1"/>
    <col min="1201" max="1201" width="12.875" bestFit="1" customWidth="1"/>
    <col min="1202" max="1202" width="34.5" bestFit="1" customWidth="1"/>
    <col min="1203" max="1203" width="28.25" bestFit="1" customWidth="1"/>
    <col min="1204" max="1204" width="6.375" bestFit="1" customWidth="1"/>
    <col min="1205" max="1205" width="13.125" bestFit="1" customWidth="1"/>
    <col min="1206" max="1206" width="21.625" bestFit="1" customWidth="1"/>
    <col min="1207" max="1207" width="9.25" bestFit="1" customWidth="1"/>
    <col min="1208" max="1208" width="24.125" bestFit="1" customWidth="1"/>
    <col min="1209" max="1209" width="20.25" bestFit="1" customWidth="1"/>
    <col min="1210" max="1210" width="18.625" bestFit="1" customWidth="1"/>
    <col min="1211" max="1211" width="29.375" bestFit="1" customWidth="1"/>
    <col min="1212" max="1212" width="7.625" bestFit="1" customWidth="1"/>
    <col min="1213" max="1213" width="11.75" bestFit="1" customWidth="1"/>
    <col min="1214" max="1214" width="11.125" bestFit="1" customWidth="1"/>
    <col min="1215" max="1215" width="10.5" bestFit="1" customWidth="1"/>
    <col min="1216" max="1216" width="7.25" bestFit="1" customWidth="1"/>
    <col min="1217" max="1217" width="7" bestFit="1" customWidth="1"/>
    <col min="1218" max="1218" width="7.625" bestFit="1" customWidth="1"/>
    <col min="1219" max="1219" width="4.625" bestFit="1" customWidth="1"/>
    <col min="1220" max="1220" width="11.5" bestFit="1" customWidth="1"/>
    <col min="1221" max="1221" width="13" bestFit="1" customWidth="1"/>
    <col min="1222" max="1222" width="14.5" bestFit="1" customWidth="1"/>
    <col min="1223" max="1223" width="10.875" bestFit="1" customWidth="1"/>
    <col min="1224" max="1225" width="11.25" bestFit="1" customWidth="1"/>
    <col min="1226" max="1226" width="10.625" bestFit="1" customWidth="1"/>
    <col min="1227" max="1227" width="12.375" bestFit="1" customWidth="1"/>
    <col min="1228" max="1228" width="20.5" bestFit="1" customWidth="1"/>
    <col min="1229" max="1229" width="20.75" bestFit="1" customWidth="1"/>
    <col min="1230" max="1230" width="10.375" bestFit="1" customWidth="1"/>
    <col min="1231" max="1231" width="12.625" bestFit="1" customWidth="1"/>
    <col min="1232" max="1232" width="10.125" bestFit="1" customWidth="1"/>
    <col min="1233" max="1233" width="8" bestFit="1" customWidth="1"/>
    <col min="1234" max="1234" width="15.25" bestFit="1" customWidth="1"/>
    <col min="1235" max="1235" width="41.625" bestFit="1" customWidth="1"/>
    <col min="1236" max="1236" width="15.25" bestFit="1" customWidth="1"/>
    <col min="1237" max="1237" width="7.625" bestFit="1" customWidth="1"/>
    <col min="1238" max="1238" width="9" bestFit="1" customWidth="1"/>
    <col min="1239" max="1239" width="19.5" bestFit="1" customWidth="1"/>
    <col min="1240" max="1240" width="4.25" bestFit="1" customWidth="1"/>
    <col min="1241" max="1243" width="15.375" bestFit="1" customWidth="1"/>
    <col min="1244" max="1244" width="10.375" bestFit="1" customWidth="1"/>
    <col min="1245" max="1245" width="8.875" bestFit="1" customWidth="1"/>
    <col min="1246" max="1246" width="13.5" bestFit="1" customWidth="1"/>
    <col min="1247" max="1247" width="17.125" bestFit="1" customWidth="1"/>
    <col min="1248" max="1248" width="7" bestFit="1" customWidth="1"/>
    <col min="1249" max="1249" width="13" bestFit="1" customWidth="1"/>
    <col min="1250" max="1250" width="6.125" bestFit="1" customWidth="1"/>
    <col min="1251" max="1251" width="17.375" bestFit="1" customWidth="1"/>
    <col min="1252" max="1252" width="11.625" bestFit="1" customWidth="1"/>
    <col min="1253" max="1253" width="15.875" bestFit="1" customWidth="1"/>
    <col min="1254" max="1254" width="11.375" bestFit="1" customWidth="1"/>
    <col min="1255" max="1255" width="17.375" bestFit="1" customWidth="1"/>
    <col min="1256" max="1256" width="13.375" bestFit="1" customWidth="1"/>
    <col min="1257" max="1257" width="8.875" bestFit="1" customWidth="1"/>
    <col min="1258" max="1258" width="16.5" bestFit="1" customWidth="1"/>
    <col min="1259" max="1259" width="10.75" bestFit="1" customWidth="1"/>
    <col min="1260" max="1260" width="8" bestFit="1" customWidth="1"/>
    <col min="1261" max="1261" width="5.875" bestFit="1" customWidth="1"/>
    <col min="1262" max="1262" width="5.75" bestFit="1" customWidth="1"/>
    <col min="1263" max="1263" width="12.125" bestFit="1" customWidth="1"/>
    <col min="1264" max="1264" width="7.25" bestFit="1" customWidth="1"/>
    <col min="1265" max="1265" width="13.125" bestFit="1" customWidth="1"/>
    <col min="1266" max="1266" width="21.25" bestFit="1" customWidth="1"/>
    <col min="1267" max="1267" width="14.625" bestFit="1" customWidth="1"/>
    <col min="1268" max="1268" width="4.625" bestFit="1" customWidth="1"/>
    <col min="1269" max="1269" width="5.75" bestFit="1" customWidth="1"/>
    <col min="1270" max="1270" width="28.25" bestFit="1" customWidth="1"/>
    <col min="1271" max="1271" width="14.625" bestFit="1" customWidth="1"/>
    <col min="1272" max="1272" width="9.5" bestFit="1" customWidth="1"/>
    <col min="1273" max="1273" width="17.25" bestFit="1" customWidth="1"/>
    <col min="1274" max="1274" width="21.875" bestFit="1" customWidth="1"/>
    <col min="1275" max="1275" width="15.125" bestFit="1" customWidth="1"/>
    <col min="1276" max="1276" width="8.875" bestFit="1" customWidth="1"/>
    <col min="1277" max="1277" width="15.5" bestFit="1" customWidth="1"/>
    <col min="1278" max="1278" width="12.125" bestFit="1" customWidth="1"/>
    <col min="1279" max="1279" width="10.125" bestFit="1" customWidth="1"/>
    <col min="1280" max="1280" width="19.5" bestFit="1" customWidth="1"/>
    <col min="1281" max="1281" width="10.375" bestFit="1" customWidth="1"/>
    <col min="1282" max="1282" width="10" bestFit="1" customWidth="1"/>
    <col min="1283" max="1283" width="15.375" bestFit="1" customWidth="1"/>
    <col min="1284" max="1284" width="14" bestFit="1" customWidth="1"/>
    <col min="1285" max="1285" width="21" bestFit="1" customWidth="1"/>
    <col min="1286" max="1286" width="36.75" bestFit="1" customWidth="1"/>
    <col min="1287" max="1287" width="32.125" bestFit="1" customWidth="1"/>
    <col min="1288" max="1288" width="18.625" bestFit="1" customWidth="1"/>
    <col min="1289" max="1289" width="14.5" bestFit="1" customWidth="1"/>
    <col min="1290" max="1290" width="10.875" bestFit="1" customWidth="1"/>
    <col min="1291" max="1291" width="16.125" bestFit="1" customWidth="1"/>
    <col min="1292" max="1292" width="10.25" bestFit="1" customWidth="1"/>
    <col min="1293" max="1293" width="10.125" bestFit="1" customWidth="1"/>
    <col min="1294" max="1294" width="18" bestFit="1" customWidth="1"/>
    <col min="1295" max="1296" width="17.125" bestFit="1" customWidth="1"/>
    <col min="1297" max="1297" width="16.125" bestFit="1" customWidth="1"/>
    <col min="1298" max="1298" width="9.75" bestFit="1" customWidth="1"/>
    <col min="1299" max="1299" width="32.25" bestFit="1" customWidth="1"/>
    <col min="1300" max="1300" width="18.125" bestFit="1" customWidth="1"/>
    <col min="1301" max="1301" width="13.5" bestFit="1" customWidth="1"/>
    <col min="1302" max="1302" width="24.375" bestFit="1" customWidth="1"/>
    <col min="1303" max="1303" width="13.75" bestFit="1" customWidth="1"/>
    <col min="1304" max="1304" width="12.125" bestFit="1" customWidth="1"/>
    <col min="1305" max="1305" width="13.625" bestFit="1" customWidth="1"/>
    <col min="1306" max="1306" width="15.5" bestFit="1" customWidth="1"/>
    <col min="1307" max="1307" width="10.125" bestFit="1" customWidth="1"/>
    <col min="1308" max="1308" width="10.625" bestFit="1" customWidth="1"/>
    <col min="1309" max="1309" width="12.625" bestFit="1" customWidth="1"/>
    <col min="1310" max="1310" width="32.875" bestFit="1" customWidth="1"/>
    <col min="1311" max="1311" width="6.625" bestFit="1" customWidth="1"/>
    <col min="1312" max="1312" width="16.25" bestFit="1" customWidth="1"/>
    <col min="1313" max="1313" width="6.125" bestFit="1" customWidth="1"/>
    <col min="1314" max="1314" width="41.75" bestFit="1" customWidth="1"/>
    <col min="1315" max="1315" width="11.625" bestFit="1" customWidth="1"/>
    <col min="1316" max="1316" width="14.625" bestFit="1" customWidth="1"/>
    <col min="1317" max="1317" width="19.75" bestFit="1" customWidth="1"/>
    <col min="1318" max="1318" width="22.5" bestFit="1" customWidth="1"/>
    <col min="1319" max="1319" width="11.125" bestFit="1" customWidth="1"/>
    <col min="1320" max="1320" width="13.375" bestFit="1" customWidth="1"/>
    <col min="1321" max="1322" width="14.875" bestFit="1" customWidth="1"/>
    <col min="1323" max="1323" width="17.5" bestFit="1" customWidth="1"/>
    <col min="1324" max="1324" width="19" bestFit="1" customWidth="1"/>
    <col min="1325" max="1325" width="12.5" bestFit="1" customWidth="1"/>
    <col min="1326" max="1326" width="13.625" bestFit="1" customWidth="1"/>
    <col min="1327" max="1327" width="7.375" bestFit="1" customWidth="1"/>
    <col min="1328" max="1328" width="12" bestFit="1" customWidth="1"/>
    <col min="1329" max="1329" width="13.375" bestFit="1" customWidth="1"/>
    <col min="1330" max="1330" width="3.75" bestFit="1" customWidth="1"/>
    <col min="1331" max="1331" width="13.125" bestFit="1" customWidth="1"/>
    <col min="1332" max="1332" width="17.5" bestFit="1" customWidth="1"/>
    <col min="1333" max="1333" width="21.375" bestFit="1" customWidth="1"/>
    <col min="1334" max="1334" width="8.125" bestFit="1" customWidth="1"/>
    <col min="1335" max="1335" width="9.125" bestFit="1" customWidth="1"/>
    <col min="1336" max="1336" width="11.375" bestFit="1" customWidth="1"/>
    <col min="1337" max="1337" width="8.75" bestFit="1" customWidth="1"/>
    <col min="1338" max="1338" width="10.625" bestFit="1" customWidth="1"/>
    <col min="1339" max="1339" width="5.875" bestFit="1" customWidth="1"/>
    <col min="1340" max="1340" width="28.25" bestFit="1" customWidth="1"/>
    <col min="1341" max="1341" width="13.875" bestFit="1" customWidth="1"/>
    <col min="1342" max="1342" width="18.5" bestFit="1" customWidth="1"/>
    <col min="1343" max="1343" width="14.5" bestFit="1" customWidth="1"/>
    <col min="1344" max="1344" width="12.375" bestFit="1" customWidth="1"/>
    <col min="1345" max="1345" width="9.125" bestFit="1" customWidth="1"/>
    <col min="1346" max="1346" width="17.375" bestFit="1" customWidth="1"/>
    <col min="1347" max="1347" width="9.875" bestFit="1" customWidth="1"/>
    <col min="1348" max="1348" width="18.75" bestFit="1" customWidth="1"/>
    <col min="1349" max="1349" width="9.875" bestFit="1" customWidth="1"/>
    <col min="1350" max="1350" width="12" bestFit="1" customWidth="1"/>
    <col min="1351" max="1351" width="13.75" bestFit="1" customWidth="1"/>
    <col min="1352" max="1352" width="18.125" bestFit="1" customWidth="1"/>
    <col min="1353" max="1353" width="13.625" bestFit="1" customWidth="1"/>
    <col min="1354" max="1354" width="15.875" bestFit="1" customWidth="1"/>
    <col min="1355" max="1355" width="31.875" bestFit="1" customWidth="1"/>
    <col min="1356" max="1356" width="5.375" bestFit="1" customWidth="1"/>
    <col min="1357" max="1357" width="10.875" bestFit="1" customWidth="1"/>
    <col min="1358" max="1358" width="7" bestFit="1" customWidth="1"/>
    <col min="1359" max="1359" width="8.5" bestFit="1" customWidth="1"/>
    <col min="1360" max="1360" width="17.875" bestFit="1" customWidth="1"/>
    <col min="1361" max="1361" width="12.625" bestFit="1" customWidth="1"/>
    <col min="1362" max="1362" width="25.25" bestFit="1" customWidth="1"/>
    <col min="1363" max="1363" width="10.625" bestFit="1" customWidth="1"/>
    <col min="1364" max="1364" width="5.25" bestFit="1" customWidth="1"/>
    <col min="1365" max="1365" width="7.125" bestFit="1" customWidth="1"/>
    <col min="1366" max="1366" width="13.5" bestFit="1" customWidth="1"/>
    <col min="1367" max="1367" width="11.375" bestFit="1" customWidth="1"/>
    <col min="1368" max="1368" width="16.125" bestFit="1" customWidth="1"/>
    <col min="1369" max="1369" width="9" bestFit="1" customWidth="1"/>
    <col min="1370" max="1370" width="12.125" bestFit="1" customWidth="1"/>
    <col min="1371" max="1371" width="11.75" bestFit="1" customWidth="1"/>
    <col min="1372" max="1372" width="17.375" bestFit="1" customWidth="1"/>
    <col min="1373" max="1373" width="13.625" bestFit="1" customWidth="1"/>
    <col min="1374" max="1374" width="26.25" bestFit="1" customWidth="1"/>
    <col min="1375" max="1375" width="25.25" bestFit="1" customWidth="1"/>
    <col min="1376" max="1376" width="12.375" bestFit="1" customWidth="1"/>
    <col min="1377" max="1377" width="23.625" bestFit="1" customWidth="1"/>
    <col min="1378" max="1378" width="9.625" bestFit="1" customWidth="1"/>
    <col min="1379" max="1379" width="10.75" bestFit="1" customWidth="1"/>
    <col min="1380" max="1380" width="8.125" bestFit="1" customWidth="1"/>
    <col min="1381" max="1381" width="10.125" bestFit="1" customWidth="1"/>
    <col min="1382" max="1382" width="10" bestFit="1" customWidth="1"/>
    <col min="1383" max="1383" width="17.375" bestFit="1" customWidth="1"/>
    <col min="1384" max="1384" width="10.625" bestFit="1" customWidth="1"/>
    <col min="1385" max="1385" width="18.25" bestFit="1" customWidth="1"/>
    <col min="1386" max="1386" width="13.625" bestFit="1" customWidth="1"/>
    <col min="1387" max="1387" width="9" bestFit="1" customWidth="1"/>
    <col min="1388" max="1388" width="10" bestFit="1" customWidth="1"/>
    <col min="1389" max="1389" width="6.125" bestFit="1" customWidth="1"/>
    <col min="1390" max="1390" width="8.875" bestFit="1" customWidth="1"/>
    <col min="1391" max="1391" width="8.125" bestFit="1" customWidth="1"/>
    <col min="1392" max="1392" width="16.125" bestFit="1" customWidth="1"/>
    <col min="1394" max="1394" width="26.375" bestFit="1" customWidth="1"/>
    <col min="1395" max="1395" width="28" bestFit="1" customWidth="1"/>
    <col min="1396" max="1396" width="9.625" bestFit="1" customWidth="1"/>
    <col min="1397" max="1397" width="10.875" bestFit="1" customWidth="1"/>
    <col min="1398" max="1398" width="24.75" bestFit="1" customWidth="1"/>
    <col min="1399" max="1399" width="5.625" bestFit="1" customWidth="1"/>
    <col min="1400" max="1400" width="13.5" bestFit="1" customWidth="1"/>
    <col min="1401" max="1401" width="16.875" bestFit="1" customWidth="1"/>
    <col min="1402" max="1402" width="21.5" bestFit="1" customWidth="1"/>
    <col min="1403" max="1403" width="8.125" bestFit="1" customWidth="1"/>
    <col min="1404" max="1404" width="8.625" bestFit="1" customWidth="1"/>
    <col min="1405" max="1405" width="17" bestFit="1" customWidth="1"/>
    <col min="1406" max="1406" width="12.875" bestFit="1" customWidth="1"/>
    <col min="1407" max="1407" width="12.125" bestFit="1" customWidth="1"/>
    <col min="1408" max="1408" width="9.625" bestFit="1" customWidth="1"/>
    <col min="1409" max="1409" width="11.375" bestFit="1" customWidth="1"/>
    <col min="1410" max="1410" width="20" bestFit="1" customWidth="1"/>
    <col min="1411" max="1411" width="7.75" bestFit="1" customWidth="1"/>
    <col min="1412" max="1412" width="26.25" bestFit="1" customWidth="1"/>
    <col min="1413" max="1413" width="15.625" bestFit="1" customWidth="1"/>
    <col min="1414" max="1414" width="10.75" bestFit="1" customWidth="1"/>
    <col min="1415" max="1415" width="15.875" bestFit="1" customWidth="1"/>
    <col min="1416" max="1416" width="9.875" bestFit="1" customWidth="1"/>
    <col min="1417" max="1417" width="11.375" bestFit="1" customWidth="1"/>
    <col min="1418" max="1418" width="11.625" bestFit="1" customWidth="1"/>
    <col min="1419" max="1419" width="7.125" bestFit="1" customWidth="1"/>
    <col min="1420" max="1420" width="16.625" bestFit="1" customWidth="1"/>
    <col min="1421" max="1421" width="15.25" bestFit="1" customWidth="1"/>
    <col min="1422" max="1422" width="47.625" bestFit="1" customWidth="1"/>
    <col min="1423" max="1423" width="11" bestFit="1" customWidth="1"/>
    <col min="1424" max="1424" width="12.375" bestFit="1" customWidth="1"/>
    <col min="1425" max="1425" width="28.625" bestFit="1" customWidth="1"/>
    <col min="1426" max="1426" width="13.625" bestFit="1" customWidth="1"/>
    <col min="1427" max="1427" width="12.375" bestFit="1" customWidth="1"/>
    <col min="1428" max="1428" width="10.125" bestFit="1" customWidth="1"/>
    <col min="1429" max="1429" width="21.75" bestFit="1" customWidth="1"/>
    <col min="1430" max="1430" width="43.875" bestFit="1" customWidth="1"/>
    <col min="1431" max="1431" width="10.875" bestFit="1" customWidth="1"/>
    <col min="1432" max="1432" width="20.125" bestFit="1" customWidth="1"/>
    <col min="1433" max="1433" width="9.875" bestFit="1" customWidth="1"/>
    <col min="1434" max="1434" width="13.375" bestFit="1" customWidth="1"/>
    <col min="1435" max="1435" width="13.125" bestFit="1" customWidth="1"/>
    <col min="1436" max="1436" width="18.875" bestFit="1" customWidth="1"/>
    <col min="1437" max="1437" width="31.25" bestFit="1" customWidth="1"/>
    <col min="1438" max="1438" width="16.75" bestFit="1" customWidth="1"/>
    <col min="1439" max="1439" width="10.875" bestFit="1" customWidth="1"/>
    <col min="1440" max="1440" width="9.875" bestFit="1" customWidth="1"/>
    <col min="1441" max="1441" width="13.375" bestFit="1" customWidth="1"/>
    <col min="1442" max="1442" width="12.875" bestFit="1" customWidth="1"/>
    <col min="1443" max="1443" width="9.75" bestFit="1" customWidth="1"/>
    <col min="1444" max="1444" width="13.25" bestFit="1" customWidth="1"/>
    <col min="1445" max="1445" width="15.125" bestFit="1" customWidth="1"/>
    <col min="1446" max="1446" width="15.5" bestFit="1" customWidth="1"/>
    <col min="1447" max="1448" width="15.25" bestFit="1" customWidth="1"/>
    <col min="1449" max="1449" width="16.125" bestFit="1" customWidth="1"/>
    <col min="1450" max="1450" width="9.75" bestFit="1" customWidth="1"/>
    <col min="1451" max="1451" width="21.375" bestFit="1" customWidth="1"/>
    <col min="1452" max="1452" width="9" bestFit="1" customWidth="1"/>
    <col min="1453" max="1453" width="18.125" bestFit="1" customWidth="1"/>
    <col min="1454" max="1454" width="24.875" bestFit="1" customWidth="1"/>
    <col min="1455" max="1455" width="11.375" bestFit="1" customWidth="1"/>
    <col min="1456" max="1456" width="12.875" bestFit="1" customWidth="1"/>
    <col min="1457" max="1457" width="12.375" bestFit="1" customWidth="1"/>
    <col min="1458" max="1458" width="15.75" bestFit="1" customWidth="1"/>
    <col min="1459" max="1459" width="15.25" bestFit="1" customWidth="1"/>
    <col min="1460" max="1460" width="13.375" bestFit="1" customWidth="1"/>
    <col min="1461" max="1461" width="12.25" bestFit="1" customWidth="1"/>
    <col min="1462" max="1462" width="17.125" bestFit="1" customWidth="1"/>
    <col min="1463" max="1463" width="15.625" bestFit="1" customWidth="1"/>
    <col min="1464" max="1464" width="11.875" bestFit="1" customWidth="1"/>
    <col min="1465" max="1465" width="10.125" bestFit="1" customWidth="1"/>
    <col min="1466" max="1466" width="14.25" bestFit="1" customWidth="1"/>
    <col min="1467" max="1467" width="13.5" bestFit="1" customWidth="1"/>
    <col min="1468" max="1468" width="23.625" bestFit="1" customWidth="1"/>
    <col min="1469" max="1469" width="15.125" bestFit="1" customWidth="1"/>
    <col min="1470" max="1470" width="8.125" bestFit="1" customWidth="1"/>
    <col min="1471" max="1471" width="15.625" bestFit="1" customWidth="1"/>
    <col min="1472" max="1472" width="34.625" bestFit="1" customWidth="1"/>
    <col min="1473" max="1473" width="12.125" bestFit="1" customWidth="1"/>
    <col min="1474" max="1474" width="15.375" bestFit="1" customWidth="1"/>
    <col min="1475" max="1475" width="4.5" bestFit="1" customWidth="1"/>
    <col min="1476" max="1476" width="16.75" bestFit="1" customWidth="1"/>
    <col min="1477" max="1477" width="11.625" bestFit="1" customWidth="1"/>
    <col min="1478" max="1478" width="14.25" bestFit="1" customWidth="1"/>
    <col min="1479" max="1479" width="16.625" bestFit="1" customWidth="1"/>
    <col min="1480" max="1480" width="10.875" bestFit="1" customWidth="1"/>
    <col min="1481" max="1481" width="15.5" bestFit="1" customWidth="1"/>
    <col min="1482" max="1482" width="35.625" bestFit="1" customWidth="1"/>
    <col min="1483" max="1483" width="10.375" bestFit="1" customWidth="1"/>
    <col min="1484" max="1484" width="14.375" bestFit="1" customWidth="1"/>
    <col min="1485" max="1485" width="17.625" bestFit="1" customWidth="1"/>
    <col min="1486" max="1486" width="19" bestFit="1" customWidth="1"/>
    <col min="1487" max="1487" width="19.5" bestFit="1" customWidth="1"/>
    <col min="1488" max="1488" width="18.375" bestFit="1" customWidth="1"/>
    <col min="1489" max="1489" width="14.625" bestFit="1" customWidth="1"/>
    <col min="1490" max="1490" width="16" bestFit="1" customWidth="1"/>
    <col min="1491" max="1491" width="8.375" bestFit="1" customWidth="1"/>
    <col min="1492" max="1492" width="5.5" bestFit="1" customWidth="1"/>
    <col min="1493" max="1493" width="15.375" bestFit="1" customWidth="1"/>
    <col min="1494" max="1494" width="14.375" bestFit="1" customWidth="1"/>
    <col min="1495" max="1495" width="17.375" bestFit="1" customWidth="1"/>
    <col min="1496" max="1497" width="11.375" bestFit="1" customWidth="1"/>
    <col min="1498" max="1498" width="11.875" bestFit="1" customWidth="1"/>
    <col min="1499" max="1499" width="14.875" bestFit="1" customWidth="1"/>
    <col min="1500" max="1500" width="16.75" bestFit="1" customWidth="1"/>
    <col min="1501" max="1501" width="7.875" bestFit="1" customWidth="1"/>
    <col min="1502" max="1502" width="13.625" bestFit="1" customWidth="1"/>
    <col min="1503" max="1503" width="14.125" bestFit="1" customWidth="1"/>
    <col min="1504" max="1504" width="12.875" bestFit="1" customWidth="1"/>
    <col min="1505" max="1505" width="17.125" bestFit="1" customWidth="1"/>
    <col min="1506" max="1506" width="12.625" bestFit="1" customWidth="1"/>
    <col min="1507" max="1507" width="28.25" bestFit="1" customWidth="1"/>
    <col min="1508" max="1508" width="5.75" bestFit="1" customWidth="1"/>
    <col min="1509" max="1509" width="13.625" bestFit="1" customWidth="1"/>
    <col min="1510" max="1510" width="10.25" bestFit="1" customWidth="1"/>
    <col min="1511" max="1511" width="13.625" bestFit="1" customWidth="1"/>
    <col min="1512" max="1512" width="25.125" bestFit="1" customWidth="1"/>
    <col min="1513" max="1513" width="13.375" bestFit="1" customWidth="1"/>
    <col min="1514" max="1514" width="15.375" bestFit="1" customWidth="1"/>
    <col min="1515" max="1515" width="12.375" bestFit="1" customWidth="1"/>
    <col min="1516" max="1516" width="11" bestFit="1" customWidth="1"/>
    <col min="1517" max="1517" width="8.125" bestFit="1" customWidth="1"/>
    <col min="1518" max="1518" width="17.25" bestFit="1" customWidth="1"/>
    <col min="1519" max="1519" width="16.5" bestFit="1" customWidth="1"/>
    <col min="1520" max="1520" width="9.375" bestFit="1" customWidth="1"/>
    <col min="1521" max="1521" width="11.5" bestFit="1" customWidth="1"/>
    <col min="1522" max="1522" width="13.125" bestFit="1" customWidth="1"/>
    <col min="1523" max="1523" width="22.125" bestFit="1" customWidth="1"/>
    <col min="1524" max="1524" width="17.125" bestFit="1" customWidth="1"/>
    <col min="1525" max="1525" width="22.25" bestFit="1" customWidth="1"/>
    <col min="1526" max="1526" width="6.125" bestFit="1" customWidth="1"/>
    <col min="1527" max="1527" width="15.375" bestFit="1" customWidth="1"/>
    <col min="1528" max="1528" width="10.25" bestFit="1" customWidth="1"/>
    <col min="1529" max="1529" width="8.875" bestFit="1" customWidth="1"/>
    <col min="1530" max="1530" width="7.125" bestFit="1" customWidth="1"/>
    <col min="1531" max="1531" width="18.5" bestFit="1" customWidth="1"/>
    <col min="1532" max="1532" width="17.875" bestFit="1" customWidth="1"/>
    <col min="1533" max="1533" width="10.25" bestFit="1" customWidth="1"/>
    <col min="1534" max="1534" width="14.5" bestFit="1" customWidth="1"/>
    <col min="1535" max="1535" width="13.875" bestFit="1" customWidth="1"/>
    <col min="1536" max="1536" width="19.375" bestFit="1" customWidth="1"/>
    <col min="1537" max="1537" width="18.25" bestFit="1" customWidth="1"/>
    <col min="1538" max="1538" width="15.125" bestFit="1" customWidth="1"/>
    <col min="1539" max="1539" width="18.125" bestFit="1" customWidth="1"/>
    <col min="1540" max="1540" width="22.625" bestFit="1" customWidth="1"/>
    <col min="1541" max="1541" width="22.875" bestFit="1" customWidth="1"/>
    <col min="1542" max="1542" width="26.375" bestFit="1" customWidth="1"/>
    <col min="1543" max="1543" width="18.125" bestFit="1" customWidth="1"/>
    <col min="1544" max="1544" width="17.375" bestFit="1" customWidth="1"/>
    <col min="1545" max="1545" width="14.75" bestFit="1" customWidth="1"/>
    <col min="1546" max="1546" width="17.375" bestFit="1" customWidth="1"/>
    <col min="1547" max="1547" width="11" bestFit="1" customWidth="1"/>
    <col min="1548" max="1548" width="11.75" bestFit="1" customWidth="1"/>
    <col min="1549" max="1549" width="18" bestFit="1" customWidth="1"/>
    <col min="1550" max="1550" width="18.875" bestFit="1" customWidth="1"/>
    <col min="1551" max="1551" width="17.5" bestFit="1" customWidth="1"/>
    <col min="1552" max="1552" width="19.375" bestFit="1" customWidth="1"/>
    <col min="1553" max="1553" width="16.25" bestFit="1" customWidth="1"/>
    <col min="1554" max="1554" width="23" bestFit="1" customWidth="1"/>
    <col min="1555" max="1555" width="17.5" bestFit="1" customWidth="1"/>
    <col min="1556" max="1556" width="14.125" bestFit="1" customWidth="1"/>
    <col min="1557" max="1557" width="10.875" bestFit="1" customWidth="1"/>
    <col min="1558" max="1558" width="11" bestFit="1" customWidth="1"/>
    <col min="1559" max="1559" width="10.625" bestFit="1" customWidth="1"/>
    <col min="1560" max="1560" width="29.625" bestFit="1" customWidth="1"/>
    <col min="1561" max="1561" width="15.875" bestFit="1" customWidth="1"/>
    <col min="1562" max="1562" width="13.375" bestFit="1" customWidth="1"/>
    <col min="1563" max="1563" width="27.875" bestFit="1" customWidth="1"/>
    <col min="1564" max="1564" width="17.625" bestFit="1" customWidth="1"/>
    <col min="1565" max="1565" width="4.625" bestFit="1" customWidth="1"/>
    <col min="1566" max="1566" width="30" bestFit="1" customWidth="1"/>
    <col min="1567" max="1567" width="27.625" bestFit="1" customWidth="1"/>
    <col min="1568" max="1568" width="15.875" bestFit="1" customWidth="1"/>
    <col min="1569" max="1569" width="14.375" bestFit="1" customWidth="1"/>
    <col min="1570" max="1570" width="11.375" bestFit="1" customWidth="1"/>
    <col min="1571" max="1571" width="10.875" bestFit="1" customWidth="1"/>
    <col min="1572" max="1572" width="15.5" bestFit="1" customWidth="1"/>
    <col min="1573" max="1573" width="14.625" bestFit="1" customWidth="1"/>
    <col min="1574" max="1574" width="19.75" bestFit="1" customWidth="1"/>
    <col min="1575" max="1575" width="15.375" bestFit="1" customWidth="1"/>
    <col min="1576" max="1576" width="15.125" bestFit="1" customWidth="1"/>
    <col min="1577" max="1577" width="18" bestFit="1" customWidth="1"/>
    <col min="1578" max="1578" width="10.25" bestFit="1" customWidth="1"/>
    <col min="1579" max="1579" width="20.375" bestFit="1" customWidth="1"/>
    <col min="1580" max="1580" width="15.625" bestFit="1" customWidth="1"/>
    <col min="1581" max="1581" width="28.125" bestFit="1" customWidth="1"/>
    <col min="1582" max="1582" width="18.5" bestFit="1" customWidth="1"/>
    <col min="1583" max="1583" width="41" bestFit="1" customWidth="1"/>
    <col min="1584" max="1584" width="20.625" bestFit="1" customWidth="1"/>
    <col min="1585" max="1585" width="10.625" bestFit="1" customWidth="1"/>
    <col min="1586" max="1586" width="5.75" bestFit="1" customWidth="1"/>
    <col min="1587" max="1587" width="11" bestFit="1" customWidth="1"/>
    <col min="1588" max="1588" width="14.125" bestFit="1" customWidth="1"/>
    <col min="1589" max="1589" width="11.375" bestFit="1" customWidth="1"/>
    <col min="1590" max="1590" width="12.875" bestFit="1" customWidth="1"/>
    <col min="1591" max="1591" width="5.625" bestFit="1" customWidth="1"/>
    <col min="1592" max="1592" width="21" bestFit="1" customWidth="1"/>
    <col min="1593" max="1593" width="13.375" bestFit="1" customWidth="1"/>
    <col min="1594" max="1594" width="14.5" bestFit="1" customWidth="1"/>
    <col min="1595" max="1595" width="13.25" bestFit="1" customWidth="1"/>
    <col min="1596" max="1596" width="14.5" bestFit="1" customWidth="1"/>
    <col min="1597" max="1597" width="13.5" bestFit="1" customWidth="1"/>
    <col min="1598" max="1598" width="6.875" bestFit="1" customWidth="1"/>
    <col min="1599" max="1599" width="12.875" bestFit="1" customWidth="1"/>
    <col min="1600" max="1600" width="9.125" bestFit="1" customWidth="1"/>
    <col min="1601" max="1601" width="21.625" bestFit="1" customWidth="1"/>
    <col min="1602" max="1602" width="15.5" bestFit="1" customWidth="1"/>
    <col min="1603" max="1603" width="9.125" bestFit="1" customWidth="1"/>
    <col min="1604" max="1604" width="10.125" bestFit="1" customWidth="1"/>
    <col min="1605" max="1605" width="9.625" bestFit="1" customWidth="1"/>
    <col min="1606" max="1606" width="16" bestFit="1" customWidth="1"/>
    <col min="1607" max="1607" width="14.5" bestFit="1" customWidth="1"/>
    <col min="1608" max="1608" width="10.5" bestFit="1" customWidth="1"/>
    <col min="1609" max="1609" width="26.375" bestFit="1" customWidth="1"/>
    <col min="1610" max="1610" width="23.5" bestFit="1" customWidth="1"/>
    <col min="1611" max="1611" width="31.125" bestFit="1" customWidth="1"/>
    <col min="1612" max="1612" width="6.875" bestFit="1" customWidth="1"/>
    <col min="1613" max="1613" width="13.375" bestFit="1" customWidth="1"/>
    <col min="1614" max="1614" width="14.875" bestFit="1" customWidth="1"/>
    <col min="1615" max="1615" width="13.75" bestFit="1" customWidth="1"/>
    <col min="1616" max="1616" width="9.375" bestFit="1" customWidth="1"/>
    <col min="1617" max="1617" width="11" bestFit="1" customWidth="1"/>
    <col min="1618" max="1618" width="9.625" bestFit="1" customWidth="1"/>
    <col min="1619" max="1619" width="10.625" bestFit="1" customWidth="1"/>
    <col min="1620" max="1620" width="6.375" bestFit="1" customWidth="1"/>
    <col min="1621" max="1621" width="16.125" bestFit="1" customWidth="1"/>
    <col min="1622" max="1622" width="27.25" bestFit="1" customWidth="1"/>
    <col min="1623" max="1623" width="15.625" bestFit="1" customWidth="1"/>
    <col min="1624" max="1624" width="10.125" bestFit="1" customWidth="1"/>
    <col min="1625" max="1625" width="10.625" bestFit="1" customWidth="1"/>
    <col min="1626" max="1626" width="5" bestFit="1" customWidth="1"/>
    <col min="1627" max="1627" width="57.875" bestFit="1" customWidth="1"/>
    <col min="1628" max="1628" width="24.75" bestFit="1" customWidth="1"/>
    <col min="1629" max="1629" width="28.625" bestFit="1" customWidth="1"/>
    <col min="1630" max="1630" width="14.25" bestFit="1" customWidth="1"/>
    <col min="1631" max="1631" width="14.375" bestFit="1" customWidth="1"/>
    <col min="1632" max="1632" width="20.625" bestFit="1" customWidth="1"/>
    <col min="1633" max="1633" width="13.5" bestFit="1" customWidth="1"/>
    <col min="1634" max="1634" width="9.125" bestFit="1" customWidth="1"/>
    <col min="1635" max="1635" width="11.625" bestFit="1" customWidth="1"/>
    <col min="1636" max="1636" width="10.875" bestFit="1" customWidth="1"/>
    <col min="1637" max="1637" width="11.625" bestFit="1" customWidth="1"/>
    <col min="1638" max="1638" width="10.875" bestFit="1" customWidth="1"/>
    <col min="1639" max="1639" width="13.25" bestFit="1" customWidth="1"/>
    <col min="1640" max="1640" width="14.375" bestFit="1" customWidth="1"/>
    <col min="1641" max="1641" width="8.375" bestFit="1" customWidth="1"/>
    <col min="1642" max="1642" width="10.25" bestFit="1" customWidth="1"/>
    <col min="1643" max="1643" width="6.625" bestFit="1" customWidth="1"/>
    <col min="1644" max="1644" width="16" bestFit="1" customWidth="1"/>
    <col min="1645" max="1645" width="13" bestFit="1" customWidth="1"/>
    <col min="1646" max="1646" width="6.875" bestFit="1" customWidth="1"/>
    <col min="1647" max="1647" width="8" bestFit="1" customWidth="1"/>
    <col min="1648" max="1648" width="11.375" bestFit="1" customWidth="1"/>
    <col min="1649" max="1649" width="10.5" bestFit="1" customWidth="1"/>
    <col min="1650" max="1650" width="13.625" bestFit="1" customWidth="1"/>
    <col min="1651" max="1651" width="10.625" bestFit="1" customWidth="1"/>
    <col min="1653" max="1653" width="9.25" bestFit="1" customWidth="1"/>
    <col min="1654" max="1654" width="26.25" bestFit="1" customWidth="1"/>
    <col min="1655" max="1655" width="16.125" bestFit="1" customWidth="1"/>
    <col min="1656" max="1656" width="3.875" bestFit="1" customWidth="1"/>
    <col min="1657" max="1657" width="15.875" bestFit="1" customWidth="1"/>
    <col min="1658" max="1658" width="9.25" bestFit="1" customWidth="1"/>
    <col min="1659" max="1659" width="12.625" bestFit="1" customWidth="1"/>
    <col min="1660" max="1660" width="9.625" bestFit="1" customWidth="1"/>
    <col min="1661" max="1661" width="5.25" bestFit="1" customWidth="1"/>
    <col min="1662" max="1662" width="10.625" bestFit="1" customWidth="1"/>
    <col min="1663" max="1663" width="8.875" bestFit="1" customWidth="1"/>
    <col min="1664" max="1664" width="17.5" bestFit="1" customWidth="1"/>
    <col min="1665" max="1665" width="13.125" bestFit="1" customWidth="1"/>
    <col min="1666" max="1666" width="24" bestFit="1" customWidth="1"/>
    <col min="1667" max="1667" width="11.625" bestFit="1" customWidth="1"/>
    <col min="1668" max="1668" width="12.625" bestFit="1" customWidth="1"/>
    <col min="1669" max="1669" width="6.375" bestFit="1" customWidth="1"/>
    <col min="1670" max="1670" width="17.375" bestFit="1" customWidth="1"/>
    <col min="1671" max="1671" width="12.875" bestFit="1" customWidth="1"/>
    <col min="1672" max="1672" width="7.625" bestFit="1" customWidth="1"/>
    <col min="1673" max="1673" width="8.5" bestFit="1" customWidth="1"/>
    <col min="1674" max="1674" width="4.25" bestFit="1" customWidth="1"/>
    <col min="1675" max="1675" width="36.75" bestFit="1" customWidth="1"/>
    <col min="1676" max="1676" width="11.375" bestFit="1" customWidth="1"/>
    <col min="1677" max="1677" width="19.875" bestFit="1" customWidth="1"/>
    <col min="1678" max="1678" width="11" bestFit="1" customWidth="1"/>
    <col min="1679" max="1679" width="12.625" bestFit="1" customWidth="1"/>
    <col min="1680" max="1680" width="23.625" bestFit="1" customWidth="1"/>
    <col min="1681" max="1681" width="19.875" bestFit="1" customWidth="1"/>
    <col min="1682" max="1682" width="44" bestFit="1" customWidth="1"/>
    <col min="1683" max="1683" width="29.375" bestFit="1" customWidth="1"/>
    <col min="1684" max="1684" width="14.375" bestFit="1" customWidth="1"/>
    <col min="1685" max="1685" width="11.875" bestFit="1" customWidth="1"/>
    <col min="1686" max="1686" width="8.875" bestFit="1" customWidth="1"/>
    <col min="1687" max="1687" width="27.125" bestFit="1" customWidth="1"/>
    <col min="1688" max="1688" width="12.375" bestFit="1" customWidth="1"/>
    <col min="1689" max="1689" width="10.625" bestFit="1" customWidth="1"/>
    <col min="1690" max="1690" width="8.875" bestFit="1" customWidth="1"/>
    <col min="1691" max="1691" width="12" bestFit="1" customWidth="1"/>
    <col min="1692" max="1692" width="11.125" bestFit="1" customWidth="1"/>
    <col min="1693" max="1693" width="11.5" bestFit="1" customWidth="1"/>
    <col min="1694" max="1694" width="2.375" bestFit="1" customWidth="1"/>
    <col min="1695" max="1695" width="12.625" bestFit="1" customWidth="1"/>
    <col min="1696" max="1696" width="13.375" bestFit="1" customWidth="1"/>
    <col min="1697" max="1697" width="12.875" bestFit="1" customWidth="1"/>
    <col min="1698" max="1698" width="8.875" bestFit="1" customWidth="1"/>
    <col min="1699" max="1699" width="6.625" bestFit="1" customWidth="1"/>
    <col min="1700" max="1700" width="34.875" bestFit="1" customWidth="1"/>
    <col min="1701" max="1701" width="37.5" bestFit="1" customWidth="1"/>
    <col min="1702" max="1702" width="45.875" bestFit="1" customWidth="1"/>
    <col min="1703" max="1703" width="9.75" bestFit="1" customWidth="1"/>
    <col min="1704" max="1704" width="8.5" bestFit="1" customWidth="1"/>
    <col min="1705" max="1705" width="16.125" bestFit="1" customWidth="1"/>
    <col min="1706" max="1706" width="7.25" bestFit="1" customWidth="1"/>
    <col min="1707" max="1707" width="15.875" bestFit="1" customWidth="1"/>
    <col min="1708" max="1708" width="10.25" bestFit="1" customWidth="1"/>
    <col min="1709" max="1709" width="10.5" bestFit="1" customWidth="1"/>
    <col min="1710" max="1710" width="11.875" bestFit="1" customWidth="1"/>
    <col min="1711" max="1711" width="13.25" bestFit="1" customWidth="1"/>
    <col min="1712" max="1712" width="20.125" bestFit="1" customWidth="1"/>
    <col min="1713" max="1713" width="14" bestFit="1" customWidth="1"/>
    <col min="1714" max="1714" width="33" bestFit="1" customWidth="1"/>
    <col min="1715" max="1715" width="6.875" bestFit="1" customWidth="1"/>
    <col min="1716" max="1716" width="9.75" bestFit="1" customWidth="1"/>
    <col min="1717" max="1717" width="11.625" bestFit="1" customWidth="1"/>
    <col min="1718" max="1718" width="21.625" bestFit="1" customWidth="1"/>
    <col min="1719" max="1719" width="14.25" bestFit="1" customWidth="1"/>
    <col min="1720" max="1720" width="10.625" bestFit="1" customWidth="1"/>
    <col min="1721" max="1722" width="6.875" bestFit="1" customWidth="1"/>
    <col min="1723" max="1723" width="8.5" bestFit="1" customWidth="1"/>
    <col min="1724" max="1724" width="9.875" bestFit="1" customWidth="1"/>
    <col min="1725" max="1725" width="13.375" bestFit="1" customWidth="1"/>
    <col min="1726" max="1726" width="40.875" bestFit="1" customWidth="1"/>
    <col min="1727" max="1727" width="8.125" bestFit="1" customWidth="1"/>
    <col min="1728" max="1728" width="9.625" bestFit="1" customWidth="1"/>
    <col min="1729" max="1729" width="9" bestFit="1" customWidth="1"/>
    <col min="1730" max="1730" width="10.625" bestFit="1" customWidth="1"/>
    <col min="1731" max="1731" width="11.25" bestFit="1" customWidth="1"/>
    <col min="1732" max="1732" width="13" bestFit="1" customWidth="1"/>
    <col min="1733" max="1733" width="13.75" bestFit="1" customWidth="1"/>
    <col min="1734" max="1734" width="17.125" bestFit="1" customWidth="1"/>
    <col min="1735" max="1735" width="13.25" bestFit="1" customWidth="1"/>
    <col min="1736" max="1736" width="6.5" bestFit="1" customWidth="1"/>
    <col min="1737" max="1737" width="26.75" bestFit="1" customWidth="1"/>
    <col min="1738" max="1738" width="14.875" bestFit="1" customWidth="1"/>
    <col min="1739" max="1739" width="6.125" bestFit="1" customWidth="1"/>
    <col min="1740" max="1740" width="10.25" bestFit="1" customWidth="1"/>
    <col min="1741" max="1741" width="5.375" bestFit="1" customWidth="1"/>
    <col min="1742" max="1742" width="11" bestFit="1" customWidth="1"/>
    <col min="1743" max="1743" width="8.625" bestFit="1" customWidth="1"/>
    <col min="1744" max="1744" width="6.625" bestFit="1" customWidth="1"/>
    <col min="1745" max="1745" width="17" bestFit="1" customWidth="1"/>
    <col min="1746" max="1746" width="13.375" bestFit="1" customWidth="1"/>
    <col min="1747" max="1747" width="10.5" bestFit="1" customWidth="1"/>
    <col min="1748" max="1748" width="5.25" bestFit="1" customWidth="1"/>
    <col min="1749" max="1749" width="16" bestFit="1" customWidth="1"/>
    <col min="1750" max="1750" width="17.375" bestFit="1" customWidth="1"/>
    <col min="1751" max="1751" width="4.875" bestFit="1" customWidth="1"/>
    <col min="1752" max="1752" width="10.375" bestFit="1" customWidth="1"/>
    <col min="1753" max="1753" width="2.125" bestFit="1" customWidth="1"/>
    <col min="1754" max="1754" width="16.625" bestFit="1" customWidth="1"/>
    <col min="1755" max="1755" width="10.25" bestFit="1" customWidth="1"/>
    <col min="1756" max="1756" width="19.25" bestFit="1" customWidth="1"/>
    <col min="1757" max="1757" width="16.125" bestFit="1" customWidth="1"/>
    <col min="1758" max="1758" width="18.125" bestFit="1" customWidth="1"/>
    <col min="1759" max="1759" width="11.375" bestFit="1" customWidth="1"/>
    <col min="1760" max="1760" width="4.125" bestFit="1" customWidth="1"/>
    <col min="1761" max="1761" width="16.875" bestFit="1" customWidth="1"/>
    <col min="1762" max="1762" width="20.25" bestFit="1" customWidth="1"/>
    <col min="1763" max="1763" width="12.375" bestFit="1" customWidth="1"/>
    <col min="1764" max="1764" width="5.625" bestFit="1" customWidth="1"/>
    <col min="1765" max="1765" width="10" bestFit="1" customWidth="1"/>
    <col min="1766" max="1766" width="10.125" bestFit="1" customWidth="1"/>
    <col min="1767" max="1767" width="9.875" bestFit="1" customWidth="1"/>
    <col min="1768" max="1768" width="19.875" bestFit="1" customWidth="1"/>
    <col min="1769" max="1769" width="8.75" bestFit="1" customWidth="1"/>
    <col min="1770" max="1770" width="14.5" bestFit="1" customWidth="1"/>
    <col min="1771" max="1771" width="14.625" bestFit="1" customWidth="1"/>
    <col min="1772" max="1772" width="10.875" bestFit="1" customWidth="1"/>
    <col min="1773" max="1773" width="12" bestFit="1" customWidth="1"/>
    <col min="1774" max="1774" width="18.375" bestFit="1" customWidth="1"/>
    <col min="1775" max="1775" width="6.75" bestFit="1" customWidth="1"/>
    <col min="1777" max="1777" width="22.25" bestFit="1" customWidth="1"/>
    <col min="1778" max="1778" width="13.875" bestFit="1" customWidth="1"/>
    <col min="1779" max="1779" width="14.25" bestFit="1" customWidth="1"/>
    <col min="1780" max="1780" width="7.625" bestFit="1" customWidth="1"/>
    <col min="1781" max="1781" width="8.375" bestFit="1" customWidth="1"/>
    <col min="1782" max="1782" width="8" bestFit="1" customWidth="1"/>
    <col min="1783" max="1783" width="9.875" bestFit="1" customWidth="1"/>
    <col min="1784" max="1784" width="8.875" bestFit="1" customWidth="1"/>
    <col min="1785" max="1785" width="3.875" bestFit="1" customWidth="1"/>
    <col min="1786" max="1786" width="15.125" bestFit="1" customWidth="1"/>
    <col min="1787" max="1787" width="22.375" bestFit="1" customWidth="1"/>
    <col min="1788" max="1788" width="8.375" bestFit="1" customWidth="1"/>
    <col min="1789" max="1789" width="17.875" bestFit="1" customWidth="1"/>
    <col min="1790" max="1790" width="7.875" bestFit="1" customWidth="1"/>
    <col min="1791" max="1791" width="10.5" bestFit="1" customWidth="1"/>
    <col min="1792" max="1792" width="9.75" bestFit="1" customWidth="1"/>
    <col min="1793" max="1793" width="9" bestFit="1" customWidth="1"/>
    <col min="1794" max="1794" width="8.625" bestFit="1" customWidth="1"/>
    <col min="1795" max="1795" width="7.5" bestFit="1" customWidth="1"/>
    <col min="1796" max="1796" width="4.875" bestFit="1" customWidth="1"/>
    <col min="1797" max="1797" width="11.125" bestFit="1" customWidth="1"/>
    <col min="1798" max="1798" width="13.125" bestFit="1" customWidth="1"/>
    <col min="1799" max="1799" width="14.625" bestFit="1" customWidth="1"/>
    <col min="1800" max="1800" width="9.375" bestFit="1" customWidth="1"/>
    <col min="1801" max="1801" width="13.375" bestFit="1" customWidth="1"/>
    <col min="1802" max="1802" width="21.375" bestFit="1" customWidth="1"/>
    <col min="1803" max="1803" width="18.875" bestFit="1" customWidth="1"/>
    <col min="1804" max="1804" width="15.375" bestFit="1" customWidth="1"/>
    <col min="1805" max="1805" width="8.875" bestFit="1" customWidth="1"/>
    <col min="1806" max="1806" width="15.625" bestFit="1" customWidth="1"/>
    <col min="1807" max="1807" width="4.625" bestFit="1" customWidth="1"/>
    <col min="1808" max="1808" width="9.375" bestFit="1" customWidth="1"/>
    <col min="1809" max="1809" width="18.875" bestFit="1" customWidth="1"/>
    <col min="1810" max="1810" width="11.875" bestFit="1" customWidth="1"/>
    <col min="1811" max="1811" width="13.375" bestFit="1" customWidth="1"/>
    <col min="1812" max="1812" width="11.375" bestFit="1" customWidth="1"/>
    <col min="1813" max="1813" width="23.125" bestFit="1" customWidth="1"/>
    <col min="1814" max="1814" width="22.25" bestFit="1" customWidth="1"/>
    <col min="1815" max="1815" width="21" bestFit="1" customWidth="1"/>
    <col min="1816" max="1816" width="10.625" bestFit="1" customWidth="1"/>
    <col min="1817" max="1817" width="27.375" bestFit="1" customWidth="1"/>
    <col min="1818" max="1818" width="11.875" bestFit="1" customWidth="1"/>
    <col min="1819" max="1819" width="11.25" bestFit="1" customWidth="1"/>
    <col min="1820" max="1820" width="26.875" bestFit="1" customWidth="1"/>
    <col min="1821" max="1821" width="11.875" bestFit="1" customWidth="1"/>
    <col min="1822" max="1822" width="17.375" bestFit="1" customWidth="1"/>
    <col min="1823" max="1823" width="12.125" bestFit="1" customWidth="1"/>
    <col min="1824" max="1824" width="9.125" bestFit="1" customWidth="1"/>
    <col min="1825" max="1825" width="16.875" bestFit="1" customWidth="1"/>
    <col min="1826" max="1826" width="11.75" bestFit="1" customWidth="1"/>
    <col min="1827" max="1827" width="20.75" bestFit="1" customWidth="1"/>
    <col min="1828" max="1828" width="12.125" bestFit="1" customWidth="1"/>
    <col min="1829" max="1829" width="4.25" bestFit="1" customWidth="1"/>
    <col min="1830" max="1830" width="10.75" bestFit="1" customWidth="1"/>
    <col min="1831" max="1831" width="8.875" bestFit="1" customWidth="1"/>
    <col min="1832" max="1832" width="7.625" bestFit="1" customWidth="1"/>
    <col min="1833" max="1833" width="15.875" bestFit="1" customWidth="1"/>
    <col min="1834" max="1834" width="10.625" bestFit="1" customWidth="1"/>
    <col min="1835" max="1835" width="26.125" bestFit="1" customWidth="1"/>
    <col min="1836" max="1836" width="8.375" bestFit="1" customWidth="1"/>
    <col min="1837" max="1837" width="9.875" bestFit="1" customWidth="1"/>
    <col min="1838" max="1838" width="6.625" bestFit="1" customWidth="1"/>
    <col min="1839" max="1839" width="8.625" bestFit="1" customWidth="1"/>
    <col min="1840" max="1840" width="30.375" bestFit="1" customWidth="1"/>
    <col min="1841" max="1841" width="5.75" bestFit="1" customWidth="1"/>
    <col min="1842" max="1842" width="11.875" bestFit="1" customWidth="1"/>
    <col min="1843" max="1844" width="10.625" bestFit="1" customWidth="1"/>
    <col min="1845" max="1845" width="8.875" bestFit="1" customWidth="1"/>
    <col min="1846" max="1846" width="21.25" bestFit="1" customWidth="1"/>
    <col min="1847" max="1847" width="16.125" bestFit="1" customWidth="1"/>
    <col min="1848" max="1848" width="14.75" bestFit="1" customWidth="1"/>
    <col min="1849" max="1849" width="12.125" bestFit="1" customWidth="1"/>
    <col min="1850" max="1850" width="5.625" bestFit="1" customWidth="1"/>
    <col min="1851" max="1851" width="15.125" bestFit="1" customWidth="1"/>
    <col min="1852" max="1852" width="8.875" bestFit="1" customWidth="1"/>
    <col min="1853" max="1853" width="14.375" bestFit="1" customWidth="1"/>
    <col min="1854" max="1854" width="13.875" bestFit="1" customWidth="1"/>
    <col min="1855" max="1855" width="18.375" bestFit="1" customWidth="1"/>
    <col min="1856" max="1856" width="17.875" bestFit="1" customWidth="1"/>
    <col min="1857" max="1857" width="11.625" bestFit="1" customWidth="1"/>
    <col min="1858" max="1858" width="13.375" bestFit="1" customWidth="1"/>
    <col min="1859" max="1859" width="13.75" bestFit="1" customWidth="1"/>
    <col min="1860" max="1860" width="19.375" bestFit="1" customWidth="1"/>
    <col min="1861" max="1861" width="9.5" bestFit="1" customWidth="1"/>
    <col min="1862" max="1863" width="10.875" bestFit="1" customWidth="1"/>
    <col min="1864" max="1864" width="9.375" bestFit="1" customWidth="1"/>
    <col min="1865" max="1865" width="7.75" bestFit="1" customWidth="1"/>
    <col min="1866" max="1866" width="7.125" bestFit="1" customWidth="1"/>
    <col min="1867" max="1867" width="8.625" bestFit="1" customWidth="1"/>
    <col min="1868" max="1868" width="6.5" bestFit="1" customWidth="1"/>
    <col min="1869" max="1869" width="10.125" bestFit="1" customWidth="1"/>
    <col min="1870" max="1870" width="16.5" bestFit="1" customWidth="1"/>
    <col min="1871" max="1871" width="8" bestFit="1" customWidth="1"/>
    <col min="1872" max="1872" width="11.75" bestFit="1" customWidth="1"/>
    <col min="1873" max="1873" width="17.25" bestFit="1" customWidth="1"/>
    <col min="1874" max="1874" width="6.375" bestFit="1" customWidth="1"/>
    <col min="1875" max="1875" width="11.375" bestFit="1" customWidth="1"/>
    <col min="1876" max="1876" width="17.125" bestFit="1" customWidth="1"/>
    <col min="1877" max="1877" width="14.875" bestFit="1" customWidth="1"/>
    <col min="1878" max="1878" width="4.125" bestFit="1" customWidth="1"/>
    <col min="1879" max="1879" width="5.625" bestFit="1" customWidth="1"/>
    <col min="1880" max="1880" width="6.125" bestFit="1" customWidth="1"/>
    <col min="1881" max="1881" width="6.25" bestFit="1" customWidth="1"/>
    <col min="1882" max="1882" width="5.75" bestFit="1" customWidth="1"/>
    <col min="1883" max="1883" width="6.25" bestFit="1" customWidth="1"/>
    <col min="1884" max="1884" width="11.625" bestFit="1" customWidth="1"/>
    <col min="1885" max="1885" width="8.75" bestFit="1" customWidth="1"/>
    <col min="1886" max="1886" width="7.75" bestFit="1" customWidth="1"/>
    <col min="1887" max="1887" width="10.875" bestFit="1" customWidth="1"/>
    <col min="1888" max="1890" width="12.25" bestFit="1" customWidth="1"/>
    <col min="1891" max="1891" width="13.125" bestFit="1" customWidth="1"/>
    <col min="1892" max="1892" width="10.75" bestFit="1" customWidth="1"/>
    <col min="1893" max="1893" width="18.875" bestFit="1" customWidth="1"/>
    <col min="1894" max="1894" width="10.625" bestFit="1" customWidth="1"/>
    <col min="1895" max="1895" width="30.875" bestFit="1" customWidth="1"/>
    <col min="1896" max="1896" width="5.75" bestFit="1" customWidth="1"/>
    <col min="1897" max="1897" width="23.375" bestFit="1" customWidth="1"/>
    <col min="1898" max="1898" width="6.875" bestFit="1" customWidth="1"/>
    <col min="1899" max="1900" width="8.375" bestFit="1" customWidth="1"/>
    <col min="1901" max="1901" width="7.875" bestFit="1" customWidth="1"/>
    <col min="1902" max="1902" width="5.125" bestFit="1" customWidth="1"/>
    <col min="1903" max="1903" width="5.75" bestFit="1" customWidth="1"/>
    <col min="1904" max="1904" width="9.125" bestFit="1" customWidth="1"/>
    <col min="1905" max="1905" width="15.875" bestFit="1" customWidth="1"/>
    <col min="1906" max="1906" width="13.5" bestFit="1" customWidth="1"/>
    <col min="1907" max="1907" width="12.125" bestFit="1" customWidth="1"/>
    <col min="1908" max="1908" width="9.875" bestFit="1" customWidth="1"/>
    <col min="1909" max="1909" width="11.625" bestFit="1" customWidth="1"/>
    <col min="1910" max="1910" width="13.375" bestFit="1" customWidth="1"/>
    <col min="1911" max="1911" width="6.25" bestFit="1" customWidth="1"/>
    <col min="1912" max="1912" width="18.25" bestFit="1" customWidth="1"/>
    <col min="1913" max="1913" width="15.25" bestFit="1" customWidth="1"/>
    <col min="1914" max="1914" width="10.25" bestFit="1" customWidth="1"/>
    <col min="1915" max="1915" width="7.625" bestFit="1" customWidth="1"/>
    <col min="1916" max="1916" width="10.375" bestFit="1" customWidth="1"/>
    <col min="1917" max="1917" width="10.875" bestFit="1" customWidth="1"/>
    <col min="1918" max="1918" width="8.375" bestFit="1" customWidth="1"/>
    <col min="1919" max="1919" width="8" bestFit="1" customWidth="1"/>
    <col min="1920" max="1920" width="12.375" bestFit="1" customWidth="1"/>
    <col min="1921" max="1921" width="17.5" bestFit="1" customWidth="1"/>
    <col min="1922" max="1922" width="14" bestFit="1" customWidth="1"/>
    <col min="1923" max="1923" width="15.375" bestFit="1" customWidth="1"/>
    <col min="1924" max="1924" width="8.375" bestFit="1" customWidth="1"/>
    <col min="1925" max="1925" width="16.125" bestFit="1" customWidth="1"/>
    <col min="1926" max="1926" width="21" bestFit="1" customWidth="1"/>
    <col min="1927" max="1927" width="9.5" bestFit="1" customWidth="1"/>
    <col min="1928" max="1928" width="8.375" bestFit="1" customWidth="1"/>
    <col min="1929" max="1929" width="5.875" bestFit="1" customWidth="1"/>
    <col min="1930" max="1930" width="17.125" bestFit="1" customWidth="1"/>
    <col min="1931" max="1931" width="20.5" bestFit="1" customWidth="1"/>
    <col min="1932" max="1932" width="11.875" bestFit="1" customWidth="1"/>
    <col min="1933" max="1933" width="5.125" bestFit="1" customWidth="1"/>
    <col min="1934" max="1934" width="17.875" bestFit="1" customWidth="1"/>
    <col min="1935" max="1935" width="14.625" bestFit="1" customWidth="1"/>
    <col min="1936" max="1936" width="10.5" bestFit="1" customWidth="1"/>
    <col min="1937" max="1937" width="15" bestFit="1" customWidth="1"/>
    <col min="1938" max="1938" width="13.375" bestFit="1" customWidth="1"/>
    <col min="1939" max="1939" width="15.75" bestFit="1" customWidth="1"/>
    <col min="1940" max="1940" width="12.875" bestFit="1" customWidth="1"/>
    <col min="1941" max="1941" width="9.375" bestFit="1" customWidth="1"/>
    <col min="1942" max="1942" width="13.875" bestFit="1" customWidth="1"/>
    <col min="1943" max="1943" width="16.125" bestFit="1" customWidth="1"/>
    <col min="1944" max="1944" width="6.875" bestFit="1" customWidth="1"/>
    <col min="1945" max="1945" width="14.75" bestFit="1" customWidth="1"/>
    <col min="1946" max="1946" width="10.25" bestFit="1" customWidth="1"/>
    <col min="1947" max="1947" width="11.875" bestFit="1" customWidth="1"/>
    <col min="1948" max="1948" width="16.375" bestFit="1" customWidth="1"/>
    <col min="1949" max="1949" width="20.25" bestFit="1" customWidth="1"/>
    <col min="1950" max="1950" width="12.5" bestFit="1" customWidth="1"/>
    <col min="1951" max="1951" width="12.125" bestFit="1" customWidth="1"/>
    <col min="1952" max="1952" width="5.375" bestFit="1" customWidth="1"/>
    <col min="1953" max="1953" width="7.375" bestFit="1" customWidth="1"/>
    <col min="1954" max="1954" width="11.875" bestFit="1" customWidth="1"/>
    <col min="1955" max="1955" width="29.75" bestFit="1" customWidth="1"/>
    <col min="1956" max="1956" width="8.25" bestFit="1" customWidth="1"/>
    <col min="1957" max="1957" width="8.875" bestFit="1" customWidth="1"/>
    <col min="1958" max="1958" width="9.125" bestFit="1" customWidth="1"/>
    <col min="1959" max="1959" width="5.5" bestFit="1" customWidth="1"/>
    <col min="1960" max="1960" width="6.875" bestFit="1" customWidth="1"/>
    <col min="1961" max="1961" width="17.25" bestFit="1" customWidth="1"/>
    <col min="1962" max="1962" width="13.625" bestFit="1" customWidth="1"/>
    <col min="1963" max="1963" width="12.375" bestFit="1" customWidth="1"/>
    <col min="1964" max="1964" width="5.125" bestFit="1" customWidth="1"/>
    <col min="1965" max="1965" width="10.375" bestFit="1" customWidth="1"/>
    <col min="1966" max="1966" width="8.5" bestFit="1" customWidth="1"/>
    <col min="1967" max="1967" width="5" bestFit="1" customWidth="1"/>
    <col min="1968" max="1968" width="8.625" bestFit="1" customWidth="1"/>
    <col min="1969" max="1969" width="11.125" bestFit="1" customWidth="1"/>
    <col min="1970" max="1970" width="11.625" bestFit="1" customWidth="1"/>
    <col min="1971" max="1971" width="7" bestFit="1" customWidth="1"/>
    <col min="1972" max="1972" width="10.625" bestFit="1" customWidth="1"/>
    <col min="1973" max="1973" width="8.5" bestFit="1" customWidth="1"/>
    <col min="1974" max="1974" width="6" bestFit="1" customWidth="1"/>
    <col min="1975" max="1975" width="10.625" bestFit="1" customWidth="1"/>
    <col min="1976" max="1976" width="15.75" bestFit="1" customWidth="1"/>
    <col min="1977" max="1977" width="6.875" bestFit="1" customWidth="1"/>
    <col min="1978" max="1978" width="28.5" bestFit="1" customWidth="1"/>
    <col min="1979" max="1979" width="28.625" bestFit="1" customWidth="1"/>
    <col min="1980" max="1980" width="12" bestFit="1" customWidth="1"/>
    <col min="1981" max="1981" width="19.25" bestFit="1" customWidth="1"/>
    <col min="1982" max="1982" width="15.875" bestFit="1" customWidth="1"/>
    <col min="1983" max="1983" width="34.875" bestFit="1" customWidth="1"/>
    <col min="1984" max="1984" width="7.75" bestFit="1" customWidth="1"/>
    <col min="1985" max="1985" width="6.75" bestFit="1" customWidth="1"/>
    <col min="1986" max="1986" width="7.625" bestFit="1" customWidth="1"/>
    <col min="1987" max="1987" width="4.875" bestFit="1" customWidth="1"/>
    <col min="1988" max="1988" width="7" bestFit="1" customWidth="1"/>
    <col min="1989" max="1989" width="7.875" bestFit="1" customWidth="1"/>
    <col min="1990" max="1990" width="9" bestFit="1" customWidth="1"/>
    <col min="1991" max="1991" width="12.5" bestFit="1" customWidth="1"/>
    <col min="1992" max="1992" width="9.75" bestFit="1" customWidth="1"/>
    <col min="1993" max="1993" width="6.125" bestFit="1" customWidth="1"/>
    <col min="1994" max="1994" width="9.125" bestFit="1" customWidth="1"/>
    <col min="1995" max="1995" width="17.75" bestFit="1" customWidth="1"/>
    <col min="1996" max="1996" width="18.625" bestFit="1" customWidth="1"/>
    <col min="1997" max="1997" width="12.375" bestFit="1" customWidth="1"/>
    <col min="1998" max="1998" width="16.25" bestFit="1" customWidth="1"/>
    <col min="1999" max="1999" width="25.125" bestFit="1" customWidth="1"/>
    <col min="2000" max="2000" width="19.75" bestFit="1" customWidth="1"/>
    <col min="2001" max="2001" width="12.625" bestFit="1" customWidth="1"/>
    <col min="2002" max="2002" width="11.875" bestFit="1" customWidth="1"/>
    <col min="2003" max="2003" width="9.875" bestFit="1" customWidth="1"/>
    <col min="2004" max="2004" width="15.75" bestFit="1" customWidth="1"/>
    <col min="2005" max="2005" width="6.375" bestFit="1" customWidth="1"/>
    <col min="2006" max="2006" width="8.875" bestFit="1" customWidth="1"/>
    <col min="2007" max="2007" width="9.875" bestFit="1" customWidth="1"/>
    <col min="2008" max="2008" width="20.125" bestFit="1" customWidth="1"/>
    <col min="2009" max="2009" width="6.375" bestFit="1" customWidth="1"/>
    <col min="2010" max="2010" width="6.625" bestFit="1" customWidth="1"/>
    <col min="2011" max="2011" width="11.375" bestFit="1" customWidth="1"/>
    <col min="2012" max="2012" width="7.625" bestFit="1" customWidth="1"/>
    <col min="2013" max="2013" width="16" bestFit="1" customWidth="1"/>
    <col min="2014" max="2014" width="20.375" bestFit="1" customWidth="1"/>
    <col min="2015" max="2015" width="17.5" bestFit="1" customWidth="1"/>
    <col min="2016" max="2016" width="12.875" bestFit="1" customWidth="1"/>
    <col min="2017" max="2017" width="27.625" bestFit="1" customWidth="1"/>
    <col min="2018" max="2018" width="14.25" bestFit="1" customWidth="1"/>
    <col min="2019" max="2019" width="10.875" bestFit="1" customWidth="1"/>
    <col min="2020" max="2020" width="5.875" bestFit="1" customWidth="1"/>
    <col min="2021" max="2021" width="11.75" bestFit="1" customWidth="1"/>
    <col min="2022" max="2022" width="11.625" bestFit="1" customWidth="1"/>
    <col min="2023" max="2023" width="8.875" bestFit="1" customWidth="1"/>
    <col min="2024" max="2024" width="9.375" bestFit="1" customWidth="1"/>
    <col min="2025" max="2025" width="12.5" bestFit="1" customWidth="1"/>
    <col min="2026" max="2026" width="30.25" bestFit="1" customWidth="1"/>
    <col min="2027" max="2027" width="14.125" bestFit="1" customWidth="1"/>
    <col min="2028" max="2028" width="12.25" bestFit="1" customWidth="1"/>
    <col min="2029" max="2029" width="13.625" bestFit="1" customWidth="1"/>
    <col min="2030" max="2030" width="9.375" bestFit="1" customWidth="1"/>
    <col min="2031" max="2031" width="9.5" bestFit="1" customWidth="1"/>
    <col min="2032" max="2032" width="14.375" bestFit="1" customWidth="1"/>
    <col min="2034" max="2034" width="7.75" bestFit="1" customWidth="1"/>
    <col min="2035" max="2035" width="8.875" bestFit="1" customWidth="1"/>
    <col min="2036" max="2036" width="6.375" bestFit="1" customWidth="1"/>
    <col min="2037" max="2037" width="6.875" bestFit="1" customWidth="1"/>
    <col min="2038" max="2038" width="5.875" bestFit="1" customWidth="1"/>
    <col min="2039" max="2039" width="20.375" bestFit="1" customWidth="1"/>
    <col min="2040" max="2040" width="11" bestFit="1" customWidth="1"/>
    <col min="2041" max="2041" width="14.5" bestFit="1" customWidth="1"/>
    <col min="2042" max="2042" width="6.625" bestFit="1" customWidth="1"/>
    <col min="2043" max="2043" width="6.375" bestFit="1" customWidth="1"/>
    <col min="2044" max="2044" width="10" bestFit="1" customWidth="1"/>
    <col min="2045" max="2045" width="6.125" bestFit="1" customWidth="1"/>
    <col min="2046" max="2046" width="10.5" bestFit="1" customWidth="1"/>
    <col min="2047" max="2048" width="11.875" bestFit="1" customWidth="1"/>
    <col min="2049" max="2049" width="26.375" bestFit="1" customWidth="1"/>
    <col min="2050" max="2050" width="12.375" bestFit="1" customWidth="1"/>
    <col min="2051" max="2051" width="6.125" bestFit="1" customWidth="1"/>
    <col min="2052" max="2052" width="21.25" bestFit="1" customWidth="1"/>
    <col min="2053" max="2053" width="4.875" bestFit="1" customWidth="1"/>
    <col min="2054" max="2054" width="9" bestFit="1" customWidth="1"/>
    <col min="2055" max="2055" width="8.125" bestFit="1" customWidth="1"/>
    <col min="2056" max="2056" width="7.625" bestFit="1" customWidth="1"/>
    <col min="2057" max="2057" width="31.875" bestFit="1" customWidth="1"/>
    <col min="2058" max="2058" width="21.375" bestFit="1" customWidth="1"/>
    <col min="2059" max="2059" width="11.125" bestFit="1" customWidth="1"/>
    <col min="2060" max="2060" width="26.5" bestFit="1" customWidth="1"/>
    <col min="2061" max="2061" width="8.25" bestFit="1" customWidth="1"/>
    <col min="2062" max="2062" width="26.625" bestFit="1" customWidth="1"/>
    <col min="2063" max="2063" width="28.875" bestFit="1" customWidth="1"/>
    <col min="2064" max="2064" width="26.625" bestFit="1" customWidth="1"/>
    <col min="2065" max="2065" width="25.875" bestFit="1" customWidth="1"/>
    <col min="2066" max="2066" width="33.875" bestFit="1" customWidth="1"/>
    <col min="2067" max="2067" width="19.875" bestFit="1" customWidth="1"/>
    <col min="2068" max="2069" width="19.625" bestFit="1" customWidth="1"/>
    <col min="2070" max="2070" width="16.5" bestFit="1" customWidth="1"/>
    <col min="2071" max="2071" width="25.625" bestFit="1" customWidth="1"/>
    <col min="2072" max="2072" width="32.5" bestFit="1" customWidth="1"/>
    <col min="2073" max="2073" width="31.5" bestFit="1" customWidth="1"/>
    <col min="2074" max="2074" width="31.25" bestFit="1" customWidth="1"/>
    <col min="2075" max="2075" width="25.625" bestFit="1" customWidth="1"/>
    <col min="2076" max="2076" width="34.875" bestFit="1" customWidth="1"/>
    <col min="2077" max="2077" width="30.125" bestFit="1" customWidth="1"/>
    <col min="2078" max="2078" width="23.25" bestFit="1" customWidth="1"/>
    <col min="2079" max="2079" width="7.75" bestFit="1" customWidth="1"/>
    <col min="2080" max="2080" width="7.625" bestFit="1" customWidth="1"/>
    <col min="2081" max="2081" width="15.625" bestFit="1" customWidth="1"/>
    <col min="2082" max="2082" width="14.125" bestFit="1" customWidth="1"/>
    <col min="2083" max="2083" width="8.625" bestFit="1" customWidth="1"/>
    <col min="2084" max="2084" width="11.125" bestFit="1" customWidth="1"/>
    <col min="2085" max="2085" width="8.875" bestFit="1" customWidth="1"/>
    <col min="2086" max="2086" width="21.375" bestFit="1" customWidth="1"/>
    <col min="2087" max="2087" width="14.625" bestFit="1" customWidth="1"/>
    <col min="2088" max="2088" width="6.625" bestFit="1" customWidth="1"/>
    <col min="2089" max="2089" width="9.125" bestFit="1" customWidth="1"/>
    <col min="2090" max="2090" width="4.875" bestFit="1" customWidth="1"/>
    <col min="2091" max="2091" width="7.25" bestFit="1" customWidth="1"/>
    <col min="2092" max="2092" width="18.25" bestFit="1" customWidth="1"/>
    <col min="2093" max="2093" width="8.875" bestFit="1" customWidth="1"/>
    <col min="2094" max="2094" width="6.25" bestFit="1" customWidth="1"/>
    <col min="2095" max="2095" width="18.875" bestFit="1" customWidth="1"/>
    <col min="2096" max="2096" width="13.625" bestFit="1" customWidth="1"/>
    <col min="2097" max="2097" width="8.125" bestFit="1" customWidth="1"/>
    <col min="2098" max="2099" width="13.625" bestFit="1" customWidth="1"/>
    <col min="2100" max="2100" width="9.625" bestFit="1" customWidth="1"/>
    <col min="2101" max="2101" width="9" bestFit="1" customWidth="1"/>
    <col min="2103" max="2104" width="18.625" bestFit="1" customWidth="1"/>
    <col min="2105" max="2105" width="12" bestFit="1" customWidth="1"/>
    <col min="2106" max="2106" width="10.625" bestFit="1" customWidth="1"/>
    <col min="2107" max="2107" width="6.5" bestFit="1" customWidth="1"/>
    <col min="2108" max="2108" width="9.125" bestFit="1" customWidth="1"/>
    <col min="2109" max="2109" width="10.375" bestFit="1" customWidth="1"/>
    <col min="2110" max="2110" width="11.875" bestFit="1" customWidth="1"/>
    <col min="2111" max="2111" width="11.625" bestFit="1" customWidth="1"/>
    <col min="2112" max="2112" width="7.25" bestFit="1" customWidth="1"/>
    <col min="2113" max="2113" width="8.625" bestFit="1" customWidth="1"/>
    <col min="2114" max="2114" width="10.5" bestFit="1" customWidth="1"/>
    <col min="2115" max="2115" width="11.75" bestFit="1" customWidth="1"/>
    <col min="2116" max="2116" width="13" bestFit="1" customWidth="1"/>
    <col min="2117" max="2117" width="14.125" bestFit="1" customWidth="1"/>
    <col min="2118" max="2118" width="8.375" bestFit="1" customWidth="1"/>
    <col min="2119" max="2119" width="13.125" bestFit="1" customWidth="1"/>
    <col min="2120" max="2120" width="26.375" bestFit="1" customWidth="1"/>
    <col min="2121" max="2121" width="15.875" bestFit="1" customWidth="1"/>
    <col min="2122" max="2122" width="12.375" bestFit="1" customWidth="1"/>
    <col min="2123" max="2123" width="13.625" bestFit="1" customWidth="1"/>
    <col min="2124" max="2124" width="8.75" bestFit="1" customWidth="1"/>
    <col min="2125" max="2125" width="9.875" bestFit="1" customWidth="1"/>
    <col min="2126" max="2126" width="9.375" bestFit="1" customWidth="1"/>
    <col min="2127" max="2127" width="10.75" bestFit="1" customWidth="1"/>
    <col min="2128" max="2128" width="11.25" bestFit="1" customWidth="1"/>
    <col min="2129" max="2129" width="29.5" bestFit="1" customWidth="1"/>
    <col min="2130" max="2130" width="16.375" bestFit="1" customWidth="1"/>
    <col min="2131" max="2131" width="9.625" bestFit="1" customWidth="1"/>
    <col min="2132" max="2132" width="8.875" bestFit="1" customWidth="1"/>
    <col min="2133" max="2133" width="10.125" bestFit="1" customWidth="1"/>
    <col min="2134" max="2134" width="8.375" bestFit="1" customWidth="1"/>
    <col min="2135" max="2135" width="9.75" bestFit="1" customWidth="1"/>
    <col min="2136" max="2136" width="11.375" bestFit="1" customWidth="1"/>
    <col min="2137" max="2137" width="19.375" bestFit="1" customWidth="1"/>
    <col min="2138" max="2138" width="15.125" bestFit="1" customWidth="1"/>
    <col min="2139" max="2139" width="31.875" bestFit="1" customWidth="1"/>
    <col min="2140" max="2140" width="11" bestFit="1" customWidth="1"/>
    <col min="2141" max="2141" width="8.125" bestFit="1" customWidth="1"/>
    <col min="2142" max="2142" width="13.75" bestFit="1" customWidth="1"/>
    <col min="2143" max="2143" width="8.25" bestFit="1" customWidth="1"/>
    <col min="2144" max="2144" width="10.125" bestFit="1" customWidth="1"/>
    <col min="2145" max="2145" width="9.125" bestFit="1" customWidth="1"/>
    <col min="2146" max="2146" width="12.125" bestFit="1" customWidth="1"/>
    <col min="2147" max="2147" width="19.75" bestFit="1" customWidth="1"/>
    <col min="2148" max="2148" width="6.875" bestFit="1" customWidth="1"/>
    <col min="2149" max="2149" width="14" bestFit="1" customWidth="1"/>
    <col min="2150" max="2150" width="7.5" bestFit="1" customWidth="1"/>
    <col min="2151" max="2151" width="32" bestFit="1" customWidth="1"/>
    <col min="2152" max="2152" width="15.125" bestFit="1" customWidth="1"/>
    <col min="2153" max="2153" width="12.25" bestFit="1" customWidth="1"/>
    <col min="2154" max="2154" width="5.875" bestFit="1" customWidth="1"/>
    <col min="2155" max="2155" width="16.25" bestFit="1" customWidth="1"/>
    <col min="2156" max="2156" width="31" bestFit="1" customWidth="1"/>
    <col min="2157" max="2157" width="17.875" bestFit="1" customWidth="1"/>
    <col min="2158" max="2158" width="9.5" bestFit="1" customWidth="1"/>
    <col min="2159" max="2159" width="37.375" bestFit="1" customWidth="1"/>
    <col min="2160" max="2160" width="5.875" bestFit="1" customWidth="1"/>
    <col min="2161" max="2161" width="12.125" bestFit="1" customWidth="1"/>
    <col min="2162" max="2162" width="8.25" bestFit="1" customWidth="1"/>
    <col min="2163" max="2163" width="4.625" bestFit="1" customWidth="1"/>
    <col min="2164" max="2164" width="8.875" bestFit="1" customWidth="1"/>
    <col min="2165" max="2165" width="6.375" bestFit="1" customWidth="1"/>
    <col min="2166" max="2166" width="9.75" bestFit="1" customWidth="1"/>
    <col min="2167" max="2167" width="7.375" bestFit="1" customWidth="1"/>
    <col min="2168" max="2168" width="16.625" bestFit="1" customWidth="1"/>
    <col min="2169" max="2169" width="21.875" bestFit="1" customWidth="1"/>
    <col min="2170" max="2170" width="24.75" bestFit="1" customWidth="1"/>
    <col min="2171" max="2171" width="14.25" bestFit="1" customWidth="1"/>
    <col min="2172" max="2172" width="13" bestFit="1" customWidth="1"/>
    <col min="2173" max="2173" width="25.875" bestFit="1" customWidth="1"/>
    <col min="2174" max="2174" width="47.375" bestFit="1" customWidth="1"/>
    <col min="2175" max="2175" width="27.75" bestFit="1" customWidth="1"/>
    <col min="2176" max="2176" width="5.5" bestFit="1" customWidth="1"/>
    <col min="2177" max="2177" width="24.375" bestFit="1" customWidth="1"/>
    <col min="2178" max="2178" width="24.625" bestFit="1" customWidth="1"/>
    <col min="2179" max="2179" width="30.375" bestFit="1" customWidth="1"/>
    <col min="2180" max="2180" width="34.625" bestFit="1" customWidth="1"/>
    <col min="2181" max="2181" width="12.625" bestFit="1" customWidth="1"/>
    <col min="2182" max="2182" width="20.375" bestFit="1" customWidth="1"/>
    <col min="2183" max="2183" width="16.625" bestFit="1" customWidth="1"/>
    <col min="2184" max="2184" width="15.125" bestFit="1" customWidth="1"/>
    <col min="2185" max="2185" width="19.125" bestFit="1" customWidth="1"/>
    <col min="2186" max="2186" width="10.625" bestFit="1" customWidth="1"/>
    <col min="2187" max="2187" width="9.125" bestFit="1" customWidth="1"/>
    <col min="2188" max="2188" width="17.25" bestFit="1" customWidth="1"/>
    <col min="2189" max="2189" width="33.375" bestFit="1" customWidth="1"/>
    <col min="2190" max="2191" width="24.875" bestFit="1" customWidth="1"/>
    <col min="2192" max="2192" width="25.875" bestFit="1" customWidth="1"/>
    <col min="2193" max="2193" width="32.875" bestFit="1" customWidth="1"/>
    <col min="2194" max="2194" width="40.625" bestFit="1" customWidth="1"/>
    <col min="2195" max="2195" width="18.625" bestFit="1" customWidth="1"/>
    <col min="2196" max="2196" width="11.75" bestFit="1" customWidth="1"/>
    <col min="2197" max="2197" width="21" bestFit="1" customWidth="1"/>
    <col min="2198" max="2198" width="18.875" bestFit="1" customWidth="1"/>
    <col min="2199" max="2199" width="10.25" bestFit="1" customWidth="1"/>
    <col min="2200" max="2200" width="11.75" bestFit="1" customWidth="1"/>
    <col min="2201" max="2201" width="10.625" bestFit="1" customWidth="1"/>
    <col min="2202" max="2202" width="13.125" bestFit="1" customWidth="1"/>
    <col min="2203" max="2203" width="52" bestFit="1" customWidth="1"/>
    <col min="2204" max="2204" width="19.375" bestFit="1" customWidth="1"/>
    <col min="2205" max="2205" width="18.625" bestFit="1" customWidth="1"/>
    <col min="2206" max="2206" width="10.75" bestFit="1" customWidth="1"/>
    <col min="2207" max="2207" width="12" bestFit="1" customWidth="1"/>
    <col min="2208" max="2208" width="10.375" bestFit="1" customWidth="1"/>
    <col min="2209" max="2209" width="11.625" bestFit="1" customWidth="1"/>
    <col min="2210" max="2210" width="15.125" bestFit="1" customWidth="1"/>
    <col min="2211" max="2211" width="17.75" bestFit="1" customWidth="1"/>
    <col min="2212" max="2212" width="22.625" bestFit="1" customWidth="1"/>
    <col min="2213" max="2213" width="25.5" bestFit="1" customWidth="1"/>
    <col min="2214" max="2214" width="23.875" bestFit="1" customWidth="1"/>
    <col min="2215" max="2215" width="16.125" bestFit="1" customWidth="1"/>
    <col min="2216" max="2216" width="11.625" bestFit="1" customWidth="1"/>
    <col min="2217" max="2217" width="9.875" bestFit="1" customWidth="1"/>
    <col min="2218" max="2218" width="24.375" bestFit="1" customWidth="1"/>
    <col min="2219" max="2219" width="9.25" bestFit="1" customWidth="1"/>
    <col min="2220" max="2220" width="14.875" bestFit="1" customWidth="1"/>
    <col min="2221" max="2221" width="17" bestFit="1" customWidth="1"/>
    <col min="2222" max="2222" width="12.125" bestFit="1" customWidth="1"/>
    <col min="2223" max="2223" width="13.375" bestFit="1" customWidth="1"/>
    <col min="2224" max="2224" width="9.625" bestFit="1" customWidth="1"/>
    <col min="2225" max="2225" width="15.125" bestFit="1" customWidth="1"/>
    <col min="2226" max="2226" width="12" bestFit="1" customWidth="1"/>
    <col min="2227" max="2227" width="18.125" bestFit="1" customWidth="1"/>
    <col min="2228" max="2228" width="14.5" bestFit="1" customWidth="1"/>
    <col min="2229" max="2229" width="13" bestFit="1" customWidth="1"/>
    <col min="2230" max="2230" width="19.875" bestFit="1" customWidth="1"/>
    <col min="2231" max="2231" width="12.375" bestFit="1" customWidth="1"/>
    <col min="2232" max="2232" width="17.75" bestFit="1" customWidth="1"/>
    <col min="2233" max="2233" width="15.75" bestFit="1" customWidth="1"/>
    <col min="2234" max="2234" width="16.5" bestFit="1" customWidth="1"/>
    <col min="2235" max="2235" width="19" bestFit="1" customWidth="1"/>
    <col min="2236" max="2236" width="16.5" bestFit="1" customWidth="1"/>
    <col min="2237" max="2237" width="13.125" bestFit="1" customWidth="1"/>
    <col min="2238" max="2238" width="44.75" bestFit="1" customWidth="1"/>
    <col min="2239" max="2239" width="18.125" bestFit="1" customWidth="1"/>
    <col min="2240" max="2240" width="13.125" bestFit="1" customWidth="1"/>
    <col min="2241" max="2241" width="17.375" bestFit="1" customWidth="1"/>
    <col min="2242" max="2242" width="20.125" bestFit="1" customWidth="1"/>
    <col min="2243" max="2243" width="20" bestFit="1" customWidth="1"/>
    <col min="2244" max="2244" width="7.375" bestFit="1" customWidth="1"/>
    <col min="2245" max="2245" width="26.625" bestFit="1" customWidth="1"/>
    <col min="2246" max="2246" width="11.875" bestFit="1" customWidth="1"/>
    <col min="2247" max="2247" width="22.625" bestFit="1" customWidth="1"/>
    <col min="2248" max="2248" width="27" bestFit="1" customWidth="1"/>
    <col min="2249" max="2249" width="38.875" bestFit="1" customWidth="1"/>
    <col min="2250" max="2250" width="11.5" bestFit="1" customWidth="1"/>
    <col min="2251" max="2251" width="17.875" bestFit="1" customWidth="1"/>
    <col min="2252" max="2252" width="20.625" bestFit="1" customWidth="1"/>
    <col min="2253" max="2253" width="19.5" bestFit="1" customWidth="1"/>
    <col min="2254" max="2254" width="15.5" bestFit="1" customWidth="1"/>
    <col min="2255" max="2255" width="26.25" bestFit="1" customWidth="1"/>
    <col min="2256" max="2256" width="17" bestFit="1" customWidth="1"/>
    <col min="2257" max="2257" width="12.625" bestFit="1" customWidth="1"/>
    <col min="2258" max="2258" width="14.375" bestFit="1" customWidth="1"/>
    <col min="2259" max="2259" width="9.875" bestFit="1" customWidth="1"/>
    <col min="2260" max="2260" width="24.5" bestFit="1" customWidth="1"/>
    <col min="2261" max="2261" width="15.625" bestFit="1" customWidth="1"/>
    <col min="2262" max="2262" width="8.25" bestFit="1" customWidth="1"/>
    <col min="2263" max="2263" width="7.375" bestFit="1" customWidth="1"/>
    <col min="2264" max="2264" width="22.375" bestFit="1" customWidth="1"/>
    <col min="2265" max="2265" width="35" bestFit="1" customWidth="1"/>
    <col min="2266" max="2266" width="54.875" bestFit="1" customWidth="1"/>
    <col min="2267" max="2267" width="22" bestFit="1" customWidth="1"/>
    <col min="2268" max="2268" width="16.625" bestFit="1" customWidth="1"/>
    <col min="2269" max="2269" width="28.75" bestFit="1" customWidth="1"/>
    <col min="2270" max="2270" width="9" bestFit="1" customWidth="1"/>
    <col min="2271" max="2271" width="22.125" bestFit="1" customWidth="1"/>
    <col min="2272" max="2272" width="9.125" bestFit="1" customWidth="1"/>
    <col min="2273" max="2273" width="17.375" bestFit="1" customWidth="1"/>
    <col min="2274" max="2274" width="14.75" bestFit="1" customWidth="1"/>
    <col min="2275" max="2275" width="12.125" bestFit="1" customWidth="1"/>
    <col min="2276" max="2276" width="20.25" bestFit="1" customWidth="1"/>
    <col min="2277" max="2277" width="13.125" bestFit="1" customWidth="1"/>
    <col min="2278" max="2278" width="15.375" bestFit="1" customWidth="1"/>
    <col min="2279" max="2279" width="11.375" bestFit="1" customWidth="1"/>
    <col min="2280" max="2280" width="9.75" bestFit="1" customWidth="1"/>
    <col min="2281" max="2281" width="8.125" bestFit="1" customWidth="1"/>
    <col min="2282" max="2282" width="15" bestFit="1" customWidth="1"/>
    <col min="2283" max="2283" width="12.625" bestFit="1" customWidth="1"/>
    <col min="2284" max="2284" width="14.125" bestFit="1" customWidth="1"/>
    <col min="2285" max="2285" width="23" bestFit="1" customWidth="1"/>
    <col min="2286" max="2286" width="16.125" bestFit="1" customWidth="1"/>
    <col min="2287" max="2287" width="12.125" bestFit="1" customWidth="1"/>
    <col min="2288" max="2288" width="8.375" bestFit="1" customWidth="1"/>
    <col min="2289" max="2289" width="10.25" bestFit="1" customWidth="1"/>
    <col min="2290" max="2290" width="8.625" bestFit="1" customWidth="1"/>
    <col min="2291" max="2291" width="14.875" bestFit="1" customWidth="1"/>
    <col min="2292" max="2292" width="8.5" bestFit="1" customWidth="1"/>
    <col min="2293" max="2293" width="32" bestFit="1" customWidth="1"/>
    <col min="2294" max="2294" width="26.625" bestFit="1" customWidth="1"/>
    <col min="2295" max="2295" width="15.75" bestFit="1" customWidth="1"/>
    <col min="2296" max="2296" width="17.625" bestFit="1" customWidth="1"/>
    <col min="2297" max="2297" width="29.25" bestFit="1" customWidth="1"/>
    <col min="2298" max="2298" width="12.125" bestFit="1" customWidth="1"/>
    <col min="2299" max="2299" width="13.75" bestFit="1" customWidth="1"/>
    <col min="2300" max="2300" width="14.125" bestFit="1" customWidth="1"/>
    <col min="2301" max="2301" width="21.75" bestFit="1" customWidth="1"/>
    <col min="2302" max="2302" width="24.5" bestFit="1" customWidth="1"/>
    <col min="2303" max="2303" width="12" bestFit="1" customWidth="1"/>
    <col min="2304" max="2304" width="13.125" bestFit="1" customWidth="1"/>
    <col min="2305" max="2305" width="12.125" bestFit="1" customWidth="1"/>
    <col min="2306" max="2306" width="23.375" bestFit="1" customWidth="1"/>
    <col min="2307" max="2307" width="12.125" bestFit="1" customWidth="1"/>
    <col min="2308" max="2308" width="10.875" bestFit="1" customWidth="1"/>
    <col min="2309" max="2309" width="19.75" bestFit="1" customWidth="1"/>
    <col min="2310" max="2310" width="14.125" bestFit="1" customWidth="1"/>
    <col min="2311" max="2311" width="16.25" bestFit="1" customWidth="1"/>
    <col min="2312" max="2312" width="36.125" bestFit="1" customWidth="1"/>
    <col min="2313" max="2313" width="9.25" bestFit="1" customWidth="1"/>
    <col min="2314" max="2314" width="8.875" bestFit="1" customWidth="1"/>
    <col min="2315" max="2315" width="18.875" bestFit="1" customWidth="1"/>
    <col min="2316" max="2316" width="10" bestFit="1" customWidth="1"/>
    <col min="2317" max="2317" width="16" bestFit="1" customWidth="1"/>
    <col min="2318" max="2318" width="17.25" bestFit="1" customWidth="1"/>
    <col min="2319" max="2319" width="23.875" bestFit="1" customWidth="1"/>
    <col min="2320" max="2320" width="18.125" bestFit="1" customWidth="1"/>
    <col min="2321" max="2321" width="16.625" bestFit="1" customWidth="1"/>
    <col min="2322" max="2322" width="11.875" bestFit="1" customWidth="1"/>
    <col min="2323" max="2323" width="23.75" bestFit="1" customWidth="1"/>
    <col min="2324" max="2324" width="10.875" bestFit="1" customWidth="1"/>
    <col min="2325" max="2325" width="14.875" bestFit="1" customWidth="1"/>
    <col min="2326" max="2326" width="15.875" bestFit="1" customWidth="1"/>
    <col min="2327" max="2327" width="10.625" bestFit="1" customWidth="1"/>
    <col min="2328" max="2328" width="7.125" bestFit="1" customWidth="1"/>
    <col min="2329" max="2329" width="10.125" bestFit="1" customWidth="1"/>
    <col min="2330" max="2330" width="25.625" bestFit="1" customWidth="1"/>
    <col min="2331" max="2331" width="14.125" bestFit="1" customWidth="1"/>
    <col min="2332" max="2332" width="15" bestFit="1" customWidth="1"/>
    <col min="2333" max="2333" width="7.25" bestFit="1" customWidth="1"/>
    <col min="2334" max="2334" width="18.625" bestFit="1" customWidth="1"/>
    <col min="2335" max="2335" width="21.375" bestFit="1" customWidth="1"/>
    <col min="2336" max="2336" width="15.5" bestFit="1" customWidth="1"/>
    <col min="2337" max="2337" width="18.5" bestFit="1" customWidth="1"/>
    <col min="2338" max="2338" width="8.125" bestFit="1" customWidth="1"/>
    <col min="2339" max="2339" width="25.625" bestFit="1" customWidth="1"/>
    <col min="2340" max="2340" width="17.75" bestFit="1" customWidth="1"/>
    <col min="2341" max="2341" width="13.5" bestFit="1" customWidth="1"/>
    <col min="2342" max="2342" width="29.625" bestFit="1" customWidth="1"/>
    <col min="2343" max="2343" width="15.625" bestFit="1" customWidth="1"/>
    <col min="2344" max="2344" width="7.125" bestFit="1" customWidth="1"/>
    <col min="2345" max="2345" width="20.875" bestFit="1" customWidth="1"/>
    <col min="2346" max="2346" width="12.5" bestFit="1" customWidth="1"/>
    <col min="2347" max="2347" width="11.875" bestFit="1" customWidth="1"/>
    <col min="2348" max="2348" width="11.625" bestFit="1" customWidth="1"/>
    <col min="2349" max="2349" width="15.875" bestFit="1" customWidth="1"/>
    <col min="2350" max="2350" width="15.375" bestFit="1" customWidth="1"/>
    <col min="2351" max="2351" width="14.125" bestFit="1" customWidth="1"/>
    <col min="2352" max="2352" width="20" bestFit="1" customWidth="1"/>
    <col min="2353" max="2353" width="13.25" bestFit="1" customWidth="1"/>
    <col min="2354" max="2354" width="10.75" bestFit="1" customWidth="1"/>
    <col min="2355" max="2355" width="13.25" bestFit="1" customWidth="1"/>
    <col min="2356" max="2356" width="10.625" bestFit="1" customWidth="1"/>
    <col min="2357" max="2357" width="11.5" bestFit="1" customWidth="1"/>
    <col min="2358" max="2358" width="9.125" bestFit="1" customWidth="1"/>
    <col min="2359" max="2359" width="20.75" bestFit="1" customWidth="1"/>
    <col min="2360" max="2360" width="13.375" bestFit="1" customWidth="1"/>
    <col min="2361" max="2361" width="20.5" bestFit="1" customWidth="1"/>
    <col min="2362" max="2362" width="24.375" bestFit="1" customWidth="1"/>
    <col min="2363" max="2363" width="15.125" bestFit="1" customWidth="1"/>
    <col min="2364" max="2364" width="7.375" bestFit="1" customWidth="1"/>
    <col min="2365" max="2365" width="16.25" bestFit="1" customWidth="1"/>
    <col min="2366" max="2366" width="14.375" bestFit="1" customWidth="1"/>
    <col min="2367" max="2367" width="15.875" bestFit="1" customWidth="1"/>
    <col min="2368" max="2368" width="12.875" bestFit="1" customWidth="1"/>
    <col min="2369" max="2369" width="18.875" bestFit="1" customWidth="1"/>
    <col min="2370" max="2370" width="19.375" bestFit="1" customWidth="1"/>
    <col min="2371" max="2371" width="15" bestFit="1" customWidth="1"/>
    <col min="2372" max="2372" width="16" bestFit="1" customWidth="1"/>
    <col min="2373" max="2373" width="12.125" bestFit="1" customWidth="1"/>
    <col min="2374" max="2374" width="13.75" bestFit="1" customWidth="1"/>
    <col min="2375" max="2375" width="13.5" bestFit="1" customWidth="1"/>
    <col min="2376" max="2376" width="27" bestFit="1" customWidth="1"/>
    <col min="2377" max="2377" width="16.625" bestFit="1" customWidth="1"/>
    <col min="2378" max="2378" width="9.375" bestFit="1" customWidth="1"/>
    <col min="2379" max="2379" width="17.125" bestFit="1" customWidth="1"/>
    <col min="2380" max="2380" width="15.125" bestFit="1" customWidth="1"/>
    <col min="2381" max="2381" width="13.125" bestFit="1" customWidth="1"/>
    <col min="2382" max="2382" width="27.125" bestFit="1" customWidth="1"/>
    <col min="2383" max="2383" width="24.625" bestFit="1" customWidth="1"/>
    <col min="2384" max="2384" width="13.625" bestFit="1" customWidth="1"/>
    <col min="2385" max="2385" width="10.375" bestFit="1" customWidth="1"/>
    <col min="2386" max="2386" width="11.75" bestFit="1" customWidth="1"/>
    <col min="2387" max="2387" width="8.375" bestFit="1" customWidth="1"/>
    <col min="2388" max="2388" width="12.25" bestFit="1" customWidth="1"/>
    <col min="2389" max="2389" width="13.375" bestFit="1" customWidth="1"/>
    <col min="2390" max="2390" width="11.875" bestFit="1" customWidth="1"/>
    <col min="2391" max="2391" width="14.375" bestFit="1" customWidth="1"/>
    <col min="2392" max="2392" width="17" bestFit="1" customWidth="1"/>
    <col min="2393" max="2393" width="16.625" bestFit="1" customWidth="1"/>
    <col min="2394" max="2394" width="18.125" bestFit="1" customWidth="1"/>
    <col min="2395" max="2395" width="14.625" bestFit="1" customWidth="1"/>
    <col min="2396" max="2396" width="31.375" bestFit="1" customWidth="1"/>
    <col min="2397" max="2397" width="8.5" bestFit="1" customWidth="1"/>
    <col min="2398" max="2398" width="10.625" bestFit="1" customWidth="1"/>
    <col min="2399" max="2399" width="17.25" bestFit="1" customWidth="1"/>
    <col min="2400" max="2400" width="18.625" bestFit="1" customWidth="1"/>
    <col min="2401" max="2401" width="22.875" bestFit="1" customWidth="1"/>
    <col min="2402" max="2402" width="9.25" bestFit="1" customWidth="1"/>
    <col min="2403" max="2403" width="15.25" bestFit="1" customWidth="1"/>
    <col min="2404" max="2404" width="17" bestFit="1" customWidth="1"/>
    <col min="2405" max="2405" width="19.75" bestFit="1" customWidth="1"/>
    <col min="2406" max="2406" width="11.125" bestFit="1" customWidth="1"/>
    <col min="2407" max="2407" width="18.5" bestFit="1" customWidth="1"/>
    <col min="2408" max="2408" width="26.625" bestFit="1" customWidth="1"/>
    <col min="2409" max="2409" width="22.375" bestFit="1" customWidth="1"/>
    <col min="2410" max="2410" width="10.375" bestFit="1" customWidth="1"/>
    <col min="2411" max="2411" width="12.5" bestFit="1" customWidth="1"/>
    <col min="2412" max="2412" width="14" bestFit="1" customWidth="1"/>
    <col min="2413" max="2413" width="11.75" bestFit="1" customWidth="1"/>
    <col min="2414" max="2414" width="12.875" bestFit="1" customWidth="1"/>
    <col min="2415" max="2415" width="12.125" bestFit="1" customWidth="1"/>
    <col min="2416" max="2416" width="12.375" bestFit="1" customWidth="1"/>
    <col min="2417" max="2417" width="32.5" bestFit="1" customWidth="1"/>
    <col min="2418" max="2418" width="28.125" bestFit="1" customWidth="1"/>
    <col min="2419" max="2419" width="11.75" bestFit="1" customWidth="1"/>
    <col min="2420" max="2420" width="17" bestFit="1" customWidth="1"/>
    <col min="2421" max="2421" width="13.5" bestFit="1" customWidth="1"/>
    <col min="2422" max="2422" width="43.375" bestFit="1" customWidth="1"/>
    <col min="2423" max="2423" width="23.625" bestFit="1" customWidth="1"/>
    <col min="2424" max="2424" width="12.875" bestFit="1" customWidth="1"/>
    <col min="2425" max="2425" width="12.625" bestFit="1" customWidth="1"/>
    <col min="2426" max="2426" width="10.375" bestFit="1" customWidth="1"/>
    <col min="2427" max="2427" width="10" bestFit="1" customWidth="1"/>
    <col min="2428" max="2428" width="15.25" bestFit="1" customWidth="1"/>
    <col min="2429" max="2429" width="13.625" bestFit="1" customWidth="1"/>
    <col min="2430" max="2430" width="11.25" bestFit="1" customWidth="1"/>
    <col min="2431" max="2431" width="19.125" bestFit="1" customWidth="1"/>
    <col min="2432" max="2432" width="12.625" bestFit="1" customWidth="1"/>
    <col min="2433" max="2433" width="9.25" bestFit="1" customWidth="1"/>
    <col min="2434" max="2434" width="21.625" bestFit="1" customWidth="1"/>
    <col min="2435" max="2435" width="12.875" bestFit="1" customWidth="1"/>
    <col min="2436" max="2436" width="9.25" bestFit="1" customWidth="1"/>
    <col min="2437" max="2437" width="9.375" bestFit="1" customWidth="1"/>
    <col min="2438" max="2438" width="13" bestFit="1" customWidth="1"/>
    <col min="2439" max="2439" width="14.75" bestFit="1" customWidth="1"/>
    <col min="2440" max="2440" width="10.75" bestFit="1" customWidth="1"/>
    <col min="2441" max="2441" width="10.875" bestFit="1" customWidth="1"/>
    <col min="2442" max="2442" width="14.25" bestFit="1" customWidth="1"/>
    <col min="2443" max="2443" width="15.625" bestFit="1" customWidth="1"/>
    <col min="2444" max="2444" width="8.625" bestFit="1" customWidth="1"/>
    <col min="2445" max="2445" width="12.875" bestFit="1" customWidth="1"/>
    <col min="2446" max="2446" width="22.5" bestFit="1" customWidth="1"/>
    <col min="2447" max="2447" width="6.875" bestFit="1" customWidth="1"/>
    <col min="2448" max="2448" width="18.75" bestFit="1" customWidth="1"/>
    <col min="2449" max="2449" width="11.625" bestFit="1" customWidth="1"/>
    <col min="2450" max="2450" width="14.125" bestFit="1" customWidth="1"/>
    <col min="2451" max="2451" width="13.875" bestFit="1" customWidth="1"/>
    <col min="2452" max="2452" width="13.25" bestFit="1" customWidth="1"/>
    <col min="2453" max="2453" width="13.875" bestFit="1" customWidth="1"/>
    <col min="2454" max="2454" width="19" bestFit="1" customWidth="1"/>
    <col min="2455" max="2455" width="12.5" bestFit="1" customWidth="1"/>
    <col min="2456" max="2456" width="16.625" bestFit="1" customWidth="1"/>
    <col min="2457" max="2457" width="15.625" bestFit="1" customWidth="1"/>
    <col min="2458" max="2458" width="13.125" bestFit="1" customWidth="1"/>
    <col min="2459" max="2459" width="15.375" bestFit="1" customWidth="1"/>
    <col min="2460" max="2460" width="22.875" bestFit="1" customWidth="1"/>
    <col min="2461" max="2461" width="21.625" bestFit="1" customWidth="1"/>
    <col min="2462" max="2462" width="13.5" bestFit="1" customWidth="1"/>
    <col min="2463" max="2463" width="21.75" bestFit="1" customWidth="1"/>
    <col min="2464" max="2464" width="15" bestFit="1" customWidth="1"/>
    <col min="2465" max="2465" width="11.75" bestFit="1" customWidth="1"/>
    <col min="2466" max="2466" width="15.375" bestFit="1" customWidth="1"/>
    <col min="2467" max="2467" width="12" bestFit="1" customWidth="1"/>
    <col min="2468" max="2468" width="14" bestFit="1" customWidth="1"/>
    <col min="2469" max="2469" width="25.625" bestFit="1" customWidth="1"/>
    <col min="2470" max="2470" width="29.625" bestFit="1" customWidth="1"/>
    <col min="2471" max="2471" width="12.875" bestFit="1" customWidth="1"/>
    <col min="2472" max="2472" width="19.125" bestFit="1" customWidth="1"/>
    <col min="2473" max="2473" width="34.375" bestFit="1" customWidth="1"/>
    <col min="2474" max="2474" width="24.125" bestFit="1" customWidth="1"/>
    <col min="2475" max="2475" width="26.75" bestFit="1" customWidth="1"/>
    <col min="2476" max="2476" width="21.5" bestFit="1" customWidth="1"/>
    <col min="2477" max="2477" width="26.625" bestFit="1" customWidth="1"/>
    <col min="2478" max="2478" width="17.5" bestFit="1" customWidth="1"/>
    <col min="2479" max="2479" width="11.625" bestFit="1" customWidth="1"/>
    <col min="2480" max="2480" width="29.25" bestFit="1" customWidth="1"/>
    <col min="2481" max="2481" width="14.375" bestFit="1" customWidth="1"/>
    <col min="2482" max="2482" width="18.875" bestFit="1" customWidth="1"/>
    <col min="2483" max="2483" width="11.75" bestFit="1" customWidth="1"/>
    <col min="2484" max="2484" width="16.125" bestFit="1" customWidth="1"/>
    <col min="2485" max="2485" width="17.25" bestFit="1" customWidth="1"/>
    <col min="2486" max="2486" width="22.25" bestFit="1" customWidth="1"/>
    <col min="2487" max="2487" width="21.25" bestFit="1" customWidth="1"/>
    <col min="2488" max="2488" width="14" bestFit="1" customWidth="1"/>
    <col min="2489" max="2489" width="14.375" bestFit="1" customWidth="1"/>
    <col min="2490" max="2490" width="15" bestFit="1" customWidth="1"/>
    <col min="2491" max="2491" width="41.875" bestFit="1" customWidth="1"/>
    <col min="2492" max="2492" width="38.375" bestFit="1" customWidth="1"/>
    <col min="2493" max="2493" width="33.375" bestFit="1" customWidth="1"/>
    <col min="2494" max="2494" width="19.125" bestFit="1" customWidth="1"/>
    <col min="2495" max="2495" width="9.625" bestFit="1" customWidth="1"/>
    <col min="2496" max="2496" width="25.125" bestFit="1" customWidth="1"/>
    <col min="2497" max="2497" width="11.25" bestFit="1" customWidth="1"/>
    <col min="2498" max="2498" width="25.375" bestFit="1" customWidth="1"/>
    <col min="2499" max="2499" width="13.5" bestFit="1" customWidth="1"/>
    <col min="2500" max="2500" width="15.125" bestFit="1" customWidth="1"/>
    <col min="2501" max="2501" width="13.625" bestFit="1" customWidth="1"/>
    <col min="2502" max="2502" width="11.375" bestFit="1" customWidth="1"/>
    <col min="2503" max="2503" width="8.125" bestFit="1" customWidth="1"/>
    <col min="2504" max="2504" width="23.875" bestFit="1" customWidth="1"/>
    <col min="2505" max="2505" width="22.375" bestFit="1" customWidth="1"/>
    <col min="2506" max="2506" width="26.125" bestFit="1" customWidth="1"/>
    <col min="2507" max="2507" width="30.25" bestFit="1" customWidth="1"/>
    <col min="2508" max="2508" width="26" bestFit="1" customWidth="1"/>
    <col min="2509" max="2509" width="23.625" bestFit="1" customWidth="1"/>
    <col min="2510" max="2510" width="10.375" bestFit="1" customWidth="1"/>
    <col min="2511" max="2511" width="15.75" bestFit="1" customWidth="1"/>
    <col min="2512" max="2512" width="8.875" bestFit="1" customWidth="1"/>
    <col min="2513" max="2513" width="16.125" bestFit="1" customWidth="1"/>
    <col min="2514" max="2514" width="19.875" bestFit="1" customWidth="1"/>
    <col min="2515" max="2515" width="11.625" bestFit="1" customWidth="1"/>
    <col min="2516" max="2516" width="9.875" bestFit="1" customWidth="1"/>
    <col min="2517" max="2517" width="18.375" bestFit="1" customWidth="1"/>
    <col min="2518" max="2518" width="20.375" bestFit="1" customWidth="1"/>
    <col min="2519" max="2519" width="12.875" bestFit="1" customWidth="1"/>
    <col min="2520" max="2520" width="24.875" bestFit="1" customWidth="1"/>
    <col min="2521" max="2521" width="20.75" bestFit="1" customWidth="1"/>
    <col min="2522" max="2522" width="34.625" bestFit="1" customWidth="1"/>
    <col min="2523" max="2523" width="11.375" bestFit="1" customWidth="1"/>
    <col min="2524" max="2524" width="15.625" bestFit="1" customWidth="1"/>
    <col min="2525" max="2525" width="10.625" bestFit="1" customWidth="1"/>
    <col min="2526" max="2526" width="22.625" bestFit="1" customWidth="1"/>
    <col min="2527" max="2527" width="10.625" bestFit="1" customWidth="1"/>
    <col min="2528" max="2528" width="17.125" bestFit="1" customWidth="1"/>
    <col min="2529" max="2529" width="8" bestFit="1" customWidth="1"/>
    <col min="2530" max="2530" width="22.5" bestFit="1" customWidth="1"/>
    <col min="2531" max="2531" width="13.625" bestFit="1" customWidth="1"/>
    <col min="2532" max="2532" width="11.375" bestFit="1" customWidth="1"/>
    <col min="2533" max="2533" width="18.5" bestFit="1" customWidth="1"/>
    <col min="2534" max="2534" width="37.375" bestFit="1" customWidth="1"/>
    <col min="2535" max="2535" width="24.875" bestFit="1" customWidth="1"/>
    <col min="2536" max="2536" width="8.875" bestFit="1" customWidth="1"/>
    <col min="2537" max="2537" width="13.375" bestFit="1" customWidth="1"/>
    <col min="2538" max="2538" width="15.375" bestFit="1" customWidth="1"/>
    <col min="2539" max="2539" width="34.125" bestFit="1" customWidth="1"/>
    <col min="2540" max="2540" width="13.125" bestFit="1" customWidth="1"/>
    <col min="2541" max="2541" width="15.625" bestFit="1" customWidth="1"/>
    <col min="2542" max="2542" width="13.375" bestFit="1" customWidth="1"/>
    <col min="2543" max="2543" width="7.25" bestFit="1" customWidth="1"/>
    <col min="2544" max="2544" width="11.75" bestFit="1" customWidth="1"/>
    <col min="2545" max="2545" width="13.875" bestFit="1" customWidth="1"/>
    <col min="2546" max="2546" width="15.375" bestFit="1" customWidth="1"/>
    <col min="2547" max="2547" width="17.375" bestFit="1" customWidth="1"/>
    <col min="2548" max="2548" width="15.875" bestFit="1" customWidth="1"/>
    <col min="2549" max="2549" width="13.375" bestFit="1" customWidth="1"/>
    <col min="2550" max="2550" width="12.625" bestFit="1" customWidth="1"/>
    <col min="2551" max="2551" width="13.625" bestFit="1" customWidth="1"/>
    <col min="2552" max="2552" width="17.625" bestFit="1" customWidth="1"/>
    <col min="2553" max="2553" width="23.25" bestFit="1" customWidth="1"/>
    <col min="2554" max="2554" width="12.125" bestFit="1" customWidth="1"/>
    <col min="2555" max="2555" width="14.875" bestFit="1" customWidth="1"/>
    <col min="2556" max="2556" width="9.375" bestFit="1" customWidth="1"/>
    <col min="2557" max="2557" width="7.625" bestFit="1" customWidth="1"/>
    <col min="2558" max="2558" width="9.125" bestFit="1" customWidth="1"/>
    <col min="2559" max="2559" width="25.375" bestFit="1" customWidth="1"/>
    <col min="2560" max="2560" width="18.75" bestFit="1" customWidth="1"/>
    <col min="2561" max="2561" width="22.125" bestFit="1" customWidth="1"/>
    <col min="2562" max="2562" width="9.875" bestFit="1" customWidth="1"/>
    <col min="2563" max="2563" width="17.625" bestFit="1" customWidth="1"/>
    <col min="2564" max="2564" width="12.375" bestFit="1" customWidth="1"/>
    <col min="2565" max="2565" width="17.875" bestFit="1" customWidth="1"/>
    <col min="2566" max="2566" width="10.625" bestFit="1" customWidth="1"/>
    <col min="2567" max="2567" width="14.375" bestFit="1" customWidth="1"/>
    <col min="2568" max="2568" width="13" bestFit="1" customWidth="1"/>
    <col min="2569" max="2569" width="21.625" bestFit="1" customWidth="1"/>
    <col min="2570" max="2570" width="10" bestFit="1" customWidth="1"/>
    <col min="2571" max="2571" width="14.625" bestFit="1" customWidth="1"/>
    <col min="2572" max="2572" width="14.875" bestFit="1" customWidth="1"/>
    <col min="2573" max="2573" width="14.625" bestFit="1" customWidth="1"/>
    <col min="2574" max="2574" width="15.875" bestFit="1" customWidth="1"/>
    <col min="2575" max="2575" width="11.875" bestFit="1" customWidth="1"/>
    <col min="2576" max="2576" width="23.125" bestFit="1" customWidth="1"/>
    <col min="2577" max="2577" width="9.875" bestFit="1" customWidth="1"/>
    <col min="2578" max="2578" width="19.625" bestFit="1" customWidth="1"/>
    <col min="2579" max="2579" width="15.125" bestFit="1" customWidth="1"/>
    <col min="2580" max="2580" width="19.625" bestFit="1" customWidth="1"/>
    <col min="2581" max="2581" width="9.5" bestFit="1" customWidth="1"/>
    <col min="2582" max="2582" width="14.625" bestFit="1" customWidth="1"/>
    <col min="2583" max="2583" width="9.875" bestFit="1" customWidth="1"/>
    <col min="2584" max="2584" width="15.625" bestFit="1" customWidth="1"/>
    <col min="2585" max="2585" width="11.625" bestFit="1" customWidth="1"/>
    <col min="2586" max="2586" width="28.625" bestFit="1" customWidth="1"/>
    <col min="2587" max="2587" width="17.625" bestFit="1" customWidth="1"/>
    <col min="2588" max="2588" width="11" bestFit="1" customWidth="1"/>
    <col min="2589" max="2589" width="14.625" bestFit="1" customWidth="1"/>
    <col min="2590" max="2590" width="16.75" bestFit="1" customWidth="1"/>
    <col min="2591" max="2591" width="16.625" bestFit="1" customWidth="1"/>
    <col min="2592" max="2592" width="25.25" bestFit="1" customWidth="1"/>
    <col min="2593" max="2593" width="22.25" bestFit="1" customWidth="1"/>
    <col min="2594" max="2594" width="16.125" bestFit="1" customWidth="1"/>
    <col min="2595" max="2595" width="17.625" bestFit="1" customWidth="1"/>
    <col min="2596" max="2596" width="35.75" bestFit="1" customWidth="1"/>
    <col min="2597" max="2597" width="19.125" bestFit="1" customWidth="1"/>
    <col min="2598" max="2598" width="29.875" bestFit="1" customWidth="1"/>
    <col min="2599" max="2599" width="11.625" bestFit="1" customWidth="1"/>
    <col min="2600" max="2600" width="13.625" bestFit="1" customWidth="1"/>
    <col min="2601" max="2601" width="11.625" bestFit="1" customWidth="1"/>
    <col min="2602" max="2602" width="22.875" bestFit="1" customWidth="1"/>
    <col min="2603" max="2603" width="22.125" bestFit="1" customWidth="1"/>
    <col min="2604" max="2604" width="9.75" bestFit="1" customWidth="1"/>
    <col min="2605" max="2605" width="20.625" bestFit="1" customWidth="1"/>
    <col min="2606" max="2606" width="8.875" bestFit="1" customWidth="1"/>
    <col min="2607" max="2607" width="17.5" bestFit="1" customWidth="1"/>
    <col min="2608" max="2608" width="8.125" bestFit="1" customWidth="1"/>
    <col min="2609" max="2609" width="15.875" bestFit="1" customWidth="1"/>
    <col min="2610" max="2610" width="13.5" bestFit="1" customWidth="1"/>
    <col min="2611" max="2611" width="10.25" bestFit="1" customWidth="1"/>
    <col min="2612" max="2612" width="14.625" bestFit="1" customWidth="1"/>
    <col min="2613" max="2613" width="11" bestFit="1" customWidth="1"/>
    <col min="2614" max="2614" width="8.25" bestFit="1" customWidth="1"/>
    <col min="2615" max="2615" width="20.625" bestFit="1" customWidth="1"/>
    <col min="2616" max="2616" width="21.125" bestFit="1" customWidth="1"/>
    <col min="2617" max="2617" width="16.125" bestFit="1" customWidth="1"/>
    <col min="2618" max="2618" width="10" bestFit="1" customWidth="1"/>
    <col min="2619" max="2619" width="25.625" bestFit="1" customWidth="1"/>
    <col min="2620" max="2620" width="13.125" bestFit="1" customWidth="1"/>
    <col min="2621" max="2621" width="7.875" bestFit="1" customWidth="1"/>
    <col min="2622" max="2622" width="11.875" bestFit="1" customWidth="1"/>
    <col min="2623" max="2623" width="27" bestFit="1" customWidth="1"/>
    <col min="2624" max="2624" width="13" bestFit="1" customWidth="1"/>
    <col min="2625" max="2625" width="8.625" bestFit="1" customWidth="1"/>
    <col min="2626" max="2626" width="19.5" bestFit="1" customWidth="1"/>
    <col min="2627" max="2627" width="19.125" bestFit="1" customWidth="1"/>
    <col min="2628" max="2628" width="8.375" bestFit="1" customWidth="1"/>
    <col min="2629" max="2629" width="10.125" bestFit="1" customWidth="1"/>
    <col min="2630" max="2630" width="27" bestFit="1" customWidth="1"/>
    <col min="2631" max="2631" width="10.125" bestFit="1" customWidth="1"/>
    <col min="2632" max="2632" width="20.375" bestFit="1" customWidth="1"/>
    <col min="2633" max="2633" width="16.375" bestFit="1" customWidth="1"/>
    <col min="2634" max="2634" width="8.875" bestFit="1" customWidth="1"/>
    <col min="2635" max="2635" width="20.125" bestFit="1" customWidth="1"/>
    <col min="2636" max="2636" width="12.375" bestFit="1" customWidth="1"/>
    <col min="2637" max="2637" width="15.5" bestFit="1" customWidth="1"/>
    <col min="2638" max="2638" width="8.375" bestFit="1" customWidth="1"/>
    <col min="2639" max="2639" width="8.875" bestFit="1" customWidth="1"/>
    <col min="2640" max="2640" width="12.875" bestFit="1" customWidth="1"/>
    <col min="2641" max="2641" width="14.875" bestFit="1" customWidth="1"/>
    <col min="2642" max="2642" width="16.375" bestFit="1" customWidth="1"/>
    <col min="2643" max="2643" width="15.375" bestFit="1" customWidth="1"/>
    <col min="2644" max="2644" width="16.5" bestFit="1" customWidth="1"/>
    <col min="2645" max="2645" width="8.875" bestFit="1" customWidth="1"/>
    <col min="2646" max="2646" width="15.625" bestFit="1" customWidth="1"/>
    <col min="2647" max="2647" width="20.5" bestFit="1" customWidth="1"/>
    <col min="2648" max="2648" width="19.5" bestFit="1" customWidth="1"/>
    <col min="2649" max="2649" width="11" bestFit="1" customWidth="1"/>
    <col min="2650" max="2650" width="10.875" bestFit="1" customWidth="1"/>
    <col min="2651" max="2651" width="13.75" bestFit="1" customWidth="1"/>
    <col min="2652" max="2652" width="24.75" bestFit="1" customWidth="1"/>
    <col min="2653" max="2653" width="10.375" bestFit="1" customWidth="1"/>
    <col min="2654" max="2654" width="16.625" bestFit="1" customWidth="1"/>
    <col min="2655" max="2655" width="23.5" bestFit="1" customWidth="1"/>
    <col min="2656" max="2656" width="8.625" bestFit="1" customWidth="1"/>
    <col min="2657" max="2657" width="21.5" bestFit="1" customWidth="1"/>
    <col min="2658" max="2658" width="18.125" bestFit="1" customWidth="1"/>
    <col min="2659" max="2659" width="18.625" bestFit="1" customWidth="1"/>
    <col min="2660" max="2660" width="15.125" bestFit="1" customWidth="1"/>
    <col min="2661" max="2661" width="33.625" bestFit="1" customWidth="1"/>
    <col min="2662" max="2662" width="13.625" bestFit="1" customWidth="1"/>
    <col min="2663" max="2663" width="15" bestFit="1" customWidth="1"/>
    <col min="2664" max="2664" width="9.125" bestFit="1" customWidth="1"/>
    <col min="2665" max="2665" width="16.375" bestFit="1" customWidth="1"/>
    <col min="2666" max="2666" width="9.875" bestFit="1" customWidth="1"/>
    <col min="2667" max="2667" width="11.375" bestFit="1" customWidth="1"/>
    <col min="2668" max="2668" width="22.625" bestFit="1" customWidth="1"/>
    <col min="2669" max="2669" width="17.25" bestFit="1" customWidth="1"/>
    <col min="2670" max="2670" width="12.125" bestFit="1" customWidth="1"/>
    <col min="2671" max="2671" width="22.875" bestFit="1" customWidth="1"/>
    <col min="2672" max="2672" width="20.25" bestFit="1" customWidth="1"/>
    <col min="2673" max="2673" width="10.125" bestFit="1" customWidth="1"/>
    <col min="2674" max="2674" width="21.75" bestFit="1" customWidth="1"/>
    <col min="2675" max="2675" width="13" bestFit="1" customWidth="1"/>
    <col min="2676" max="2676" width="15.625" bestFit="1" customWidth="1"/>
    <col min="2677" max="2677" width="13.125" bestFit="1" customWidth="1"/>
    <col min="2678" max="2678" width="17.125" bestFit="1" customWidth="1"/>
    <col min="2679" max="2679" width="15.75" bestFit="1" customWidth="1"/>
    <col min="2680" max="2680" width="8.375" bestFit="1" customWidth="1"/>
    <col min="2681" max="2681" width="13.375" bestFit="1" customWidth="1"/>
    <col min="2682" max="2682" width="15.625" bestFit="1" customWidth="1"/>
    <col min="2683" max="2683" width="12.125" bestFit="1" customWidth="1"/>
    <col min="2684" max="2684" width="17.875" bestFit="1" customWidth="1"/>
    <col min="2685" max="2685" width="18" bestFit="1" customWidth="1"/>
    <col min="2686" max="2686" width="17" bestFit="1" customWidth="1"/>
    <col min="2687" max="2687" width="10.875" bestFit="1" customWidth="1"/>
    <col min="2688" max="2688" width="22.375" bestFit="1" customWidth="1"/>
    <col min="2689" max="2689" width="20.375" bestFit="1" customWidth="1"/>
    <col min="2690" max="2690" width="20.75" bestFit="1" customWidth="1"/>
    <col min="2691" max="2691" width="11.75" bestFit="1" customWidth="1"/>
    <col min="2692" max="2692" width="13.875" bestFit="1" customWidth="1"/>
    <col min="2693" max="2693" width="11.625" bestFit="1" customWidth="1"/>
    <col min="2694" max="2694" width="26.25" bestFit="1" customWidth="1"/>
    <col min="2695" max="2695" width="27.625" bestFit="1" customWidth="1"/>
    <col min="2696" max="2696" width="39.125" bestFit="1" customWidth="1"/>
    <col min="2697" max="2697" width="15.5" bestFit="1" customWidth="1"/>
    <col min="2698" max="2698" width="18" bestFit="1" customWidth="1"/>
    <col min="2699" max="2699" width="22.375" bestFit="1" customWidth="1"/>
    <col min="2700" max="2700" width="15.125" bestFit="1" customWidth="1"/>
    <col min="2701" max="2701" width="16.125" bestFit="1" customWidth="1"/>
    <col min="2702" max="2702" width="21.75" bestFit="1" customWidth="1"/>
    <col min="2703" max="2703" width="8.875" bestFit="1" customWidth="1"/>
    <col min="2704" max="2704" width="11.75" bestFit="1" customWidth="1"/>
    <col min="2705" max="2705" width="14.375" bestFit="1" customWidth="1"/>
    <col min="2706" max="2706" width="15.75" bestFit="1" customWidth="1"/>
    <col min="2707" max="2707" width="15.875" bestFit="1" customWidth="1"/>
    <col min="2708" max="2708" width="10.375" bestFit="1" customWidth="1"/>
    <col min="2709" max="2709" width="22.125" bestFit="1" customWidth="1"/>
    <col min="2710" max="2710" width="25.75" bestFit="1" customWidth="1"/>
    <col min="2711" max="2711" width="13" bestFit="1" customWidth="1"/>
    <col min="2712" max="2712" width="10.625" bestFit="1" customWidth="1"/>
    <col min="2713" max="2713" width="15.875" bestFit="1" customWidth="1"/>
    <col min="2714" max="2714" width="17.875" bestFit="1" customWidth="1"/>
    <col min="2715" max="2715" width="16.75" bestFit="1" customWidth="1"/>
    <col min="2716" max="2716" width="17.625" bestFit="1" customWidth="1"/>
    <col min="2717" max="2717" width="10.25" bestFit="1" customWidth="1"/>
    <col min="2718" max="2718" width="9.875" bestFit="1" customWidth="1"/>
    <col min="2719" max="2719" width="16.375" bestFit="1" customWidth="1"/>
    <col min="2720" max="2720" width="9.75" bestFit="1" customWidth="1"/>
    <col min="2721" max="2721" width="12.625" bestFit="1" customWidth="1"/>
    <col min="2722" max="2722" width="19.875" bestFit="1" customWidth="1"/>
    <col min="2723" max="2723" width="9" bestFit="1" customWidth="1"/>
    <col min="2724" max="2724" width="11.375" bestFit="1" customWidth="1"/>
    <col min="2725" max="2725" width="12.625" bestFit="1" customWidth="1"/>
    <col min="2726" max="2726" width="17.375" bestFit="1" customWidth="1"/>
    <col min="2727" max="2727" width="15.875" bestFit="1" customWidth="1"/>
    <col min="2728" max="2728" width="19.625" bestFit="1" customWidth="1"/>
    <col min="2729" max="2729" width="16.125" bestFit="1" customWidth="1"/>
    <col min="2730" max="2730" width="18.875" bestFit="1" customWidth="1"/>
    <col min="2731" max="2731" width="21.5" bestFit="1" customWidth="1"/>
    <col min="2732" max="2732" width="17.625" bestFit="1" customWidth="1"/>
    <col min="2733" max="2733" width="19.375" bestFit="1" customWidth="1"/>
    <col min="2734" max="2734" width="18.5" bestFit="1" customWidth="1"/>
    <col min="2735" max="2735" width="20.625" bestFit="1" customWidth="1"/>
    <col min="2736" max="2736" width="8.125" bestFit="1" customWidth="1"/>
    <col min="2737" max="2737" width="13.875" bestFit="1" customWidth="1"/>
    <col min="2738" max="2738" width="19.125" bestFit="1" customWidth="1"/>
    <col min="2739" max="2739" width="7.375" bestFit="1" customWidth="1"/>
    <col min="2740" max="2740" width="12.625" bestFit="1" customWidth="1"/>
    <col min="2741" max="2741" width="10.875" bestFit="1" customWidth="1"/>
    <col min="2742" max="2742" width="9.375" bestFit="1" customWidth="1"/>
    <col min="2743" max="2743" width="20.75" bestFit="1" customWidth="1"/>
    <col min="2744" max="2744" width="34.125" bestFit="1" customWidth="1"/>
    <col min="2745" max="2745" width="20.625" bestFit="1" customWidth="1"/>
    <col min="2746" max="2746" width="21.625" bestFit="1" customWidth="1"/>
    <col min="2747" max="2747" width="23.125" bestFit="1" customWidth="1"/>
    <col min="2748" max="2748" width="11.625" bestFit="1" customWidth="1"/>
    <col min="2749" max="2749" width="23.875" bestFit="1" customWidth="1"/>
    <col min="2750" max="2750" width="25.125" bestFit="1" customWidth="1"/>
    <col min="2751" max="2751" width="8.875" bestFit="1" customWidth="1"/>
    <col min="2752" max="2752" width="19" bestFit="1" customWidth="1"/>
    <col min="2753" max="2753" width="16.375" bestFit="1" customWidth="1"/>
    <col min="2754" max="2754" width="17.875" bestFit="1" customWidth="1"/>
    <col min="2755" max="2755" width="27" bestFit="1" customWidth="1"/>
    <col min="2756" max="2756" width="4.75" bestFit="1" customWidth="1"/>
    <col min="2757" max="2757" width="8.375" bestFit="1" customWidth="1"/>
    <col min="2758" max="2758" width="35.625" bestFit="1" customWidth="1"/>
    <col min="2759" max="2759" width="7.25" bestFit="1" customWidth="1"/>
    <col min="2760" max="2760" width="7.875" bestFit="1" customWidth="1"/>
    <col min="2761" max="2761" width="35.125" bestFit="1" customWidth="1"/>
    <col min="2762" max="2762" width="12.25" bestFit="1" customWidth="1"/>
    <col min="2763" max="2763" width="14.125" bestFit="1" customWidth="1"/>
    <col min="2764" max="2764" width="13.125" bestFit="1" customWidth="1"/>
    <col min="2765" max="2765" width="15.875" bestFit="1" customWidth="1"/>
    <col min="2766" max="2766" width="27.375" bestFit="1" customWidth="1"/>
    <col min="2767" max="2767" width="5.625" bestFit="1" customWidth="1"/>
    <col min="2768" max="2768" width="10.375" bestFit="1" customWidth="1"/>
    <col min="2769" max="2769" width="13.375" bestFit="1" customWidth="1"/>
    <col min="2770" max="2770" width="12.125" bestFit="1" customWidth="1"/>
    <col min="2771" max="2771" width="11.75" bestFit="1" customWidth="1"/>
    <col min="2772" max="2772" width="12.125" bestFit="1" customWidth="1"/>
    <col min="2773" max="2773" width="11.625" bestFit="1" customWidth="1"/>
    <col min="2774" max="2774" width="12.25" bestFit="1" customWidth="1"/>
    <col min="2775" max="2775" width="7.875" bestFit="1" customWidth="1"/>
    <col min="2776" max="2776" width="8" bestFit="1" customWidth="1"/>
    <col min="2777" max="2777" width="7" bestFit="1" customWidth="1"/>
    <col min="2779" max="2779" width="6.375" bestFit="1" customWidth="1"/>
    <col min="2780" max="2780" width="5.875" bestFit="1" customWidth="1"/>
    <col min="2781" max="2781" width="9.125" bestFit="1" customWidth="1"/>
    <col min="2782" max="2782" width="18.625" bestFit="1" customWidth="1"/>
    <col min="2783" max="2783" width="11.75" bestFit="1" customWidth="1"/>
    <col min="2784" max="2784" width="14.125" bestFit="1" customWidth="1"/>
    <col min="2785" max="2785" width="10.25" bestFit="1" customWidth="1"/>
    <col min="2786" max="2786" width="7.875" bestFit="1" customWidth="1"/>
    <col min="2787" max="2787" width="19.25" bestFit="1" customWidth="1"/>
    <col min="2788" max="2788" width="6.875" bestFit="1" customWidth="1"/>
    <col min="2789" max="2789" width="7.75" bestFit="1" customWidth="1"/>
    <col min="2790" max="2790" width="11.75" bestFit="1" customWidth="1"/>
    <col min="2791" max="2791" width="10.75" bestFit="1" customWidth="1"/>
    <col min="2792" max="2792" width="14.125" bestFit="1" customWidth="1"/>
    <col min="2793" max="2793" width="11.25" bestFit="1" customWidth="1"/>
    <col min="2794" max="2794" width="6.75" bestFit="1" customWidth="1"/>
    <col min="2795" max="2795" width="10.375" bestFit="1" customWidth="1"/>
    <col min="2796" max="2796" width="15.25" bestFit="1" customWidth="1"/>
    <col min="2797" max="2797" width="14.375" bestFit="1" customWidth="1"/>
    <col min="2798" max="2798" width="8.5" bestFit="1" customWidth="1"/>
    <col min="2799" max="2800" width="9.875" bestFit="1" customWidth="1"/>
    <col min="2801" max="2801" width="6.125" bestFit="1" customWidth="1"/>
    <col min="2802" max="2802" width="11.125" bestFit="1" customWidth="1"/>
    <col min="2803" max="2803" width="11.875" bestFit="1" customWidth="1"/>
    <col min="2804" max="2804" width="6.5" bestFit="1" customWidth="1"/>
    <col min="2805" max="2806" width="12.125" bestFit="1" customWidth="1"/>
    <col min="2807" max="2807" width="31.375" bestFit="1" customWidth="1"/>
    <col min="2808" max="2808" width="7.75" bestFit="1" customWidth="1"/>
    <col min="2809" max="2809" width="21.625" bestFit="1" customWidth="1"/>
    <col min="2810" max="2810" width="14" bestFit="1" customWidth="1"/>
    <col min="2811" max="2812" width="7.875" bestFit="1" customWidth="1"/>
    <col min="2813" max="2813" width="7.25" bestFit="1" customWidth="1"/>
    <col min="2814" max="2814" width="33.5" bestFit="1" customWidth="1"/>
    <col min="2815" max="2815" width="4.875" bestFit="1" customWidth="1"/>
    <col min="2816" max="2816" width="4.625" bestFit="1" customWidth="1"/>
    <col min="2817" max="2817" width="16.375" bestFit="1" customWidth="1"/>
    <col min="2818" max="2818" width="13.625" bestFit="1" customWidth="1"/>
    <col min="2819" max="2819" width="4.5" bestFit="1" customWidth="1"/>
    <col min="2820" max="2820" width="8.125" bestFit="1" customWidth="1"/>
    <col min="2821" max="2821" width="12.875" bestFit="1" customWidth="1"/>
    <col min="2822" max="2822" width="12.5" bestFit="1" customWidth="1"/>
    <col min="2823" max="2823" width="5.625" bestFit="1" customWidth="1"/>
    <col min="2824" max="2824" width="14.375" bestFit="1" customWidth="1"/>
    <col min="2825" max="2825" width="12.5" bestFit="1" customWidth="1"/>
    <col min="2826" max="2826" width="10.125" bestFit="1" customWidth="1"/>
    <col min="2827" max="2827" width="7.375" bestFit="1" customWidth="1"/>
    <col min="2828" max="2828" width="14.875" bestFit="1" customWidth="1"/>
    <col min="2829" max="2829" width="7.375" bestFit="1" customWidth="1"/>
    <col min="2830" max="2830" width="21.875" bestFit="1" customWidth="1"/>
    <col min="2831" max="2831" width="14.25" bestFit="1" customWidth="1"/>
    <col min="2832" max="2832" width="5.625" bestFit="1" customWidth="1"/>
    <col min="2833" max="2833" width="7.375" bestFit="1" customWidth="1"/>
    <col min="2834" max="2834" width="7" bestFit="1" customWidth="1"/>
    <col min="2835" max="2835" width="12" bestFit="1" customWidth="1"/>
    <col min="2836" max="2836" width="21.625" bestFit="1" customWidth="1"/>
    <col min="2837" max="2837" width="17.375" bestFit="1" customWidth="1"/>
    <col min="2838" max="2838" width="10.125" bestFit="1" customWidth="1"/>
    <col min="2839" max="2839" width="16.375" bestFit="1" customWidth="1"/>
    <col min="2840" max="2840" width="6.75" bestFit="1" customWidth="1"/>
    <col min="2841" max="2841" width="5.75" bestFit="1" customWidth="1"/>
    <col min="2842" max="2842" width="5.625" bestFit="1" customWidth="1"/>
    <col min="2843" max="2843" width="4.25" bestFit="1" customWidth="1"/>
    <col min="2844" max="2844" width="10.25" bestFit="1" customWidth="1"/>
    <col min="2845" max="2845" width="9.625" bestFit="1" customWidth="1"/>
    <col min="2846" max="2846" width="21" bestFit="1" customWidth="1"/>
    <col min="2847" max="2847" width="11.625" bestFit="1" customWidth="1"/>
    <col min="2848" max="2848" width="7.375" bestFit="1" customWidth="1"/>
    <col min="2849" max="2849" width="25.375" bestFit="1" customWidth="1"/>
    <col min="2850" max="2850" width="17.125" bestFit="1" customWidth="1"/>
    <col min="2851" max="2851" width="13.875" bestFit="1" customWidth="1"/>
    <col min="2852" max="2852" width="17.625" bestFit="1" customWidth="1"/>
    <col min="2853" max="2853" width="10.875" bestFit="1" customWidth="1"/>
    <col min="2854" max="2854" width="20" bestFit="1" customWidth="1"/>
    <col min="2855" max="2855" width="12.25" bestFit="1" customWidth="1"/>
    <col min="2856" max="2856" width="10.5" bestFit="1" customWidth="1"/>
    <col min="2857" max="2857" width="9.375" bestFit="1" customWidth="1"/>
    <col min="2858" max="2858" width="12.5" bestFit="1" customWidth="1"/>
    <col min="2859" max="2859" width="8.875" bestFit="1" customWidth="1"/>
    <col min="2860" max="2860" width="26.875" bestFit="1" customWidth="1"/>
    <col min="2861" max="2861" width="8.875" bestFit="1" customWidth="1"/>
    <col min="2862" max="2862" width="11" bestFit="1" customWidth="1"/>
    <col min="2863" max="2863" width="3.125" bestFit="1" customWidth="1"/>
    <col min="2864" max="2864" width="11.25" bestFit="1" customWidth="1"/>
    <col min="2865" max="2865" width="12.375" bestFit="1" customWidth="1"/>
    <col min="2866" max="2866" width="21.625" bestFit="1" customWidth="1"/>
    <col min="2867" max="2867" width="7.5" bestFit="1" customWidth="1"/>
    <col min="2868" max="2868" width="13" bestFit="1" customWidth="1"/>
    <col min="2869" max="2869" width="8.75" bestFit="1" customWidth="1"/>
    <col min="2870" max="2870" width="13.75" bestFit="1" customWidth="1"/>
    <col min="2871" max="2871" width="6.625" bestFit="1" customWidth="1"/>
    <col min="2872" max="2872" width="7.625" bestFit="1" customWidth="1"/>
    <col min="2873" max="2873" width="18" bestFit="1" customWidth="1"/>
    <col min="2874" max="2874" width="8.75" bestFit="1" customWidth="1"/>
    <col min="2875" max="2875" width="10.5" bestFit="1" customWidth="1"/>
    <col min="2876" max="2876" width="9.75" bestFit="1" customWidth="1"/>
    <col min="2877" max="2877" width="9.625" bestFit="1" customWidth="1"/>
    <col min="2878" max="2878" width="11.5" bestFit="1" customWidth="1"/>
    <col min="2879" max="2879" width="9.875" bestFit="1" customWidth="1"/>
    <col min="2880" max="2880" width="6.75" bestFit="1" customWidth="1"/>
    <col min="2881" max="2881" width="5.875" bestFit="1" customWidth="1"/>
    <col min="2882" max="2882" width="14.375" bestFit="1" customWidth="1"/>
    <col min="2883" max="2883" width="11.75" bestFit="1" customWidth="1"/>
    <col min="2884" max="2884" width="21" bestFit="1" customWidth="1"/>
    <col min="2885" max="2885" width="11.125" bestFit="1" customWidth="1"/>
    <col min="2886" max="2886" width="8.875" bestFit="1" customWidth="1"/>
    <col min="2887" max="2887" width="5.125" bestFit="1" customWidth="1"/>
    <col min="2888" max="2888" width="7.5" bestFit="1" customWidth="1"/>
    <col min="2889" max="2889" width="6.125" bestFit="1" customWidth="1"/>
    <col min="2890" max="2890" width="3.125" bestFit="1" customWidth="1"/>
    <col min="2891" max="2891" width="11.375" bestFit="1" customWidth="1"/>
    <col min="2892" max="2892" width="9.125" bestFit="1" customWidth="1"/>
    <col min="2893" max="2893" width="18.125" bestFit="1" customWidth="1"/>
    <col min="2894" max="2894" width="8.75" bestFit="1" customWidth="1"/>
    <col min="2895" max="2895" width="8.125" bestFit="1" customWidth="1"/>
    <col min="2896" max="2896" width="17.25" bestFit="1" customWidth="1"/>
    <col min="2897" max="2897" width="28.375" bestFit="1" customWidth="1"/>
    <col min="2898" max="2898" width="12.125" bestFit="1" customWidth="1"/>
    <col min="2899" max="2899" width="17.75" bestFit="1" customWidth="1"/>
    <col min="2900" max="2900" width="11" bestFit="1" customWidth="1"/>
    <col min="2901" max="2901" width="10" bestFit="1" customWidth="1"/>
    <col min="2902" max="2902" width="41.875" bestFit="1" customWidth="1"/>
    <col min="2903" max="2903" width="7.125" bestFit="1" customWidth="1"/>
    <col min="2904" max="2904" width="15.5" bestFit="1" customWidth="1"/>
    <col min="2905" max="2905" width="7.375" bestFit="1" customWidth="1"/>
    <col min="2906" max="2906" width="4.375" bestFit="1" customWidth="1"/>
    <col min="2907" max="2907" width="10.5" bestFit="1" customWidth="1"/>
    <col min="2908" max="2908" width="8.125" bestFit="1" customWidth="1"/>
    <col min="2909" max="2909" width="7.75" bestFit="1" customWidth="1"/>
    <col min="2910" max="2910" width="23.375" bestFit="1" customWidth="1"/>
    <col min="2911" max="2911" width="16.125" bestFit="1" customWidth="1"/>
    <col min="2912" max="2912" width="7" bestFit="1" customWidth="1"/>
    <col min="2913" max="2913" width="9.875" bestFit="1" customWidth="1"/>
    <col min="2914" max="2914" width="6" bestFit="1" customWidth="1"/>
    <col min="2915" max="2915" width="10.875" bestFit="1" customWidth="1"/>
    <col min="2916" max="2916" width="13.625" bestFit="1" customWidth="1"/>
    <col min="2917" max="2917" width="16.125" bestFit="1" customWidth="1"/>
    <col min="2918" max="2918" width="15.75" bestFit="1" customWidth="1"/>
    <col min="2919" max="2919" width="27.375" bestFit="1" customWidth="1"/>
    <col min="2920" max="2920" width="21" bestFit="1" customWidth="1"/>
    <col min="2921" max="2921" width="20.75" bestFit="1" customWidth="1"/>
    <col min="2922" max="2922" width="23.125" bestFit="1" customWidth="1"/>
    <col min="2923" max="2923" width="14.75" bestFit="1" customWidth="1"/>
    <col min="2924" max="2924" width="25.875" bestFit="1" customWidth="1"/>
    <col min="2925" max="2925" width="13.875" bestFit="1" customWidth="1"/>
    <col min="2926" max="2926" width="11.125" bestFit="1" customWidth="1"/>
    <col min="2927" max="2927" width="16.125" bestFit="1" customWidth="1"/>
    <col min="2928" max="2928" width="21.875" bestFit="1" customWidth="1"/>
    <col min="2929" max="2929" width="18.125" bestFit="1" customWidth="1"/>
    <col min="2930" max="2930" width="16.375" bestFit="1" customWidth="1"/>
    <col min="2931" max="2931" width="24.125" bestFit="1" customWidth="1"/>
    <col min="2932" max="2932" width="23.5" bestFit="1" customWidth="1"/>
    <col min="2933" max="2933" width="17.625" bestFit="1" customWidth="1"/>
    <col min="2934" max="2934" width="15.875" bestFit="1" customWidth="1"/>
    <col min="2935" max="2935" width="24.125" bestFit="1" customWidth="1"/>
    <col min="2936" max="2936" width="33.125" bestFit="1" customWidth="1"/>
    <col min="2937" max="2937" width="19.125" bestFit="1" customWidth="1"/>
    <col min="2938" max="2938" width="19" bestFit="1" customWidth="1"/>
    <col min="2939" max="2939" width="16.5" bestFit="1" customWidth="1"/>
    <col min="2940" max="2940" width="18.375" bestFit="1" customWidth="1"/>
    <col min="2941" max="2941" width="23.375" bestFit="1" customWidth="1"/>
    <col min="2942" max="2942" width="6.875" bestFit="1" customWidth="1"/>
    <col min="2943" max="2943" width="8.375" bestFit="1" customWidth="1"/>
    <col min="2944" max="2944" width="11.625" bestFit="1" customWidth="1"/>
    <col min="2945" max="2945" width="10.125" bestFit="1" customWidth="1"/>
    <col min="2946" max="2946" width="11" bestFit="1" customWidth="1"/>
    <col min="2947" max="2947" width="14.125" bestFit="1" customWidth="1"/>
    <col min="2948" max="2948" width="11.375" bestFit="1" customWidth="1"/>
    <col min="2950" max="2950" width="24" bestFit="1" customWidth="1"/>
    <col min="2951" max="2951" width="10.875" bestFit="1" customWidth="1"/>
    <col min="2952" max="2952" width="10.5" bestFit="1" customWidth="1"/>
    <col min="2953" max="2953" width="13.875" bestFit="1" customWidth="1"/>
    <col min="2954" max="2954" width="6.875" bestFit="1" customWidth="1"/>
    <col min="2955" max="2955" width="32.125" bestFit="1" customWidth="1"/>
    <col min="2956" max="2956" width="10.625" bestFit="1" customWidth="1"/>
    <col min="2957" max="2957" width="26.75" bestFit="1" customWidth="1"/>
    <col min="2958" max="2958" width="11" bestFit="1" customWidth="1"/>
    <col min="2959" max="2959" width="16" bestFit="1" customWidth="1"/>
    <col min="2960" max="2960" width="13.375" bestFit="1" customWidth="1"/>
    <col min="2961" max="2961" width="12.625" bestFit="1" customWidth="1"/>
    <col min="2962" max="2962" width="10.625" bestFit="1" customWidth="1"/>
    <col min="2963" max="2963" width="15.375" bestFit="1" customWidth="1"/>
    <col min="2964" max="2964" width="13.125" bestFit="1" customWidth="1"/>
    <col min="2965" max="2965" width="7.5" bestFit="1" customWidth="1"/>
    <col min="2966" max="2966" width="4.875" bestFit="1" customWidth="1"/>
    <col min="2967" max="2967" width="10.125" bestFit="1" customWidth="1"/>
    <col min="2968" max="2969" width="13.625" bestFit="1" customWidth="1"/>
    <col min="2970" max="2970" width="11.875" bestFit="1" customWidth="1"/>
    <col min="2971" max="2971" width="11.25" bestFit="1" customWidth="1"/>
    <col min="2972" max="2972" width="4.75" bestFit="1" customWidth="1"/>
    <col min="2973" max="2973" width="9" bestFit="1" customWidth="1"/>
    <col min="2974" max="2974" width="17.375" bestFit="1" customWidth="1"/>
    <col min="2975" max="2975" width="10.75" bestFit="1" customWidth="1"/>
    <col min="2976" max="2976" width="5.125" bestFit="1" customWidth="1"/>
    <col min="2977" max="2977" width="10.125" bestFit="1" customWidth="1"/>
    <col min="2978" max="2978" width="2.875" bestFit="1" customWidth="1"/>
    <col min="2979" max="2979" width="6.25" bestFit="1" customWidth="1"/>
    <col min="2980" max="2980" width="22.5" bestFit="1" customWidth="1"/>
    <col min="2981" max="2981" width="19.375" bestFit="1" customWidth="1"/>
    <col min="2982" max="2982" width="3.625" bestFit="1" customWidth="1"/>
    <col min="2983" max="2983" width="20.25" bestFit="1" customWidth="1"/>
    <col min="2984" max="2984" width="38.125" bestFit="1" customWidth="1"/>
    <col min="2985" max="2985" width="8.375" bestFit="1" customWidth="1"/>
    <col min="2986" max="2986" width="5" bestFit="1" customWidth="1"/>
    <col min="2987" max="2987" width="3.625" bestFit="1" customWidth="1"/>
    <col min="2988" max="2988" width="7.875" bestFit="1" customWidth="1"/>
    <col min="2989" max="2989" width="18.875" bestFit="1" customWidth="1"/>
    <col min="2990" max="2990" width="13.5" bestFit="1" customWidth="1"/>
    <col min="2991" max="2991" width="10.125" bestFit="1" customWidth="1"/>
    <col min="2992" max="2992" width="17.25" bestFit="1" customWidth="1"/>
    <col min="2993" max="2993" width="17.875" bestFit="1" customWidth="1"/>
    <col min="2994" max="2994" width="17.375" bestFit="1" customWidth="1"/>
    <col min="2995" max="2995" width="10.625" bestFit="1" customWidth="1"/>
    <col min="2996" max="2996" width="20.375" bestFit="1" customWidth="1"/>
    <col min="2997" max="2997" width="18.875" bestFit="1" customWidth="1"/>
    <col min="2998" max="2998" width="13.5" bestFit="1" customWidth="1"/>
    <col min="2999" max="2999" width="14" bestFit="1" customWidth="1"/>
    <col min="3000" max="3000" width="8.125" bestFit="1" customWidth="1"/>
    <col min="3001" max="3001" width="24.375" bestFit="1" customWidth="1"/>
    <col min="3002" max="3002" width="7.25" bestFit="1" customWidth="1"/>
    <col min="3003" max="3003" width="9.75" bestFit="1" customWidth="1"/>
    <col min="3004" max="3004" width="6.125" bestFit="1" customWidth="1"/>
    <col min="3005" max="3005" width="10.625" bestFit="1" customWidth="1"/>
    <col min="3006" max="3006" width="9.25" bestFit="1" customWidth="1"/>
    <col min="3007" max="3007" width="5.5" bestFit="1" customWidth="1"/>
    <col min="3008" max="3008" width="9.75" bestFit="1" customWidth="1"/>
    <col min="3009" max="3009" width="6.625" bestFit="1" customWidth="1"/>
    <col min="3010" max="3010" width="11.75" bestFit="1" customWidth="1"/>
  </cols>
  <sheetData>
    <row r="3" spans="1:4" x14ac:dyDescent="0.25">
      <c r="A3" s="19" t="s">
        <v>3764</v>
      </c>
      <c r="B3" t="s">
        <v>3765</v>
      </c>
      <c r="C3" t="s">
        <v>3763</v>
      </c>
      <c r="D3" s="21" t="s">
        <v>3766</v>
      </c>
    </row>
    <row r="4" spans="1:4" x14ac:dyDescent="0.25">
      <c r="A4" s="2">
        <v>1960</v>
      </c>
      <c r="B4">
        <v>3</v>
      </c>
      <c r="C4">
        <v>0.91506849315068495</v>
      </c>
      <c r="D4" s="20">
        <f>VLOOKUP(A4,movies_ratings!$R$1:$S$65,2,FALSE)</f>
        <v>0</v>
      </c>
    </row>
    <row r="5" spans="1:4" x14ac:dyDescent="0.25">
      <c r="A5" s="2">
        <v>1961</v>
      </c>
      <c r="B5">
        <v>2</v>
      </c>
      <c r="C5">
        <v>0.49589041095890413</v>
      </c>
      <c r="D5" s="20">
        <f>VLOOKUP(A5,movies_ratings!$R$1:$S$65,2,FALSE)</f>
        <v>0</v>
      </c>
    </row>
    <row r="6" spans="1:4" x14ac:dyDescent="0.25">
      <c r="A6" s="2">
        <v>1962</v>
      </c>
      <c r="B6">
        <v>7</v>
      </c>
      <c r="C6">
        <v>3.9997679467025975</v>
      </c>
      <c r="D6" s="20">
        <f>VLOOKUP(A6,movies_ratings!$R$1:$S$65,2,FALSE)</f>
        <v>0.91506849315068495</v>
      </c>
    </row>
    <row r="7" spans="1:4" x14ac:dyDescent="0.25">
      <c r="A7" s="2">
        <v>1963</v>
      </c>
      <c r="B7">
        <v>6</v>
      </c>
      <c r="C7">
        <v>2.4942884946478028</v>
      </c>
      <c r="D7" s="20">
        <f>VLOOKUP(A7,movies_ratings!$R$1:$S$65,2,FALSE)</f>
        <v>0.49589041095890413</v>
      </c>
    </row>
    <row r="8" spans="1:4" x14ac:dyDescent="0.25">
      <c r="A8" s="2">
        <v>1964</v>
      </c>
      <c r="B8">
        <v>6</v>
      </c>
      <c r="C8">
        <v>1.5863013698630137</v>
      </c>
      <c r="D8" s="20">
        <f>VLOOKUP(A8,movies_ratings!$R$1:$S$65,2,FALSE)</f>
        <v>0</v>
      </c>
    </row>
    <row r="9" spans="1:4" x14ac:dyDescent="0.25">
      <c r="A9" s="2">
        <v>1965</v>
      </c>
      <c r="B9">
        <v>6</v>
      </c>
      <c r="C9">
        <v>1.7534246575342467</v>
      </c>
      <c r="D9" s="20">
        <f>VLOOKUP(A9,movies_ratings!$R$1:$S$65,2,FALSE)</f>
        <v>0</v>
      </c>
    </row>
    <row r="10" spans="1:4" x14ac:dyDescent="0.25">
      <c r="A10" s="2">
        <v>1966</v>
      </c>
      <c r="B10">
        <v>4</v>
      </c>
      <c r="C10">
        <v>2.4153005464480874</v>
      </c>
      <c r="D10" s="20">
        <f>VLOOKUP(A10,movies_ratings!$R$1:$S$65,2,FALSE)</f>
        <v>0.75342465753424659</v>
      </c>
    </row>
    <row r="11" spans="1:4" x14ac:dyDescent="0.25">
      <c r="A11" s="2">
        <v>1967</v>
      </c>
      <c r="B11">
        <v>6</v>
      </c>
      <c r="C11">
        <v>1.7515981735159816</v>
      </c>
      <c r="D11" s="20">
        <f>VLOOKUP(A11,movies_ratings!$R$1:$S$65,2,FALSE)</f>
        <v>1</v>
      </c>
    </row>
    <row r="12" spans="1:4" x14ac:dyDescent="0.25">
      <c r="A12" s="2">
        <v>1968</v>
      </c>
      <c r="B12">
        <v>6</v>
      </c>
      <c r="C12">
        <v>2.7545624672505431</v>
      </c>
      <c r="D12" s="20">
        <f>VLOOKUP(A12,movies_ratings!$R$1:$S$65,2,FALSE)</f>
        <v>8.4699453551912565E-2</v>
      </c>
    </row>
    <row r="13" spans="1:4" x14ac:dyDescent="0.25">
      <c r="A13" s="2">
        <v>1969</v>
      </c>
      <c r="B13">
        <v>9</v>
      </c>
      <c r="C13">
        <v>3.4166704094617861</v>
      </c>
      <c r="D13" s="20">
        <f>VLOOKUP(A13,movies_ratings!$R$1:$S$65,2,FALSE)</f>
        <v>1</v>
      </c>
    </row>
    <row r="14" spans="1:4" x14ac:dyDescent="0.25">
      <c r="A14" s="2">
        <v>1970</v>
      </c>
      <c r="B14">
        <v>7</v>
      </c>
      <c r="C14">
        <v>2.3317463882027099</v>
      </c>
      <c r="D14" s="20">
        <f>VLOOKUP(A14,movies_ratings!$R$1:$S$65,2,FALSE)</f>
        <v>1</v>
      </c>
    </row>
    <row r="15" spans="1:4" x14ac:dyDescent="0.25">
      <c r="A15" s="2">
        <v>1971</v>
      </c>
      <c r="B15">
        <v>5</v>
      </c>
      <c r="C15">
        <v>0</v>
      </c>
      <c r="D15" s="20">
        <f>VLOOKUP(A15,movies_ratings!$R$1:$S$65,2,FALSE)</f>
        <v>0.16164383561643836</v>
      </c>
    </row>
    <row r="16" spans="1:4" x14ac:dyDescent="0.25">
      <c r="A16" s="2">
        <v>1972</v>
      </c>
      <c r="B16">
        <v>6</v>
      </c>
      <c r="D16" s="20">
        <f>VLOOKUP(A16,movies_ratings!$R$1:$S$65,2,FALSE)</f>
        <v>0</v>
      </c>
    </row>
    <row r="17" spans="1:4" x14ac:dyDescent="0.25">
      <c r="A17" s="2">
        <v>1973</v>
      </c>
      <c r="B17">
        <v>6</v>
      </c>
      <c r="D17" s="20">
        <f>VLOOKUP(A17,movies_ratings!$R$1:$S$65,2,FALSE)</f>
        <v>0</v>
      </c>
    </row>
    <row r="18" spans="1:4" x14ac:dyDescent="0.25">
      <c r="A18" s="2">
        <v>1974</v>
      </c>
      <c r="B18">
        <v>9</v>
      </c>
      <c r="D18" s="20">
        <f>VLOOKUP(A18,movies_ratings!$R$1:$S$65,2,FALSE)</f>
        <v>1</v>
      </c>
    </row>
    <row r="19" spans="1:4" x14ac:dyDescent="0.25">
      <c r="A19" s="2">
        <v>1975</v>
      </c>
      <c r="B19">
        <v>5</v>
      </c>
      <c r="D19" s="20">
        <f>VLOOKUP(A19,movies_ratings!$R$1:$S$65,2,FALSE)</f>
        <v>0.32876712328767121</v>
      </c>
    </row>
    <row r="20" spans="1:4" x14ac:dyDescent="0.25">
      <c r="A20" s="2">
        <v>1976</v>
      </c>
      <c r="B20">
        <v>8</v>
      </c>
      <c r="D20" s="20">
        <f>VLOOKUP(A20,movies_ratings!$R$1:$S$65,2,FALSE)</f>
        <v>0.58469945355191255</v>
      </c>
    </row>
    <row r="21" spans="1:4" x14ac:dyDescent="0.25">
      <c r="A21" s="2">
        <v>1977</v>
      </c>
      <c r="B21">
        <v>12</v>
      </c>
      <c r="D21" s="20">
        <f>VLOOKUP(A21,movies_ratings!$R$1:$S$65,2,FALSE)</f>
        <v>0.58082191780821912</v>
      </c>
    </row>
    <row r="22" spans="1:4" x14ac:dyDescent="0.25">
      <c r="A22" s="2">
        <v>1978</v>
      </c>
      <c r="B22">
        <v>8</v>
      </c>
      <c r="D22" s="20">
        <f>VLOOKUP(A22,movies_ratings!$R$1:$S$65,2,FALSE)</f>
        <v>0</v>
      </c>
    </row>
    <row r="23" spans="1:4" x14ac:dyDescent="0.25">
      <c r="A23" s="2">
        <v>1979</v>
      </c>
      <c r="B23">
        <v>11</v>
      </c>
      <c r="D23" s="20">
        <f>VLOOKUP(A23,movies_ratings!$R$1:$S$65,2,FALSE)</f>
        <v>0</v>
      </c>
    </row>
    <row r="24" spans="1:4" x14ac:dyDescent="0.25">
      <c r="A24" s="2">
        <v>1980</v>
      </c>
      <c r="B24">
        <v>21</v>
      </c>
      <c r="D24" s="20">
        <f>VLOOKUP(A24,movies_ratings!$R$1:$S$65,2,FALSE)</f>
        <v>0</v>
      </c>
    </row>
    <row r="25" spans="1:4" x14ac:dyDescent="0.25">
      <c r="A25" s="2">
        <v>1981</v>
      </c>
      <c r="B25">
        <v>29</v>
      </c>
      <c r="D25" s="20">
        <f>VLOOKUP(A25,movies_ratings!$R$1:$S$65,2,FALSE)</f>
        <v>0.67123287671232879</v>
      </c>
    </row>
    <row r="26" spans="1:4" x14ac:dyDescent="0.25">
      <c r="A26" s="2">
        <v>1982</v>
      </c>
      <c r="B26">
        <v>27</v>
      </c>
      <c r="D26" s="20">
        <f>VLOOKUP(A26,movies_ratings!$R$1:$S$65,2,FALSE)</f>
        <v>0.91506849315068495</v>
      </c>
    </row>
    <row r="27" spans="1:4" x14ac:dyDescent="0.25">
      <c r="A27" s="2">
        <v>1983</v>
      </c>
      <c r="B27">
        <v>19</v>
      </c>
      <c r="D27" s="20">
        <f>VLOOKUP(A27,movies_ratings!$R$1:$S$65,2,FALSE)</f>
        <v>0</v>
      </c>
    </row>
    <row r="28" spans="1:4" x14ac:dyDescent="0.25">
      <c r="A28" s="2">
        <v>1984</v>
      </c>
      <c r="B28">
        <v>23</v>
      </c>
      <c r="D28" s="20">
        <f>VLOOKUP(A28,movies_ratings!$R$1:$S$65,2,FALSE)</f>
        <v>0</v>
      </c>
    </row>
    <row r="29" spans="1:4" x14ac:dyDescent="0.25">
      <c r="A29" s="2">
        <v>1985</v>
      </c>
      <c r="B29">
        <v>24</v>
      </c>
      <c r="D29" s="20">
        <f>VLOOKUP(A29,movies_ratings!$R$1:$S$65,2,FALSE)</f>
        <v>0.16712328767123288</v>
      </c>
    </row>
    <row r="30" spans="1:4" x14ac:dyDescent="0.25">
      <c r="A30" s="2">
        <v>1986</v>
      </c>
      <c r="B30">
        <v>25</v>
      </c>
      <c r="D30" s="20">
        <f>VLOOKUP(A30,movies_ratings!$R$1:$S$65,2,FALSE)</f>
        <v>0.91506849315068495</v>
      </c>
    </row>
    <row r="31" spans="1:4" x14ac:dyDescent="0.25">
      <c r="A31" s="2">
        <v>1987</v>
      </c>
      <c r="B31">
        <v>27</v>
      </c>
      <c r="D31" s="20">
        <f>VLOOKUP(A31,movies_ratings!$R$1:$S$65,2,FALSE)</f>
        <v>0</v>
      </c>
    </row>
    <row r="32" spans="1:4" x14ac:dyDescent="0.25">
      <c r="A32" s="2">
        <v>1988</v>
      </c>
      <c r="B32">
        <v>29</v>
      </c>
      <c r="D32" s="20">
        <f>VLOOKUP(A32,movies_ratings!$R$1:$S$65,2,FALSE)</f>
        <v>0</v>
      </c>
    </row>
    <row r="33" spans="1:4" x14ac:dyDescent="0.25">
      <c r="A33" s="2">
        <v>1989</v>
      </c>
      <c r="B33">
        <v>29</v>
      </c>
      <c r="D33" s="20">
        <f>VLOOKUP(A33,movies_ratings!$R$1:$S$65,2,FALSE)</f>
        <v>0.67123287671232879</v>
      </c>
    </row>
    <row r="34" spans="1:4" x14ac:dyDescent="0.25">
      <c r="A34" s="2">
        <v>1990</v>
      </c>
      <c r="B34">
        <v>28</v>
      </c>
      <c r="D34" s="20">
        <f>VLOOKUP(A34,movies_ratings!$R$1:$S$65,2,FALSE)</f>
        <v>1</v>
      </c>
    </row>
    <row r="35" spans="1:4" x14ac:dyDescent="0.25">
      <c r="A35" s="2">
        <v>1991</v>
      </c>
      <c r="B35">
        <v>30</v>
      </c>
      <c r="D35" s="20">
        <f>VLOOKUP(A35,movies_ratings!$R$1:$S$65,2,FALSE)</f>
        <v>1</v>
      </c>
    </row>
    <row r="36" spans="1:4" x14ac:dyDescent="0.25">
      <c r="A36" s="2">
        <v>1992</v>
      </c>
      <c r="B36">
        <v>28</v>
      </c>
      <c r="D36" s="20">
        <f>VLOOKUP(A36,movies_ratings!$R$1:$S$65,2,FALSE)</f>
        <v>0.41530054644808745</v>
      </c>
    </row>
    <row r="37" spans="1:4" x14ac:dyDescent="0.25">
      <c r="A37" s="2">
        <v>1993</v>
      </c>
      <c r="B37">
        <v>37</v>
      </c>
      <c r="D37" s="20">
        <f>VLOOKUP(A37,movies_ratings!$R$1:$S$65,2,FALSE)</f>
        <v>0</v>
      </c>
    </row>
    <row r="38" spans="1:4" x14ac:dyDescent="0.25">
      <c r="A38" s="2">
        <v>1994</v>
      </c>
      <c r="B38">
        <v>52</v>
      </c>
      <c r="D38" s="20">
        <f>VLOOKUP(A38,movies_ratings!$R$1:$S$65,2,FALSE)</f>
        <v>8.4931506849315067E-2</v>
      </c>
    </row>
    <row r="39" spans="1:4" x14ac:dyDescent="0.25">
      <c r="A39" s="2">
        <v>1995</v>
      </c>
      <c r="B39">
        <v>72</v>
      </c>
      <c r="D39" s="20">
        <f>VLOOKUP(A39,movies_ratings!$R$1:$S$65,2,FALSE)</f>
        <v>1</v>
      </c>
    </row>
    <row r="40" spans="1:4" x14ac:dyDescent="0.25">
      <c r="A40" s="2">
        <v>1996</v>
      </c>
      <c r="B40">
        <v>99</v>
      </c>
      <c r="D40" s="20">
        <f>VLOOKUP(A40,movies_ratings!$R$1:$S$65,2,FALSE)</f>
        <v>0.66666666666666663</v>
      </c>
    </row>
    <row r="41" spans="1:4" x14ac:dyDescent="0.25">
      <c r="A41" s="2">
        <v>1997</v>
      </c>
      <c r="B41">
        <v>97</v>
      </c>
      <c r="D41" s="20">
        <f>VLOOKUP(A41,movies_ratings!$R$1:$S$65,2,FALSE)</f>
        <v>0</v>
      </c>
    </row>
    <row r="42" spans="1:4" x14ac:dyDescent="0.25">
      <c r="A42" s="2">
        <v>1998</v>
      </c>
      <c r="B42">
        <v>144</v>
      </c>
      <c r="D42" s="20">
        <f>VLOOKUP(A42,movies_ratings!$R$1:$S$65,2,FALSE)</f>
        <v>0</v>
      </c>
    </row>
    <row r="43" spans="1:4" x14ac:dyDescent="0.25">
      <c r="A43" s="2">
        <v>1999</v>
      </c>
      <c r="B43">
        <v>176</v>
      </c>
      <c r="D43" s="20">
        <f>VLOOKUP(A43,movies_ratings!$R$1:$S$65,2,FALSE)</f>
        <v>0</v>
      </c>
    </row>
    <row r="44" spans="1:4" x14ac:dyDescent="0.25">
      <c r="A44" s="2">
        <v>2000</v>
      </c>
      <c r="B44">
        <v>188</v>
      </c>
      <c r="D44" s="20">
        <f>VLOOKUP(A44,movies_ratings!$R$1:$S$65,2,FALSE)</f>
        <v>0.58469945355191255</v>
      </c>
    </row>
    <row r="45" spans="1:4" x14ac:dyDescent="0.25">
      <c r="A45" s="2">
        <v>2001</v>
      </c>
      <c r="B45">
        <v>172</v>
      </c>
      <c r="D45" s="20">
        <f>VLOOKUP(A45,movies_ratings!$R$1:$S$65,2,FALSE)</f>
        <v>0.83287671232876714</v>
      </c>
    </row>
    <row r="46" spans="1:4" x14ac:dyDescent="0.25">
      <c r="A46" s="2">
        <v>2002</v>
      </c>
      <c r="B46">
        <v>207</v>
      </c>
      <c r="D46" s="20">
        <f>VLOOKUP(A46,movies_ratings!$R$1:$S$65,2,FALSE)</f>
        <v>0.50410958904109593</v>
      </c>
    </row>
    <row r="47" spans="1:4" x14ac:dyDescent="0.25">
      <c r="A47" s="2">
        <v>2003</v>
      </c>
      <c r="B47">
        <v>181</v>
      </c>
      <c r="D47" s="20">
        <f>VLOOKUP(A47,movies_ratings!$R$1:$S$65,2,FALSE)</f>
        <v>0.83287671232876714</v>
      </c>
    </row>
    <row r="48" spans="1:4" x14ac:dyDescent="0.25">
      <c r="A48" s="2">
        <v>2004</v>
      </c>
      <c r="B48">
        <v>189</v>
      </c>
      <c r="D48" s="20">
        <f>VLOOKUP(A48,movies_ratings!$R$1:$S$65,2,FALSE)</f>
        <v>0</v>
      </c>
    </row>
    <row r="49" spans="1:4" x14ac:dyDescent="0.25">
      <c r="A49" s="2">
        <v>2005</v>
      </c>
      <c r="B49">
        <v>205</v>
      </c>
      <c r="D49" s="20">
        <f>VLOOKUP(A49,movies_ratings!$R$1:$S$65,2,FALSE)</f>
        <v>0</v>
      </c>
    </row>
    <row r="50" spans="1:4" x14ac:dyDescent="0.25">
      <c r="A50" s="2">
        <v>2006</v>
      </c>
      <c r="B50">
        <v>212</v>
      </c>
      <c r="D50" s="20">
        <f>VLOOKUP(A50,movies_ratings!$R$1:$S$65,2,FALSE)</f>
        <v>0</v>
      </c>
    </row>
    <row r="51" spans="1:4" x14ac:dyDescent="0.25">
      <c r="A51" s="2">
        <v>2007</v>
      </c>
      <c r="B51">
        <v>155</v>
      </c>
      <c r="D51" s="20">
        <f>VLOOKUP(A51,movies_ratings!$R$1:$S$65,2,FALSE)</f>
        <v>0.41917808219178082</v>
      </c>
    </row>
    <row r="52" spans="1:4" x14ac:dyDescent="0.25">
      <c r="A52" s="2">
        <v>2008</v>
      </c>
      <c r="B52">
        <v>150</v>
      </c>
      <c r="D52" s="20">
        <f>VLOOKUP(A52,movies_ratings!$R$1:$S$65,2,FALSE)</f>
        <v>1</v>
      </c>
    </row>
    <row r="53" spans="1:4" x14ac:dyDescent="0.25">
      <c r="A53" s="2">
        <v>2009</v>
      </c>
      <c r="B53">
        <v>122</v>
      </c>
      <c r="D53" s="20">
        <f>VLOOKUP(A53,movies_ratings!$R$1:$S$65,2,FALSE)</f>
        <v>0.58082191780821912</v>
      </c>
    </row>
    <row r="54" spans="1:4" x14ac:dyDescent="0.25">
      <c r="A54" s="2">
        <v>2010</v>
      </c>
      <c r="B54">
        <v>90</v>
      </c>
      <c r="D54" s="20">
        <f>VLOOKUP(A54,movies_ratings!$R$1:$S$65,2,FALSE)</f>
        <v>0</v>
      </c>
    </row>
    <row r="55" spans="1:4" x14ac:dyDescent="0.25">
      <c r="A55" s="2">
        <v>2015</v>
      </c>
      <c r="B55">
        <v>1</v>
      </c>
      <c r="D55" s="20">
        <f>VLOOKUP(A55,movies_ratings!$R$1:$S$65,2,FALSE)</f>
        <v>1</v>
      </c>
    </row>
    <row r="56" spans="1:4" x14ac:dyDescent="0.25">
      <c r="A56" s="2">
        <v>2016</v>
      </c>
      <c r="B56">
        <v>1</v>
      </c>
      <c r="D56" s="20">
        <f>VLOOKUP(A56,movies_ratings!$R$1:$S$65,2,FALSE)</f>
        <v>0.49726775956284153</v>
      </c>
    </row>
    <row r="57" spans="1:4" x14ac:dyDescent="0.25">
      <c r="A57" s="2">
        <v>2020</v>
      </c>
      <c r="B57">
        <v>1</v>
      </c>
      <c r="D57" s="20">
        <f>VLOOKUP(A57,movies_ratings!$R$1:$S$65,2,FALSE)</f>
        <v>0.41530054644808745</v>
      </c>
    </row>
    <row r="58" spans="1:4" x14ac:dyDescent="0.25">
      <c r="A58" s="2" t="s">
        <v>3761</v>
      </c>
      <c r="B58"/>
      <c r="D58" s="20"/>
    </row>
    <row r="59" spans="1:4" x14ac:dyDescent="0.25">
      <c r="A59" s="2" t="s">
        <v>3762</v>
      </c>
      <c r="B59">
        <v>3022</v>
      </c>
      <c r="C59">
        <v>23.914619357736356</v>
      </c>
      <c r="D59" s="20"/>
    </row>
    <row r="60" spans="1:4" x14ac:dyDescent="0.25">
      <c r="B60"/>
    </row>
    <row r="61" spans="1:4" x14ac:dyDescent="0.25">
      <c r="B61"/>
    </row>
    <row r="62" spans="1:4" x14ac:dyDescent="0.25">
      <c r="B62"/>
    </row>
    <row r="63" spans="1:4" x14ac:dyDescent="0.25">
      <c r="B63"/>
    </row>
    <row r="64" spans="1:4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00"/>
  <sheetViews>
    <sheetView topLeftCell="B1" workbookViewId="0">
      <selection activeCell="U2" sqref="U2"/>
    </sheetView>
  </sheetViews>
  <sheetFormatPr defaultColWidth="11" defaultRowHeight="15.75" x14ac:dyDescent="0.25"/>
  <cols>
    <col min="1" max="1" width="49" style="2" customWidth="1"/>
    <col min="2" max="2" width="16.125" style="18" customWidth="1"/>
    <col min="3" max="3" width="18.875" style="18" bestFit="1" customWidth="1"/>
    <col min="4" max="4" width="20.25" style="18" customWidth="1"/>
    <col min="5" max="6" width="16.875" customWidth="1"/>
    <col min="7" max="7" width="13" bestFit="1" customWidth="1"/>
    <col min="8" max="8" width="12" hidden="1" customWidth="1"/>
    <col min="9" max="9" width="17.625" hidden="1" customWidth="1"/>
    <col min="10" max="10" width="30.875" hidden="1" customWidth="1"/>
    <col min="11" max="11" width="27" hidden="1" customWidth="1"/>
    <col min="12" max="12" width="18.875" hidden="1" customWidth="1"/>
    <col min="13" max="13" width="20.5" hidden="1" customWidth="1"/>
    <col min="14" max="14" width="23.875" hidden="1" customWidth="1"/>
    <col min="15" max="15" width="13.625" hidden="1" customWidth="1"/>
    <col min="16" max="16" width="13.5" bestFit="1" customWidth="1"/>
    <col min="17" max="17" width="12.75" bestFit="1" customWidth="1"/>
    <col min="18" max="18" width="22" customWidth="1"/>
    <col min="19" max="19" width="20.625" style="16" customWidth="1"/>
    <col min="21" max="21" width="21.75" bestFit="1" customWidth="1"/>
    <col min="22" max="22" width="12.375" bestFit="1" customWidth="1"/>
  </cols>
  <sheetData>
    <row r="1" spans="1:22" s="1" customFormat="1" x14ac:dyDescent="0.25">
      <c r="A1" s="5" t="s">
        <v>0</v>
      </c>
      <c r="B1" s="17" t="s">
        <v>1</v>
      </c>
      <c r="C1" s="17" t="s">
        <v>2</v>
      </c>
      <c r="D1" s="17" t="s">
        <v>3</v>
      </c>
      <c r="E1" s="1" t="s">
        <v>3758</v>
      </c>
      <c r="F1" s="1" t="s">
        <v>3759</v>
      </c>
      <c r="G1" s="1" t="s">
        <v>3760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22" t="s">
        <v>12</v>
      </c>
      <c r="Q1" s="22" t="s">
        <v>13</v>
      </c>
      <c r="R1" s="13" t="s">
        <v>3757</v>
      </c>
      <c r="S1" s="14" t="s">
        <v>3756</v>
      </c>
      <c r="T1" s="23" t="s">
        <v>3764</v>
      </c>
      <c r="U1" s="23" t="s">
        <v>3765</v>
      </c>
      <c r="V1" s="25" t="s">
        <v>3766</v>
      </c>
    </row>
    <row r="2" spans="1:22" x14ac:dyDescent="0.25">
      <c r="A2" s="2" t="s">
        <v>1317</v>
      </c>
      <c r="B2" s="18">
        <v>21750000</v>
      </c>
      <c r="C2" s="18">
        <v>21750000</v>
      </c>
      <c r="D2" s="18">
        <v>4000000</v>
      </c>
      <c r="E2">
        <v>1960</v>
      </c>
      <c r="F2">
        <v>1</v>
      </c>
      <c r="G2">
        <v>1</v>
      </c>
      <c r="O2">
        <v>67</v>
      </c>
      <c r="P2">
        <v>6.8</v>
      </c>
      <c r="Q2">
        <v>3546</v>
      </c>
      <c r="R2" s="12">
        <v>1960</v>
      </c>
      <c r="S2" s="15">
        <v>0</v>
      </c>
      <c r="T2" s="2">
        <v>1960</v>
      </c>
      <c r="U2">
        <v>3</v>
      </c>
      <c r="V2" s="20">
        <v>0</v>
      </c>
    </row>
    <row r="3" spans="1:22" x14ac:dyDescent="0.25">
      <c r="A3" s="2" t="s">
        <v>1076</v>
      </c>
      <c r="B3" s="18">
        <v>30000000</v>
      </c>
      <c r="C3" s="18">
        <v>60000000</v>
      </c>
      <c r="D3" s="18">
        <v>12000000</v>
      </c>
      <c r="E3">
        <v>1960</v>
      </c>
      <c r="F3">
        <v>10</v>
      </c>
      <c r="G3">
        <v>7</v>
      </c>
      <c r="J3" t="s">
        <v>43</v>
      </c>
      <c r="K3" t="s">
        <v>68</v>
      </c>
      <c r="L3" t="s">
        <v>76</v>
      </c>
      <c r="M3" t="s">
        <v>122</v>
      </c>
      <c r="N3" t="s">
        <v>65</v>
      </c>
      <c r="O3">
        <v>96</v>
      </c>
      <c r="P3">
        <v>8</v>
      </c>
      <c r="Q3">
        <v>50856</v>
      </c>
      <c r="R3" s="12">
        <v>1961</v>
      </c>
      <c r="S3" s="15">
        <v>0</v>
      </c>
      <c r="T3" s="2">
        <v>1961</v>
      </c>
      <c r="U3">
        <v>2</v>
      </c>
      <c r="V3" s="20">
        <v>0</v>
      </c>
    </row>
    <row r="4" spans="1:22" x14ac:dyDescent="0.25">
      <c r="A4" s="2" t="s">
        <v>118</v>
      </c>
      <c r="B4" s="18">
        <v>7900000</v>
      </c>
      <c r="C4" s="18">
        <v>7900000</v>
      </c>
      <c r="D4" s="18">
        <v>12000000</v>
      </c>
      <c r="E4">
        <v>1960</v>
      </c>
      <c r="F4">
        <v>10</v>
      </c>
      <c r="G4">
        <v>24</v>
      </c>
      <c r="H4" t="s">
        <v>101</v>
      </c>
      <c r="J4" t="s">
        <v>50</v>
      </c>
      <c r="K4" t="s">
        <v>27</v>
      </c>
      <c r="L4" t="s">
        <v>119</v>
      </c>
      <c r="M4" t="s">
        <v>59</v>
      </c>
      <c r="N4" t="s">
        <v>120</v>
      </c>
      <c r="O4">
        <v>54</v>
      </c>
      <c r="P4">
        <v>5.9</v>
      </c>
      <c r="Q4">
        <v>10063</v>
      </c>
      <c r="R4" s="12">
        <v>1962</v>
      </c>
      <c r="S4" s="15">
        <v>0.91506849315068495</v>
      </c>
      <c r="T4" s="2">
        <v>1962</v>
      </c>
      <c r="U4">
        <v>7</v>
      </c>
      <c r="V4" s="20">
        <v>0.91506849315068495</v>
      </c>
    </row>
    <row r="5" spans="1:22" x14ac:dyDescent="0.25">
      <c r="A5" s="2" t="s">
        <v>638</v>
      </c>
      <c r="B5" s="18">
        <v>7600000</v>
      </c>
      <c r="C5" s="18">
        <v>7600000</v>
      </c>
      <c r="D5" s="18">
        <v>2000000</v>
      </c>
      <c r="E5">
        <v>1961</v>
      </c>
      <c r="F5">
        <v>9</v>
      </c>
      <c r="G5">
        <v>25</v>
      </c>
      <c r="O5">
        <v>97</v>
      </c>
      <c r="P5">
        <v>8.1</v>
      </c>
      <c r="Q5">
        <v>25385</v>
      </c>
      <c r="R5" s="12">
        <v>1963</v>
      </c>
      <c r="S5" s="15">
        <v>0.49589041095890413</v>
      </c>
      <c r="T5" s="2">
        <v>1963</v>
      </c>
      <c r="U5">
        <v>6</v>
      </c>
      <c r="V5" s="20">
        <v>0.49589041095890413</v>
      </c>
    </row>
    <row r="6" spans="1:22" x14ac:dyDescent="0.25">
      <c r="A6" s="2" t="s">
        <v>1307</v>
      </c>
      <c r="B6" s="18">
        <v>43700000</v>
      </c>
      <c r="C6" s="18">
        <v>43700000</v>
      </c>
      <c r="D6" s="18">
        <v>6000000</v>
      </c>
      <c r="E6">
        <v>1961</v>
      </c>
      <c r="F6">
        <v>10</v>
      </c>
      <c r="G6">
        <v>18</v>
      </c>
      <c r="N6" t="s">
        <v>1136</v>
      </c>
      <c r="O6">
        <v>92</v>
      </c>
      <c r="P6">
        <v>7.7</v>
      </c>
      <c r="Q6">
        <v>29488</v>
      </c>
      <c r="R6" s="12">
        <v>1964</v>
      </c>
      <c r="S6" s="15">
        <v>0</v>
      </c>
      <c r="T6" s="2">
        <v>1964</v>
      </c>
      <c r="U6">
        <v>6</v>
      </c>
      <c r="V6" s="20">
        <v>0</v>
      </c>
    </row>
    <row r="7" spans="1:22" x14ac:dyDescent="0.25">
      <c r="A7" s="2" t="s">
        <v>743</v>
      </c>
      <c r="B7" s="18">
        <v>9250000</v>
      </c>
      <c r="C7" s="18">
        <v>9250000</v>
      </c>
      <c r="D7" s="18">
        <v>2000000</v>
      </c>
      <c r="E7">
        <v>1962</v>
      </c>
      <c r="F7">
        <v>1</v>
      </c>
      <c r="G7">
        <v>1</v>
      </c>
      <c r="L7" t="s">
        <v>19</v>
      </c>
      <c r="N7" t="s">
        <v>65</v>
      </c>
      <c r="R7" s="12">
        <v>1965</v>
      </c>
      <c r="S7" s="15">
        <v>0</v>
      </c>
      <c r="T7" s="2">
        <v>1965</v>
      </c>
      <c r="U7">
        <v>6</v>
      </c>
      <c r="V7" s="20">
        <v>0</v>
      </c>
    </row>
    <row r="8" spans="1:22" x14ac:dyDescent="0.25">
      <c r="A8" s="2" t="s">
        <v>853</v>
      </c>
      <c r="B8" s="18">
        <v>8000000</v>
      </c>
      <c r="C8" s="18">
        <v>8000000</v>
      </c>
      <c r="D8" s="18">
        <v>3200000</v>
      </c>
      <c r="E8">
        <v>1962</v>
      </c>
      <c r="F8">
        <v>1</v>
      </c>
      <c r="G8">
        <v>1</v>
      </c>
      <c r="N8" t="s">
        <v>407</v>
      </c>
      <c r="O8">
        <v>97</v>
      </c>
      <c r="P8">
        <v>8.1</v>
      </c>
      <c r="Q8">
        <v>22681</v>
      </c>
      <c r="R8" s="12">
        <v>1966</v>
      </c>
      <c r="S8" s="15">
        <v>0.75342465753424659</v>
      </c>
      <c r="T8" s="2">
        <v>1966</v>
      </c>
      <c r="U8">
        <v>4</v>
      </c>
      <c r="V8" s="20">
        <v>0.75342465753424659</v>
      </c>
    </row>
    <row r="9" spans="1:22" x14ac:dyDescent="0.25">
      <c r="A9" s="2" t="s">
        <v>1078</v>
      </c>
      <c r="B9" s="18">
        <v>3500000</v>
      </c>
      <c r="C9" s="18">
        <v>3500000</v>
      </c>
      <c r="D9" s="18">
        <v>4500000</v>
      </c>
      <c r="E9">
        <v>1962</v>
      </c>
      <c r="F9">
        <v>3</v>
      </c>
      <c r="G9">
        <v>9</v>
      </c>
      <c r="O9">
        <v>14</v>
      </c>
      <c r="P9">
        <v>5.7</v>
      </c>
      <c r="Q9">
        <v>436</v>
      </c>
      <c r="R9" s="12">
        <v>1967</v>
      </c>
      <c r="S9" s="15">
        <v>1</v>
      </c>
      <c r="T9" s="2">
        <v>1967</v>
      </c>
      <c r="U9">
        <v>6</v>
      </c>
      <c r="V9" s="20">
        <v>1</v>
      </c>
    </row>
    <row r="10" spans="1:22" x14ac:dyDescent="0.25">
      <c r="A10" s="2" t="s">
        <v>723</v>
      </c>
      <c r="B10" s="18">
        <v>39100000</v>
      </c>
      <c r="C10" s="18">
        <v>50100000</v>
      </c>
      <c r="D10" s="18">
        <v>10000000</v>
      </c>
      <c r="E10">
        <v>1962</v>
      </c>
      <c r="F10">
        <v>10</v>
      </c>
      <c r="G10">
        <v>4</v>
      </c>
      <c r="J10" t="s">
        <v>102</v>
      </c>
      <c r="K10" t="s">
        <v>218</v>
      </c>
      <c r="L10" t="s">
        <v>76</v>
      </c>
      <c r="M10" t="s">
        <v>122</v>
      </c>
      <c r="O10">
        <v>92</v>
      </c>
      <c r="P10">
        <v>7.8</v>
      </c>
      <c r="Q10">
        <v>17712</v>
      </c>
      <c r="R10" s="12">
        <v>1968</v>
      </c>
      <c r="S10" s="15">
        <v>8.4699453551912565E-2</v>
      </c>
      <c r="T10" s="2">
        <v>1968</v>
      </c>
      <c r="U10">
        <v>6</v>
      </c>
      <c r="V10" s="20">
        <v>8.4699453551912565E-2</v>
      </c>
    </row>
    <row r="11" spans="1:22" x14ac:dyDescent="0.25">
      <c r="A11" s="2" t="s">
        <v>829</v>
      </c>
      <c r="B11" s="18">
        <v>13680000</v>
      </c>
      <c r="C11" s="18">
        <v>13680000</v>
      </c>
      <c r="D11" s="18">
        <v>19000000</v>
      </c>
      <c r="E11">
        <v>1962</v>
      </c>
      <c r="F11">
        <v>11</v>
      </c>
      <c r="G11">
        <v>8</v>
      </c>
      <c r="J11" t="s">
        <v>30</v>
      </c>
      <c r="O11">
        <v>69</v>
      </c>
      <c r="P11">
        <v>7.9</v>
      </c>
      <c r="Q11">
        <v>7608</v>
      </c>
      <c r="R11" s="12">
        <v>1969</v>
      </c>
      <c r="S11" s="15">
        <v>1</v>
      </c>
      <c r="T11" s="2">
        <v>1969</v>
      </c>
      <c r="U11">
        <v>9</v>
      </c>
      <c r="V11" s="20">
        <v>1</v>
      </c>
    </row>
    <row r="12" spans="1:22" x14ac:dyDescent="0.25">
      <c r="A12" s="2" t="s">
        <v>786</v>
      </c>
      <c r="B12" s="18">
        <v>37495385</v>
      </c>
      <c r="C12" s="18">
        <v>69995385</v>
      </c>
      <c r="D12" s="18">
        <v>15000000</v>
      </c>
      <c r="E12">
        <v>1962</v>
      </c>
      <c r="F12">
        <v>12</v>
      </c>
      <c r="G12">
        <v>16</v>
      </c>
      <c r="J12" t="s">
        <v>40</v>
      </c>
      <c r="K12" t="s">
        <v>68</v>
      </c>
      <c r="L12" t="s">
        <v>69</v>
      </c>
      <c r="M12" t="s">
        <v>122</v>
      </c>
      <c r="N12" t="s">
        <v>222</v>
      </c>
      <c r="O12">
        <v>98</v>
      </c>
      <c r="P12">
        <v>8.6</v>
      </c>
      <c r="Q12">
        <v>79421</v>
      </c>
      <c r="R12" s="12">
        <v>1970</v>
      </c>
      <c r="S12" s="15">
        <v>1</v>
      </c>
      <c r="T12" s="2">
        <v>1970</v>
      </c>
      <c r="U12">
        <v>7</v>
      </c>
      <c r="V12" s="20">
        <v>1</v>
      </c>
    </row>
    <row r="13" spans="1:22" x14ac:dyDescent="0.25">
      <c r="A13" s="2" t="s">
        <v>42</v>
      </c>
      <c r="B13" s="18">
        <v>13129846</v>
      </c>
      <c r="C13" s="18">
        <v>13129846</v>
      </c>
      <c r="D13" s="18">
        <v>2000000</v>
      </c>
      <c r="E13">
        <v>1962</v>
      </c>
      <c r="F13">
        <v>12</v>
      </c>
      <c r="G13">
        <v>25</v>
      </c>
      <c r="J13" t="s">
        <v>43</v>
      </c>
      <c r="O13">
        <v>97</v>
      </c>
      <c r="P13">
        <v>8.4</v>
      </c>
      <c r="Q13">
        <v>82786</v>
      </c>
      <c r="R13" s="12">
        <v>1971</v>
      </c>
      <c r="S13" s="15">
        <v>0.16164383561643836</v>
      </c>
      <c r="T13" s="2">
        <v>1971</v>
      </c>
      <c r="U13">
        <v>5</v>
      </c>
      <c r="V13" s="20">
        <v>0.16164383561643836</v>
      </c>
    </row>
    <row r="14" spans="1:22" x14ac:dyDescent="0.25">
      <c r="A14" s="2" t="s">
        <v>674</v>
      </c>
      <c r="B14" s="18">
        <v>16067035</v>
      </c>
      <c r="C14" s="18">
        <v>59567035</v>
      </c>
      <c r="D14" s="18">
        <v>1000000</v>
      </c>
      <c r="E14">
        <v>1963</v>
      </c>
      <c r="F14">
        <v>5</v>
      </c>
      <c r="G14">
        <v>8</v>
      </c>
      <c r="J14" t="s">
        <v>30</v>
      </c>
      <c r="K14" t="s">
        <v>68</v>
      </c>
      <c r="L14" t="s">
        <v>76</v>
      </c>
      <c r="P14">
        <v>7.3</v>
      </c>
      <c r="Q14">
        <v>36019</v>
      </c>
      <c r="R14" s="12">
        <v>1972</v>
      </c>
      <c r="S14" s="15">
        <v>0</v>
      </c>
      <c r="T14" s="2">
        <v>1972</v>
      </c>
      <c r="U14">
        <v>6</v>
      </c>
      <c r="V14" s="20">
        <v>0</v>
      </c>
    </row>
    <row r="15" spans="1:22" x14ac:dyDescent="0.25">
      <c r="A15" s="2" t="s">
        <v>639</v>
      </c>
      <c r="B15" s="18">
        <v>10000000</v>
      </c>
      <c r="C15" s="18">
        <v>10000000</v>
      </c>
      <c r="D15" s="18">
        <v>2500000</v>
      </c>
      <c r="E15">
        <v>1963</v>
      </c>
      <c r="F15">
        <v>5</v>
      </c>
      <c r="G15">
        <v>29</v>
      </c>
      <c r="N15" t="s">
        <v>640</v>
      </c>
      <c r="O15">
        <v>79</v>
      </c>
      <c r="P15">
        <v>3.4</v>
      </c>
      <c r="Q15">
        <v>93</v>
      </c>
      <c r="R15" s="12">
        <v>1973</v>
      </c>
      <c r="S15" s="15">
        <v>0</v>
      </c>
      <c r="T15" s="2">
        <v>1973</v>
      </c>
      <c r="U15">
        <v>6</v>
      </c>
      <c r="V15" s="20">
        <v>0</v>
      </c>
    </row>
    <row r="16" spans="1:22" x14ac:dyDescent="0.25">
      <c r="A16" s="2" t="s">
        <v>297</v>
      </c>
      <c r="B16" s="18">
        <v>48000000</v>
      </c>
      <c r="C16" s="18">
        <v>62000000</v>
      </c>
      <c r="D16" s="18">
        <v>36000000</v>
      </c>
      <c r="E16">
        <v>1963</v>
      </c>
      <c r="F16">
        <v>6</v>
      </c>
      <c r="G16">
        <v>12</v>
      </c>
      <c r="J16" t="s">
        <v>102</v>
      </c>
      <c r="K16" t="s">
        <v>218</v>
      </c>
      <c r="L16" t="s">
        <v>19</v>
      </c>
      <c r="M16" t="s">
        <v>122</v>
      </c>
      <c r="O16">
        <v>40</v>
      </c>
      <c r="P16">
        <v>6.8</v>
      </c>
      <c r="Q16">
        <v>7870</v>
      </c>
      <c r="R16" s="12">
        <v>1974</v>
      </c>
      <c r="S16" s="15">
        <v>1</v>
      </c>
      <c r="T16" s="2">
        <v>1974</v>
      </c>
      <c r="U16">
        <v>9</v>
      </c>
      <c r="V16" s="20">
        <v>1</v>
      </c>
    </row>
    <row r="17" spans="1:22" x14ac:dyDescent="0.25">
      <c r="A17" s="2" t="s">
        <v>550</v>
      </c>
      <c r="B17" s="18">
        <v>11744471</v>
      </c>
      <c r="C17" s="18">
        <v>11744471</v>
      </c>
      <c r="D17" s="18">
        <v>4000000</v>
      </c>
      <c r="E17">
        <v>1963</v>
      </c>
      <c r="F17">
        <v>8</v>
      </c>
      <c r="G17">
        <v>8</v>
      </c>
      <c r="J17" t="s">
        <v>30</v>
      </c>
      <c r="N17" t="s">
        <v>551</v>
      </c>
      <c r="O17">
        <v>91</v>
      </c>
      <c r="P17">
        <v>8.4</v>
      </c>
      <c r="Q17">
        <v>62074</v>
      </c>
      <c r="R17" s="12">
        <v>1975</v>
      </c>
      <c r="S17" s="15">
        <v>0.32876712328767121</v>
      </c>
      <c r="T17" s="2">
        <v>1975</v>
      </c>
      <c r="U17">
        <v>5</v>
      </c>
      <c r="V17" s="20">
        <v>0.32876712328767121</v>
      </c>
    </row>
    <row r="18" spans="1:22" x14ac:dyDescent="0.25">
      <c r="A18" s="2" t="s">
        <v>38</v>
      </c>
      <c r="B18" s="18">
        <v>37600000</v>
      </c>
      <c r="C18" s="18">
        <v>37600000</v>
      </c>
      <c r="D18" s="18">
        <v>1000000</v>
      </c>
      <c r="E18">
        <v>1963</v>
      </c>
      <c r="F18">
        <v>10</v>
      </c>
      <c r="G18">
        <v>7</v>
      </c>
      <c r="O18">
        <v>81</v>
      </c>
      <c r="P18">
        <v>7</v>
      </c>
      <c r="Q18">
        <v>4035</v>
      </c>
      <c r="R18" s="12">
        <v>1976</v>
      </c>
      <c r="S18" s="15">
        <v>0.58469945355191255</v>
      </c>
      <c r="T18" s="2">
        <v>1976</v>
      </c>
      <c r="U18">
        <v>8</v>
      </c>
      <c r="V18" s="20">
        <v>0.58469945355191255</v>
      </c>
    </row>
    <row r="19" spans="1:22" x14ac:dyDescent="0.25">
      <c r="A19" s="2" t="s">
        <v>823</v>
      </c>
      <c r="B19" s="18">
        <v>46300000</v>
      </c>
      <c r="C19" s="18">
        <v>60000000</v>
      </c>
      <c r="D19" s="18">
        <v>9400000</v>
      </c>
      <c r="E19">
        <v>1963</v>
      </c>
      <c r="F19">
        <v>11</v>
      </c>
      <c r="G19">
        <v>7</v>
      </c>
      <c r="P19">
        <v>7.5</v>
      </c>
      <c r="Q19">
        <v>14460</v>
      </c>
      <c r="R19" s="12">
        <v>1977</v>
      </c>
      <c r="S19" s="15">
        <v>0.58082191780821912</v>
      </c>
      <c r="T19" s="2">
        <v>1977</v>
      </c>
      <c r="U19">
        <v>12</v>
      </c>
      <c r="V19" s="20">
        <v>0.58082191780821912</v>
      </c>
    </row>
    <row r="20" spans="1:22" x14ac:dyDescent="0.25">
      <c r="A20" s="2" t="s">
        <v>478</v>
      </c>
      <c r="B20" s="18">
        <v>4750000</v>
      </c>
      <c r="C20" s="18">
        <v>4750000</v>
      </c>
      <c r="D20" s="18">
        <v>19000000</v>
      </c>
      <c r="E20">
        <v>1964</v>
      </c>
      <c r="F20">
        <v>1</v>
      </c>
      <c r="G20">
        <v>1</v>
      </c>
      <c r="O20">
        <v>100</v>
      </c>
      <c r="P20">
        <v>6.6</v>
      </c>
      <c r="Q20">
        <v>3184</v>
      </c>
      <c r="R20" s="12">
        <v>1978</v>
      </c>
      <c r="S20" s="15">
        <v>0</v>
      </c>
      <c r="T20" s="2">
        <v>1978</v>
      </c>
      <c r="U20">
        <v>8</v>
      </c>
      <c r="V20" s="20">
        <v>0</v>
      </c>
    </row>
    <row r="21" spans="1:22" x14ac:dyDescent="0.25">
      <c r="A21" s="2" t="s">
        <v>521</v>
      </c>
      <c r="B21" s="18">
        <v>24800000</v>
      </c>
      <c r="C21" s="18">
        <v>78900000</v>
      </c>
      <c r="D21" s="18">
        <v>2000000</v>
      </c>
      <c r="E21">
        <v>1964</v>
      </c>
      <c r="F21">
        <v>4</v>
      </c>
      <c r="G21">
        <v>8</v>
      </c>
      <c r="J21" t="s">
        <v>30</v>
      </c>
      <c r="K21" t="s">
        <v>68</v>
      </c>
      <c r="L21" t="s">
        <v>76</v>
      </c>
      <c r="P21">
        <v>7.5</v>
      </c>
      <c r="Q21">
        <v>32541</v>
      </c>
      <c r="R21" s="12">
        <v>1979</v>
      </c>
      <c r="S21" s="15">
        <v>0</v>
      </c>
      <c r="T21" s="2">
        <v>1979</v>
      </c>
      <c r="U21">
        <v>11</v>
      </c>
      <c r="V21" s="20">
        <v>0</v>
      </c>
    </row>
    <row r="22" spans="1:22" x14ac:dyDescent="0.25">
      <c r="A22" s="2" t="s">
        <v>632</v>
      </c>
      <c r="B22" s="18">
        <v>12299668</v>
      </c>
      <c r="C22" s="18">
        <v>12299668</v>
      </c>
      <c r="D22" s="18">
        <v>560000</v>
      </c>
      <c r="E22">
        <v>1964</v>
      </c>
      <c r="F22">
        <v>8</v>
      </c>
      <c r="G22">
        <v>11</v>
      </c>
      <c r="J22" t="s">
        <v>43</v>
      </c>
      <c r="K22" t="s">
        <v>27</v>
      </c>
      <c r="L22" t="s">
        <v>22</v>
      </c>
      <c r="M22" t="s">
        <v>28</v>
      </c>
      <c r="O22">
        <v>100</v>
      </c>
      <c r="P22">
        <v>7.6</v>
      </c>
      <c r="Q22">
        <v>15291</v>
      </c>
      <c r="R22" s="12">
        <v>1980</v>
      </c>
      <c r="S22" s="15">
        <v>0</v>
      </c>
      <c r="T22" s="2">
        <v>1980</v>
      </c>
      <c r="U22">
        <v>21</v>
      </c>
      <c r="V22" s="20">
        <v>0</v>
      </c>
    </row>
    <row r="23" spans="1:22" x14ac:dyDescent="0.25">
      <c r="A23" s="2" t="s">
        <v>792</v>
      </c>
      <c r="B23" s="18">
        <v>102300000</v>
      </c>
      <c r="C23" s="18">
        <v>102300000</v>
      </c>
      <c r="D23" s="18">
        <v>6000000</v>
      </c>
      <c r="E23">
        <v>1964</v>
      </c>
      <c r="F23">
        <v>8</v>
      </c>
      <c r="G23">
        <v>26</v>
      </c>
      <c r="L23" t="s">
        <v>41</v>
      </c>
      <c r="O23">
        <v>100</v>
      </c>
      <c r="P23">
        <v>7.7</v>
      </c>
      <c r="Q23">
        <v>34302</v>
      </c>
      <c r="R23" s="12">
        <v>1981</v>
      </c>
      <c r="S23" s="15">
        <v>0.67123287671232879</v>
      </c>
      <c r="T23" s="2">
        <v>1981</v>
      </c>
      <c r="U23">
        <v>29</v>
      </c>
      <c r="V23" s="20">
        <v>0.67123287671232879</v>
      </c>
    </row>
    <row r="24" spans="1:22" x14ac:dyDescent="0.25">
      <c r="A24" s="2" t="s">
        <v>859</v>
      </c>
      <c r="B24" s="18">
        <v>72000000</v>
      </c>
      <c r="C24" s="18">
        <v>72000000</v>
      </c>
      <c r="D24" s="18">
        <v>17000000</v>
      </c>
      <c r="E24">
        <v>1964</v>
      </c>
      <c r="F24">
        <v>10</v>
      </c>
      <c r="G24">
        <v>22</v>
      </c>
      <c r="K24" t="s">
        <v>509</v>
      </c>
      <c r="L24" t="s">
        <v>41</v>
      </c>
      <c r="M24" t="s">
        <v>59</v>
      </c>
      <c r="N24" t="s">
        <v>194</v>
      </c>
      <c r="O24">
        <v>94</v>
      </c>
      <c r="P24">
        <v>7.9</v>
      </c>
      <c r="Q24">
        <v>28039</v>
      </c>
      <c r="R24" s="12">
        <v>1982</v>
      </c>
      <c r="S24" s="15">
        <v>0.91506849315068495</v>
      </c>
      <c r="T24" s="2">
        <v>1982</v>
      </c>
      <c r="U24">
        <v>27</v>
      </c>
      <c r="V24" s="20">
        <v>0.91506849315068495</v>
      </c>
    </row>
    <row r="25" spans="1:22" x14ac:dyDescent="0.25">
      <c r="A25" s="2" t="s">
        <v>572</v>
      </c>
      <c r="B25" s="18">
        <v>51100000</v>
      </c>
      <c r="C25" s="18">
        <v>124900000</v>
      </c>
      <c r="D25" s="18">
        <v>3000000</v>
      </c>
      <c r="E25">
        <v>1964</v>
      </c>
      <c r="F25">
        <v>12</v>
      </c>
      <c r="G25">
        <v>22</v>
      </c>
      <c r="J25" t="s">
        <v>30</v>
      </c>
      <c r="K25" t="s">
        <v>68</v>
      </c>
      <c r="L25" t="s">
        <v>76</v>
      </c>
      <c r="N25" t="s">
        <v>369</v>
      </c>
      <c r="O25">
        <v>96</v>
      </c>
      <c r="P25">
        <v>7.9</v>
      </c>
      <c r="Q25">
        <v>47095</v>
      </c>
      <c r="R25" s="12">
        <v>1983</v>
      </c>
      <c r="S25" s="15">
        <v>0</v>
      </c>
      <c r="T25" s="2">
        <v>1983</v>
      </c>
      <c r="U25">
        <v>19</v>
      </c>
      <c r="V25" s="20">
        <v>0</v>
      </c>
    </row>
    <row r="26" spans="1:22" x14ac:dyDescent="0.25">
      <c r="A26" s="2" t="s">
        <v>578</v>
      </c>
      <c r="B26" s="18">
        <v>15473333</v>
      </c>
      <c r="C26" s="18">
        <v>15473333</v>
      </c>
      <c r="D26" s="18">
        <v>20000000</v>
      </c>
      <c r="E26">
        <v>1965</v>
      </c>
      <c r="F26">
        <v>2</v>
      </c>
      <c r="G26">
        <v>15</v>
      </c>
      <c r="H26" t="s">
        <v>117</v>
      </c>
      <c r="J26" t="s">
        <v>30</v>
      </c>
      <c r="K26" t="s">
        <v>68</v>
      </c>
      <c r="L26" t="s">
        <v>19</v>
      </c>
      <c r="N26" t="s">
        <v>222</v>
      </c>
      <c r="O26">
        <v>39</v>
      </c>
      <c r="P26">
        <v>6.3</v>
      </c>
      <c r="Q26">
        <v>3300</v>
      </c>
      <c r="R26" s="12">
        <v>1984</v>
      </c>
      <c r="S26" s="15">
        <v>0</v>
      </c>
      <c r="T26" s="2">
        <v>1984</v>
      </c>
      <c r="U26">
        <v>23</v>
      </c>
      <c r="V26" s="20">
        <v>0</v>
      </c>
    </row>
    <row r="27" spans="1:22" x14ac:dyDescent="0.25">
      <c r="A27" s="2" t="s">
        <v>1231</v>
      </c>
      <c r="B27" s="18">
        <v>6800000</v>
      </c>
      <c r="C27" s="18">
        <v>6800000</v>
      </c>
      <c r="D27" s="18">
        <v>5800000</v>
      </c>
      <c r="E27">
        <v>1965</v>
      </c>
      <c r="F27">
        <v>3</v>
      </c>
      <c r="G27">
        <v>7</v>
      </c>
      <c r="N27" t="s">
        <v>655</v>
      </c>
      <c r="O27">
        <v>83</v>
      </c>
      <c r="P27">
        <v>7.8</v>
      </c>
      <c r="Q27">
        <v>4692</v>
      </c>
      <c r="R27" s="12">
        <v>1985</v>
      </c>
      <c r="S27" s="15">
        <v>0.16712328767123288</v>
      </c>
      <c r="T27" s="2">
        <v>1985</v>
      </c>
      <c r="U27">
        <v>24</v>
      </c>
      <c r="V27" s="20">
        <v>0.16712328767123288</v>
      </c>
    </row>
    <row r="28" spans="1:22" x14ac:dyDescent="0.25">
      <c r="A28" s="2" t="s">
        <v>1135</v>
      </c>
      <c r="B28" s="18">
        <v>163214286</v>
      </c>
      <c r="C28" s="18">
        <v>286214286</v>
      </c>
      <c r="D28" s="18">
        <v>8200000</v>
      </c>
      <c r="E28">
        <v>1965</v>
      </c>
      <c r="F28">
        <v>4</v>
      </c>
      <c r="G28">
        <v>1</v>
      </c>
      <c r="J28" t="s">
        <v>102</v>
      </c>
      <c r="K28" t="s">
        <v>68</v>
      </c>
      <c r="L28" t="s">
        <v>41</v>
      </c>
      <c r="M28" t="s">
        <v>59</v>
      </c>
      <c r="N28" t="s">
        <v>1136</v>
      </c>
      <c r="O28">
        <v>81</v>
      </c>
      <c r="P28">
        <v>6.3</v>
      </c>
      <c r="Q28">
        <v>45</v>
      </c>
      <c r="R28" s="12">
        <v>1986</v>
      </c>
      <c r="S28" s="15">
        <v>0.91506849315068495</v>
      </c>
      <c r="T28" s="2">
        <v>1986</v>
      </c>
      <c r="U28">
        <v>25</v>
      </c>
      <c r="V28" s="20">
        <v>0.91506849315068495</v>
      </c>
    </row>
    <row r="29" spans="1:22" x14ac:dyDescent="0.25">
      <c r="A29" s="2" t="s">
        <v>790</v>
      </c>
      <c r="B29" s="18">
        <v>14873</v>
      </c>
      <c r="C29" s="18">
        <v>14873</v>
      </c>
      <c r="D29" s="18">
        <v>3800000</v>
      </c>
      <c r="E29">
        <v>1965</v>
      </c>
      <c r="F29">
        <v>4</v>
      </c>
      <c r="G29">
        <v>7</v>
      </c>
      <c r="H29" t="s">
        <v>101</v>
      </c>
      <c r="J29" t="s">
        <v>40</v>
      </c>
      <c r="K29" t="s">
        <v>68</v>
      </c>
      <c r="L29" t="s">
        <v>119</v>
      </c>
      <c r="M29" t="s">
        <v>59</v>
      </c>
      <c r="O29">
        <v>97</v>
      </c>
      <c r="P29">
        <v>6.7</v>
      </c>
      <c r="Q29">
        <v>2588</v>
      </c>
      <c r="R29" s="12">
        <v>1987</v>
      </c>
      <c r="S29" s="15">
        <v>0</v>
      </c>
      <c r="T29" s="2">
        <v>1987</v>
      </c>
      <c r="U29">
        <v>27</v>
      </c>
      <c r="V29" s="20">
        <v>0</v>
      </c>
    </row>
    <row r="30" spans="1:22" x14ac:dyDescent="0.25">
      <c r="A30" s="2" t="s">
        <v>431</v>
      </c>
      <c r="B30" s="18">
        <v>111721000</v>
      </c>
      <c r="C30" s="18">
        <v>111721000</v>
      </c>
      <c r="D30" s="18">
        <v>11000000</v>
      </c>
      <c r="E30">
        <v>1965</v>
      </c>
      <c r="F30">
        <v>12</v>
      </c>
      <c r="G30">
        <v>22</v>
      </c>
      <c r="H30" t="s">
        <v>101</v>
      </c>
      <c r="J30" t="s">
        <v>30</v>
      </c>
      <c r="K30" t="s">
        <v>68</v>
      </c>
      <c r="L30" t="s">
        <v>19</v>
      </c>
      <c r="M30" t="s">
        <v>59</v>
      </c>
      <c r="N30" t="s">
        <v>222</v>
      </c>
      <c r="O30">
        <v>84</v>
      </c>
      <c r="P30">
        <v>8</v>
      </c>
      <c r="Q30">
        <v>27671</v>
      </c>
      <c r="R30" s="12">
        <v>1988</v>
      </c>
      <c r="S30" s="15">
        <v>0</v>
      </c>
      <c r="T30" s="2">
        <v>1988</v>
      </c>
      <c r="U30">
        <v>29</v>
      </c>
      <c r="V30" s="20">
        <v>0</v>
      </c>
    </row>
    <row r="31" spans="1:22" x14ac:dyDescent="0.25">
      <c r="A31" s="2" t="s">
        <v>1209</v>
      </c>
      <c r="B31" s="18">
        <v>63600000</v>
      </c>
      <c r="C31" s="18">
        <v>141200000</v>
      </c>
      <c r="D31" s="18">
        <v>9000000</v>
      </c>
      <c r="E31">
        <v>1965</v>
      </c>
      <c r="F31">
        <v>12</v>
      </c>
      <c r="G31">
        <v>29</v>
      </c>
      <c r="J31" t="s">
        <v>30</v>
      </c>
      <c r="K31" t="s">
        <v>68</v>
      </c>
      <c r="L31" t="s">
        <v>76</v>
      </c>
      <c r="O31">
        <v>91</v>
      </c>
      <c r="P31">
        <v>7</v>
      </c>
      <c r="Q31">
        <v>27245</v>
      </c>
      <c r="R31" s="12">
        <v>1989</v>
      </c>
      <c r="S31" s="15">
        <v>0.67123287671232879</v>
      </c>
      <c r="T31" s="2">
        <v>1989</v>
      </c>
      <c r="U31">
        <v>29</v>
      </c>
      <c r="V31" s="20">
        <v>0.67123287671232879</v>
      </c>
    </row>
    <row r="32" spans="1:22" x14ac:dyDescent="0.25">
      <c r="A32" s="2" t="s">
        <v>635</v>
      </c>
      <c r="B32" s="18">
        <v>12000000</v>
      </c>
      <c r="C32" s="18">
        <v>12000000</v>
      </c>
      <c r="D32" s="18">
        <v>3500000</v>
      </c>
      <c r="E32">
        <v>1966</v>
      </c>
      <c r="F32">
        <v>2</v>
      </c>
      <c r="G32">
        <v>23</v>
      </c>
      <c r="P32">
        <v>7</v>
      </c>
      <c r="Q32">
        <v>2395</v>
      </c>
      <c r="R32" s="12">
        <v>1990</v>
      </c>
      <c r="S32" s="15">
        <v>1</v>
      </c>
      <c r="T32" s="2">
        <v>1990</v>
      </c>
      <c r="U32">
        <v>28</v>
      </c>
      <c r="V32" s="20">
        <v>1</v>
      </c>
    </row>
    <row r="33" spans="1:22" x14ac:dyDescent="0.25">
      <c r="A33" s="2" t="s">
        <v>1198</v>
      </c>
      <c r="B33" s="18">
        <v>13000000</v>
      </c>
      <c r="C33" s="18">
        <v>13000000</v>
      </c>
      <c r="D33" s="18">
        <v>3000000</v>
      </c>
      <c r="E33">
        <v>1966</v>
      </c>
      <c r="F33">
        <v>7</v>
      </c>
      <c r="G33">
        <v>16</v>
      </c>
      <c r="N33" t="s">
        <v>460</v>
      </c>
      <c r="O33">
        <v>81</v>
      </c>
      <c r="P33">
        <v>6.6</v>
      </c>
      <c r="Q33">
        <v>8670</v>
      </c>
      <c r="R33" s="12">
        <v>1991</v>
      </c>
      <c r="S33" s="15">
        <v>1</v>
      </c>
      <c r="T33" s="2">
        <v>1991</v>
      </c>
      <c r="U33">
        <v>30</v>
      </c>
      <c r="V33" s="20">
        <v>1</v>
      </c>
    </row>
    <row r="34" spans="1:22" x14ac:dyDescent="0.25">
      <c r="A34" s="2" t="s">
        <v>646</v>
      </c>
      <c r="B34" s="18">
        <v>34562222</v>
      </c>
      <c r="C34" s="18">
        <v>34562222</v>
      </c>
      <c r="D34" s="18">
        <v>15000000</v>
      </c>
      <c r="E34">
        <v>1966</v>
      </c>
      <c r="F34">
        <v>10</v>
      </c>
      <c r="G34">
        <v>10</v>
      </c>
      <c r="J34" t="s">
        <v>30</v>
      </c>
      <c r="N34" t="s">
        <v>161</v>
      </c>
      <c r="P34">
        <v>6.4</v>
      </c>
      <c r="Q34">
        <v>1153</v>
      </c>
      <c r="R34" s="12">
        <v>1992</v>
      </c>
      <c r="S34" s="15">
        <v>0.41530054644808745</v>
      </c>
      <c r="T34" s="2">
        <v>1992</v>
      </c>
      <c r="U34">
        <v>28</v>
      </c>
      <c r="V34" s="20">
        <v>0.41530054644808745</v>
      </c>
    </row>
    <row r="35" spans="1:22" x14ac:dyDescent="0.25">
      <c r="A35" s="2" t="s">
        <v>810</v>
      </c>
      <c r="B35" s="18">
        <v>28350000</v>
      </c>
      <c r="C35" s="18">
        <v>28350000</v>
      </c>
      <c r="D35" s="18">
        <v>3900000</v>
      </c>
      <c r="E35">
        <v>1966</v>
      </c>
      <c r="F35">
        <v>12</v>
      </c>
      <c r="G35">
        <v>12</v>
      </c>
      <c r="J35" t="s">
        <v>40</v>
      </c>
      <c r="N35" t="s">
        <v>485</v>
      </c>
      <c r="O35">
        <v>85</v>
      </c>
      <c r="P35">
        <v>8.1</v>
      </c>
      <c r="Q35">
        <v>12460</v>
      </c>
      <c r="R35" s="12">
        <v>1993</v>
      </c>
      <c r="S35" s="15">
        <v>0</v>
      </c>
      <c r="T35" s="2">
        <v>1993</v>
      </c>
      <c r="U35">
        <v>37</v>
      </c>
      <c r="V35" s="20">
        <v>0</v>
      </c>
    </row>
    <row r="36" spans="1:22" x14ac:dyDescent="0.25">
      <c r="A36" s="2" t="s">
        <v>477</v>
      </c>
      <c r="B36" s="18">
        <v>3500000</v>
      </c>
      <c r="C36" s="18">
        <v>3500000</v>
      </c>
      <c r="D36" s="18">
        <v>200000</v>
      </c>
      <c r="E36">
        <v>1967</v>
      </c>
      <c r="F36">
        <v>1</v>
      </c>
      <c r="G36">
        <v>18</v>
      </c>
      <c r="J36" t="s">
        <v>50</v>
      </c>
      <c r="K36" t="s">
        <v>78</v>
      </c>
      <c r="L36" t="s">
        <v>119</v>
      </c>
      <c r="M36" t="s">
        <v>59</v>
      </c>
      <c r="N36" t="s">
        <v>356</v>
      </c>
      <c r="P36">
        <v>8</v>
      </c>
      <c r="Q36">
        <v>39929</v>
      </c>
      <c r="R36" s="12">
        <v>1994</v>
      </c>
      <c r="S36" s="15">
        <v>8.4931506849315067E-2</v>
      </c>
      <c r="T36" s="2">
        <v>1994</v>
      </c>
      <c r="U36">
        <v>52</v>
      </c>
      <c r="V36" s="20">
        <v>8.4931506849315067E-2</v>
      </c>
    </row>
    <row r="37" spans="1:22" x14ac:dyDescent="0.25">
      <c r="A37" s="2" t="s">
        <v>273</v>
      </c>
      <c r="B37" s="18">
        <v>22744718</v>
      </c>
      <c r="C37" s="18">
        <v>41744718</v>
      </c>
      <c r="D37" s="18">
        <v>12000000</v>
      </c>
      <c r="E37">
        <v>1967</v>
      </c>
      <c r="F37">
        <v>4</v>
      </c>
      <c r="G37">
        <v>28</v>
      </c>
      <c r="J37" t="s">
        <v>40</v>
      </c>
      <c r="K37" t="s">
        <v>68</v>
      </c>
      <c r="L37" t="s">
        <v>22</v>
      </c>
      <c r="M37" t="s">
        <v>28</v>
      </c>
      <c r="N37" t="s">
        <v>274</v>
      </c>
      <c r="O37">
        <v>30</v>
      </c>
      <c r="P37">
        <v>8</v>
      </c>
      <c r="Q37">
        <v>172936</v>
      </c>
      <c r="R37" s="12">
        <v>1995</v>
      </c>
      <c r="S37" s="15">
        <v>1</v>
      </c>
      <c r="T37" s="2">
        <v>1995</v>
      </c>
      <c r="U37">
        <v>72</v>
      </c>
      <c r="V37" s="20">
        <v>1</v>
      </c>
    </row>
    <row r="38" spans="1:22" x14ac:dyDescent="0.25">
      <c r="A38" s="2" t="s">
        <v>476</v>
      </c>
      <c r="B38" s="18">
        <v>4300000</v>
      </c>
      <c r="C38" s="18">
        <v>4300000</v>
      </c>
      <c r="D38" s="18">
        <v>600000</v>
      </c>
      <c r="E38">
        <v>1967</v>
      </c>
      <c r="F38">
        <v>5</v>
      </c>
      <c r="G38">
        <v>10</v>
      </c>
      <c r="J38" t="s">
        <v>30</v>
      </c>
      <c r="K38" t="s">
        <v>27</v>
      </c>
      <c r="L38" t="s">
        <v>119</v>
      </c>
      <c r="M38" t="s">
        <v>59</v>
      </c>
      <c r="N38" t="s">
        <v>356</v>
      </c>
      <c r="P38">
        <v>8.1999999999999993</v>
      </c>
      <c r="Q38">
        <v>44204</v>
      </c>
      <c r="R38" s="12">
        <v>1996</v>
      </c>
      <c r="S38" s="15">
        <v>0.66666666666666663</v>
      </c>
      <c r="T38" s="2">
        <v>1996</v>
      </c>
      <c r="U38">
        <v>99</v>
      </c>
      <c r="V38" s="20">
        <v>0.66666666666666663</v>
      </c>
    </row>
    <row r="39" spans="1:22" x14ac:dyDescent="0.25">
      <c r="A39" s="2" t="s">
        <v>1325</v>
      </c>
      <c r="B39" s="18">
        <v>43100000</v>
      </c>
      <c r="C39" s="18">
        <v>111600000</v>
      </c>
      <c r="D39" s="18">
        <v>9500000</v>
      </c>
      <c r="E39">
        <v>1967</v>
      </c>
      <c r="F39">
        <v>6</v>
      </c>
      <c r="G39">
        <v>13</v>
      </c>
      <c r="J39" t="s">
        <v>30</v>
      </c>
      <c r="K39" t="s">
        <v>68</v>
      </c>
      <c r="L39" t="s">
        <v>76</v>
      </c>
      <c r="O39">
        <v>70</v>
      </c>
      <c r="P39">
        <v>7</v>
      </c>
      <c r="Q39">
        <v>24701</v>
      </c>
      <c r="R39" s="12">
        <v>1997</v>
      </c>
      <c r="S39" s="15">
        <v>0</v>
      </c>
      <c r="T39" s="2">
        <v>1997</v>
      </c>
      <c r="U39">
        <v>97</v>
      </c>
      <c r="V39" s="20">
        <v>0</v>
      </c>
    </row>
    <row r="40" spans="1:22" x14ac:dyDescent="0.25">
      <c r="A40" s="2" t="s">
        <v>670</v>
      </c>
      <c r="B40" s="18">
        <v>24379978</v>
      </c>
      <c r="C40" s="18">
        <v>24379978</v>
      </c>
      <c r="D40" s="18">
        <v>2000000</v>
      </c>
      <c r="E40">
        <v>1967</v>
      </c>
      <c r="F40">
        <v>8</v>
      </c>
      <c r="G40">
        <v>2</v>
      </c>
      <c r="J40" t="s">
        <v>30</v>
      </c>
      <c r="N40" t="s">
        <v>179</v>
      </c>
      <c r="O40">
        <v>96</v>
      </c>
      <c r="P40">
        <v>8.1</v>
      </c>
      <c r="Q40">
        <v>22429</v>
      </c>
      <c r="R40" s="12">
        <v>1998</v>
      </c>
      <c r="S40" s="15">
        <v>0</v>
      </c>
      <c r="T40" s="2">
        <v>1998</v>
      </c>
      <c r="U40">
        <v>144</v>
      </c>
      <c r="V40" s="20">
        <v>0</v>
      </c>
    </row>
    <row r="41" spans="1:22" x14ac:dyDescent="0.25">
      <c r="A41" s="2" t="s">
        <v>543</v>
      </c>
      <c r="B41" s="18">
        <v>6100000</v>
      </c>
      <c r="C41" s="18">
        <v>6100000</v>
      </c>
      <c r="D41" s="18">
        <v>1200000</v>
      </c>
      <c r="E41">
        <v>1967</v>
      </c>
      <c r="F41">
        <v>12</v>
      </c>
      <c r="G41">
        <v>29</v>
      </c>
      <c r="J41" t="s">
        <v>50</v>
      </c>
      <c r="K41" t="s">
        <v>27</v>
      </c>
      <c r="L41" t="s">
        <v>119</v>
      </c>
      <c r="M41" t="s">
        <v>59</v>
      </c>
      <c r="N41" t="s">
        <v>356</v>
      </c>
      <c r="P41">
        <v>6.8</v>
      </c>
      <c r="Q41">
        <v>104</v>
      </c>
      <c r="R41" s="12">
        <v>1999</v>
      </c>
      <c r="S41" s="15">
        <v>0</v>
      </c>
      <c r="T41" s="2">
        <v>1999</v>
      </c>
      <c r="U41">
        <v>176</v>
      </c>
      <c r="V41" s="20">
        <v>0</v>
      </c>
    </row>
    <row r="42" spans="1:22" x14ac:dyDescent="0.25">
      <c r="A42" s="2" t="s">
        <v>949</v>
      </c>
      <c r="B42" s="18">
        <v>33395426</v>
      </c>
      <c r="C42" s="18">
        <v>33395426</v>
      </c>
      <c r="D42" s="18">
        <v>5800000</v>
      </c>
      <c r="E42">
        <v>1968</v>
      </c>
      <c r="F42">
        <v>2</v>
      </c>
      <c r="G42">
        <v>8</v>
      </c>
      <c r="N42" t="s">
        <v>263</v>
      </c>
      <c r="R42" s="12">
        <v>2000</v>
      </c>
      <c r="S42" s="15">
        <v>0.58469945355191255</v>
      </c>
      <c r="T42" s="2">
        <v>2000</v>
      </c>
      <c r="U42">
        <v>188</v>
      </c>
      <c r="V42" s="20">
        <v>0.58469945355191255</v>
      </c>
    </row>
    <row r="43" spans="1:22" x14ac:dyDescent="0.25">
      <c r="A43" s="2" t="s">
        <v>64</v>
      </c>
      <c r="B43" s="18">
        <v>56700000</v>
      </c>
      <c r="C43" s="18">
        <v>68700000</v>
      </c>
      <c r="D43" s="18">
        <v>10500000</v>
      </c>
      <c r="E43">
        <v>1968</v>
      </c>
      <c r="F43">
        <v>4</v>
      </c>
      <c r="G43">
        <v>2</v>
      </c>
      <c r="K43" t="s">
        <v>27</v>
      </c>
      <c r="M43" t="s">
        <v>54</v>
      </c>
      <c r="N43" t="s">
        <v>65</v>
      </c>
      <c r="O43">
        <v>96</v>
      </c>
      <c r="P43">
        <v>8.4</v>
      </c>
      <c r="Q43">
        <v>160342</v>
      </c>
      <c r="R43" s="12">
        <v>2001</v>
      </c>
      <c r="S43" s="15">
        <v>0.83287671232876714</v>
      </c>
      <c r="T43" s="2">
        <v>2001</v>
      </c>
      <c r="U43">
        <v>172</v>
      </c>
      <c r="V43" s="20">
        <v>0.83287671232876714</v>
      </c>
    </row>
    <row r="44" spans="1:22" x14ac:dyDescent="0.25">
      <c r="A44" s="2" t="s">
        <v>1000</v>
      </c>
      <c r="B44" s="18">
        <v>33395426</v>
      </c>
      <c r="C44" s="18">
        <v>33395426</v>
      </c>
      <c r="D44" s="18">
        <v>3200000</v>
      </c>
      <c r="E44">
        <v>1968</v>
      </c>
      <c r="F44">
        <v>6</v>
      </c>
      <c r="G44">
        <v>12</v>
      </c>
      <c r="N44" t="s">
        <v>37</v>
      </c>
      <c r="O44">
        <v>98</v>
      </c>
      <c r="P44">
        <v>8.1</v>
      </c>
      <c r="Q44">
        <v>50860</v>
      </c>
      <c r="R44" s="12">
        <v>2002</v>
      </c>
      <c r="S44" s="15">
        <v>0.50410958904109593</v>
      </c>
      <c r="T44" s="2">
        <v>2002</v>
      </c>
      <c r="U44">
        <v>207</v>
      </c>
      <c r="V44" s="20">
        <v>0.50410958904109593</v>
      </c>
    </row>
    <row r="45" spans="1:22" x14ac:dyDescent="0.25">
      <c r="A45" s="2" t="s">
        <v>596</v>
      </c>
      <c r="B45" s="18">
        <v>6800000</v>
      </c>
      <c r="C45" s="18">
        <v>6800000</v>
      </c>
      <c r="D45" s="18">
        <v>1800000</v>
      </c>
      <c r="E45">
        <v>1968</v>
      </c>
      <c r="F45">
        <v>8</v>
      </c>
      <c r="G45">
        <v>3</v>
      </c>
      <c r="J45" t="s">
        <v>50</v>
      </c>
      <c r="K45" t="s">
        <v>27</v>
      </c>
      <c r="L45" t="s">
        <v>119</v>
      </c>
      <c r="M45" t="s">
        <v>59</v>
      </c>
      <c r="O45">
        <v>93</v>
      </c>
      <c r="P45">
        <v>6.9</v>
      </c>
      <c r="Q45">
        <v>10292</v>
      </c>
      <c r="R45" s="12">
        <v>2003</v>
      </c>
      <c r="S45" s="15">
        <v>0.83287671232876714</v>
      </c>
      <c r="T45" s="2">
        <v>2003</v>
      </c>
      <c r="U45">
        <v>181</v>
      </c>
      <c r="V45" s="20">
        <v>0.83287671232876714</v>
      </c>
    </row>
    <row r="46" spans="1:22" x14ac:dyDescent="0.25">
      <c r="A46" s="2" t="s">
        <v>880</v>
      </c>
      <c r="B46" s="18">
        <v>12000000</v>
      </c>
      <c r="C46" s="18">
        <v>30000000</v>
      </c>
      <c r="D46" s="18">
        <v>114000</v>
      </c>
      <c r="E46">
        <v>1968</v>
      </c>
      <c r="F46">
        <v>10</v>
      </c>
      <c r="G46">
        <v>1</v>
      </c>
      <c r="H46" t="s">
        <v>62</v>
      </c>
      <c r="J46" t="s">
        <v>881</v>
      </c>
      <c r="K46" t="s">
        <v>27</v>
      </c>
      <c r="L46" t="s">
        <v>112</v>
      </c>
      <c r="M46" t="s">
        <v>54</v>
      </c>
      <c r="O46">
        <v>96</v>
      </c>
      <c r="P46">
        <v>6.6</v>
      </c>
      <c r="Q46">
        <v>10083</v>
      </c>
      <c r="R46" s="12">
        <v>2004</v>
      </c>
      <c r="S46" s="15">
        <v>0</v>
      </c>
      <c r="T46" s="2">
        <v>2004</v>
      </c>
      <c r="U46">
        <v>189</v>
      </c>
      <c r="V46" s="20">
        <v>0</v>
      </c>
    </row>
    <row r="47" spans="1:22" x14ac:dyDescent="0.25">
      <c r="A47" s="2" t="s">
        <v>39</v>
      </c>
      <c r="B47" s="18">
        <v>37402877</v>
      </c>
      <c r="C47" s="18">
        <v>37402877</v>
      </c>
      <c r="D47" s="18">
        <v>10000000</v>
      </c>
      <c r="E47">
        <v>1968</v>
      </c>
      <c r="F47">
        <v>12</v>
      </c>
      <c r="G47">
        <v>11</v>
      </c>
      <c r="J47" t="s">
        <v>40</v>
      </c>
      <c r="L47" t="s">
        <v>41</v>
      </c>
      <c r="O47">
        <v>84</v>
      </c>
      <c r="P47">
        <v>7.5</v>
      </c>
      <c r="Q47">
        <v>9111</v>
      </c>
      <c r="R47" s="12">
        <v>2005</v>
      </c>
      <c r="S47" s="15">
        <v>0</v>
      </c>
      <c r="T47" s="2">
        <v>2005</v>
      </c>
      <c r="U47">
        <v>205</v>
      </c>
      <c r="V47" s="20">
        <v>0</v>
      </c>
    </row>
    <row r="48" spans="1:22" x14ac:dyDescent="0.25">
      <c r="A48" s="2" t="s">
        <v>815</v>
      </c>
      <c r="B48" s="18">
        <v>44785053</v>
      </c>
      <c r="C48" s="18">
        <v>44785053</v>
      </c>
      <c r="D48" s="18">
        <v>3600000</v>
      </c>
      <c r="E48">
        <v>1969</v>
      </c>
      <c r="F48">
        <v>5</v>
      </c>
      <c r="G48">
        <v>25</v>
      </c>
      <c r="H48" t="s">
        <v>15</v>
      </c>
      <c r="J48" t="s">
        <v>30</v>
      </c>
      <c r="N48" t="s">
        <v>816</v>
      </c>
      <c r="O48">
        <v>90</v>
      </c>
      <c r="P48">
        <v>8</v>
      </c>
      <c r="Q48">
        <v>34053</v>
      </c>
      <c r="R48" s="12">
        <v>2006</v>
      </c>
      <c r="S48" s="15">
        <v>0</v>
      </c>
      <c r="T48" s="2">
        <v>2006</v>
      </c>
      <c r="U48">
        <v>212</v>
      </c>
      <c r="V48" s="20">
        <v>0</v>
      </c>
    </row>
    <row r="49" spans="1:22" x14ac:dyDescent="0.25">
      <c r="A49" s="2" t="s">
        <v>355</v>
      </c>
      <c r="B49" s="18">
        <v>5321508</v>
      </c>
      <c r="C49" s="18">
        <v>5321508</v>
      </c>
      <c r="D49" s="18">
        <v>5000000</v>
      </c>
      <c r="E49">
        <v>1969</v>
      </c>
      <c r="F49">
        <v>5</v>
      </c>
      <c r="G49">
        <v>28</v>
      </c>
      <c r="H49" t="s">
        <v>101</v>
      </c>
      <c r="J49" t="s">
        <v>111</v>
      </c>
      <c r="K49" t="s">
        <v>27</v>
      </c>
      <c r="L49" t="s">
        <v>119</v>
      </c>
      <c r="M49" t="s">
        <v>59</v>
      </c>
      <c r="N49" t="s">
        <v>356</v>
      </c>
      <c r="P49">
        <v>8.8000000000000007</v>
      </c>
      <c r="Q49">
        <v>74184</v>
      </c>
      <c r="R49" s="12">
        <v>2007</v>
      </c>
      <c r="S49" s="15">
        <v>0.41917808219178082</v>
      </c>
      <c r="T49" s="2">
        <v>2007</v>
      </c>
      <c r="U49">
        <v>155</v>
      </c>
      <c r="V49" s="20">
        <v>0.41917808219178082</v>
      </c>
    </row>
    <row r="50" spans="1:22" x14ac:dyDescent="0.25">
      <c r="A50" s="2" t="s">
        <v>1295</v>
      </c>
      <c r="B50" s="18">
        <v>509424</v>
      </c>
      <c r="C50" s="18">
        <v>509424</v>
      </c>
      <c r="D50" s="18">
        <v>6000000</v>
      </c>
      <c r="E50">
        <v>1969</v>
      </c>
      <c r="F50">
        <v>6</v>
      </c>
      <c r="G50">
        <v>18</v>
      </c>
      <c r="J50" t="s">
        <v>83</v>
      </c>
      <c r="K50" t="s">
        <v>27</v>
      </c>
      <c r="L50" t="s">
        <v>119</v>
      </c>
      <c r="M50" t="s">
        <v>59</v>
      </c>
      <c r="N50" t="s">
        <v>216</v>
      </c>
      <c r="O50">
        <v>97</v>
      </c>
      <c r="P50">
        <v>8.1999999999999993</v>
      </c>
      <c r="Q50">
        <v>31196</v>
      </c>
      <c r="R50" s="12">
        <v>2008</v>
      </c>
      <c r="S50" s="15">
        <v>1</v>
      </c>
      <c r="T50" s="2">
        <v>2008</v>
      </c>
      <c r="U50">
        <v>150</v>
      </c>
      <c r="V50" s="20">
        <v>1</v>
      </c>
    </row>
    <row r="51" spans="1:22" x14ac:dyDescent="0.25">
      <c r="A51" s="2" t="s">
        <v>1162</v>
      </c>
      <c r="B51" s="18">
        <v>13500000</v>
      </c>
      <c r="C51" s="18">
        <v>25000000</v>
      </c>
      <c r="D51" s="18">
        <v>200000</v>
      </c>
      <c r="E51">
        <v>1969</v>
      </c>
      <c r="F51">
        <v>7</v>
      </c>
      <c r="G51">
        <v>25</v>
      </c>
      <c r="P51">
        <v>4.3</v>
      </c>
      <c r="Q51">
        <v>86</v>
      </c>
      <c r="R51" s="12">
        <v>2009</v>
      </c>
      <c r="S51" s="15">
        <v>0.58082191780821912</v>
      </c>
      <c r="T51" s="2">
        <v>2009</v>
      </c>
      <c r="U51">
        <v>122</v>
      </c>
      <c r="V51" s="20">
        <v>0.58082191780821912</v>
      </c>
    </row>
    <row r="52" spans="1:22" x14ac:dyDescent="0.25">
      <c r="A52" s="2" t="s">
        <v>987</v>
      </c>
      <c r="B52" s="18">
        <v>31678778</v>
      </c>
      <c r="C52" s="18">
        <v>31678778</v>
      </c>
      <c r="D52" s="18">
        <v>20000000</v>
      </c>
      <c r="E52">
        <v>1969</v>
      </c>
      <c r="F52">
        <v>10</v>
      </c>
      <c r="G52">
        <v>15</v>
      </c>
      <c r="H52" t="s">
        <v>101</v>
      </c>
      <c r="J52" t="s">
        <v>111</v>
      </c>
      <c r="K52" t="s">
        <v>58</v>
      </c>
      <c r="L52" t="s">
        <v>41</v>
      </c>
      <c r="M52" t="s">
        <v>59</v>
      </c>
      <c r="O52">
        <v>23</v>
      </c>
      <c r="P52">
        <v>6.5</v>
      </c>
      <c r="Q52">
        <v>5037</v>
      </c>
      <c r="R52" s="12">
        <v>2010</v>
      </c>
      <c r="S52" s="15">
        <v>0</v>
      </c>
      <c r="T52" s="2">
        <v>2010</v>
      </c>
      <c r="U52">
        <v>90</v>
      </c>
      <c r="V52" s="20">
        <v>0</v>
      </c>
    </row>
    <row r="53" spans="1:22" x14ac:dyDescent="0.25">
      <c r="A53" s="2" t="s">
        <v>160</v>
      </c>
      <c r="B53" s="18">
        <v>102308900</v>
      </c>
      <c r="C53" s="18">
        <v>102308900</v>
      </c>
      <c r="D53" s="18">
        <v>6000000</v>
      </c>
      <c r="E53">
        <v>1969</v>
      </c>
      <c r="F53">
        <v>10</v>
      </c>
      <c r="G53">
        <v>24</v>
      </c>
      <c r="J53" t="s">
        <v>102</v>
      </c>
      <c r="L53" t="s">
        <v>119</v>
      </c>
      <c r="M53" t="s">
        <v>59</v>
      </c>
      <c r="N53" t="s">
        <v>161</v>
      </c>
      <c r="O53">
        <v>90</v>
      </c>
      <c r="P53">
        <v>8.1999999999999993</v>
      </c>
      <c r="Q53">
        <v>57602</v>
      </c>
      <c r="R53" s="12">
        <v>2011</v>
      </c>
      <c r="S53" s="15">
        <v>0.16712328767123288</v>
      </c>
      <c r="T53" s="2">
        <v>2015</v>
      </c>
      <c r="U53">
        <v>1</v>
      </c>
      <c r="V53" s="20">
        <v>1</v>
      </c>
    </row>
    <row r="54" spans="1:22" x14ac:dyDescent="0.25">
      <c r="A54" s="2" t="s">
        <v>603</v>
      </c>
      <c r="B54" s="18">
        <v>33208099</v>
      </c>
      <c r="C54" s="18">
        <v>33208099</v>
      </c>
      <c r="D54" s="18">
        <v>24000000</v>
      </c>
      <c r="E54">
        <v>1969</v>
      </c>
      <c r="F54">
        <v>12</v>
      </c>
      <c r="G54">
        <v>16</v>
      </c>
      <c r="P54">
        <v>4.4000000000000004</v>
      </c>
      <c r="Q54">
        <v>254</v>
      </c>
      <c r="R54" s="12">
        <v>2012</v>
      </c>
      <c r="S54" s="15">
        <v>0.91530054644808745</v>
      </c>
      <c r="T54" s="2">
        <v>2016</v>
      </c>
      <c r="U54">
        <v>1</v>
      </c>
      <c r="V54" s="20">
        <v>0.49726775956284153</v>
      </c>
    </row>
    <row r="55" spans="1:22" x14ac:dyDescent="0.25">
      <c r="A55" s="2" t="s">
        <v>907</v>
      </c>
      <c r="B55" s="18">
        <v>22800000</v>
      </c>
      <c r="C55" s="18">
        <v>82000000</v>
      </c>
      <c r="D55" s="18">
        <v>8000000</v>
      </c>
      <c r="E55">
        <v>1969</v>
      </c>
      <c r="F55">
        <v>12</v>
      </c>
      <c r="G55">
        <v>18</v>
      </c>
      <c r="J55" t="s">
        <v>30</v>
      </c>
      <c r="K55" t="s">
        <v>68</v>
      </c>
      <c r="L55" t="s">
        <v>76</v>
      </c>
      <c r="O55">
        <v>81</v>
      </c>
      <c r="P55">
        <v>6.9</v>
      </c>
      <c r="Q55">
        <v>23159</v>
      </c>
      <c r="R55" s="12">
        <v>2013</v>
      </c>
      <c r="S55" s="15">
        <v>0</v>
      </c>
      <c r="T55" s="2">
        <v>2020</v>
      </c>
      <c r="U55">
        <v>1</v>
      </c>
      <c r="V55" s="20">
        <v>0.41530054644808745</v>
      </c>
    </row>
    <row r="56" spans="1:22" x14ac:dyDescent="0.25">
      <c r="A56" s="2" t="s">
        <v>1227</v>
      </c>
      <c r="B56" s="18">
        <v>6000000</v>
      </c>
      <c r="C56" s="18">
        <v>6000000</v>
      </c>
      <c r="D56" s="18">
        <v>4000000</v>
      </c>
      <c r="E56">
        <v>1969</v>
      </c>
      <c r="F56">
        <v>12</v>
      </c>
      <c r="G56">
        <v>19</v>
      </c>
      <c r="J56" t="s">
        <v>43</v>
      </c>
      <c r="N56" t="s">
        <v>460</v>
      </c>
      <c r="O56">
        <v>71</v>
      </c>
      <c r="P56">
        <v>6.2</v>
      </c>
      <c r="Q56">
        <v>6389</v>
      </c>
      <c r="R56" s="12">
        <v>2014</v>
      </c>
      <c r="S56" s="15">
        <v>0.33424657534246577</v>
      </c>
      <c r="V56" s="24"/>
    </row>
    <row r="57" spans="1:22" x14ac:dyDescent="0.25">
      <c r="A57" s="2" t="s">
        <v>48</v>
      </c>
      <c r="B57" s="18">
        <v>5000000</v>
      </c>
      <c r="C57" s="18">
        <v>5000000</v>
      </c>
      <c r="D57" s="18">
        <v>22000000</v>
      </c>
      <c r="E57">
        <v>1970</v>
      </c>
      <c r="F57">
        <v>1</v>
      </c>
      <c r="G57">
        <v>1</v>
      </c>
      <c r="N57" t="s">
        <v>49</v>
      </c>
      <c r="P57">
        <v>6.1</v>
      </c>
      <c r="Q57">
        <v>858</v>
      </c>
      <c r="R57" s="12">
        <v>2015</v>
      </c>
      <c r="S57" s="15">
        <v>1</v>
      </c>
      <c r="V57" s="24"/>
    </row>
    <row r="58" spans="1:22" x14ac:dyDescent="0.25">
      <c r="A58" s="2" t="s">
        <v>261</v>
      </c>
      <c r="B58" s="18">
        <v>9000000</v>
      </c>
      <c r="C58" s="18">
        <v>9000000</v>
      </c>
      <c r="D58" s="18">
        <v>1000000</v>
      </c>
      <c r="E58">
        <v>1970</v>
      </c>
      <c r="F58">
        <v>1</v>
      </c>
      <c r="G58">
        <v>1</v>
      </c>
      <c r="J58" t="s">
        <v>102</v>
      </c>
      <c r="K58" t="s">
        <v>27</v>
      </c>
      <c r="L58" t="s">
        <v>22</v>
      </c>
      <c r="O58">
        <v>68</v>
      </c>
      <c r="P58">
        <v>5.7</v>
      </c>
      <c r="Q58">
        <v>4626</v>
      </c>
      <c r="R58" s="12">
        <v>2016</v>
      </c>
      <c r="S58" s="15">
        <v>0.49726775956284153</v>
      </c>
      <c r="V58" s="24"/>
    </row>
    <row r="59" spans="1:22" x14ac:dyDescent="0.25">
      <c r="A59" s="2" t="s">
        <v>795</v>
      </c>
      <c r="B59" s="18">
        <v>81600000</v>
      </c>
      <c r="C59" s="18">
        <v>81600000</v>
      </c>
      <c r="D59" s="18">
        <v>3500000</v>
      </c>
      <c r="E59">
        <v>1970</v>
      </c>
      <c r="F59">
        <v>1</v>
      </c>
      <c r="G59">
        <v>1</v>
      </c>
      <c r="H59" t="s">
        <v>15</v>
      </c>
      <c r="N59" t="s">
        <v>712</v>
      </c>
      <c r="P59">
        <v>8.6</v>
      </c>
      <c r="Q59">
        <v>8043</v>
      </c>
      <c r="R59" s="12">
        <v>2017</v>
      </c>
      <c r="S59" s="15">
        <v>0</v>
      </c>
      <c r="V59" s="24"/>
    </row>
    <row r="60" spans="1:22" x14ac:dyDescent="0.25">
      <c r="A60" s="2" t="s">
        <v>982</v>
      </c>
      <c r="B60" s="18">
        <v>62500000</v>
      </c>
      <c r="C60" s="18">
        <v>62500000</v>
      </c>
      <c r="D60" s="18">
        <v>12000000</v>
      </c>
      <c r="E60">
        <v>1970</v>
      </c>
      <c r="F60">
        <v>1</v>
      </c>
      <c r="G60">
        <v>1</v>
      </c>
      <c r="N60" t="s">
        <v>263</v>
      </c>
      <c r="O60">
        <v>97</v>
      </c>
      <c r="P60">
        <v>8.1</v>
      </c>
      <c r="Q60">
        <v>39570</v>
      </c>
      <c r="R60" s="12">
        <v>2018</v>
      </c>
      <c r="S60" s="15">
        <v>0</v>
      </c>
      <c r="V60" s="24"/>
    </row>
    <row r="61" spans="1:22" x14ac:dyDescent="0.25">
      <c r="A61" s="2" t="s">
        <v>215</v>
      </c>
      <c r="B61" s="18">
        <v>3500000</v>
      </c>
      <c r="C61" s="18">
        <v>5000000</v>
      </c>
      <c r="D61" s="18">
        <v>3716946</v>
      </c>
      <c r="E61">
        <v>1970</v>
      </c>
      <c r="F61">
        <v>5</v>
      </c>
      <c r="G61">
        <v>13</v>
      </c>
      <c r="J61" t="s">
        <v>83</v>
      </c>
      <c r="K61" t="s">
        <v>27</v>
      </c>
      <c r="L61" t="s">
        <v>119</v>
      </c>
      <c r="M61" t="s">
        <v>59</v>
      </c>
      <c r="N61" t="s">
        <v>216</v>
      </c>
      <c r="O61">
        <v>92</v>
      </c>
      <c r="P61">
        <v>7.3</v>
      </c>
      <c r="Q61">
        <v>3125</v>
      </c>
      <c r="R61" s="12">
        <v>2019</v>
      </c>
      <c r="S61" s="15">
        <v>0.41917808219178082</v>
      </c>
      <c r="V61" s="24"/>
    </row>
    <row r="62" spans="1:22" x14ac:dyDescent="0.25">
      <c r="A62" s="2" t="s">
        <v>347</v>
      </c>
      <c r="B62" s="18">
        <v>24911670</v>
      </c>
      <c r="C62" s="18">
        <v>24911670</v>
      </c>
      <c r="D62" s="18">
        <v>18000000</v>
      </c>
      <c r="E62">
        <v>1970</v>
      </c>
      <c r="F62">
        <v>6</v>
      </c>
      <c r="G62">
        <v>24</v>
      </c>
      <c r="J62" t="s">
        <v>111</v>
      </c>
      <c r="K62" t="s">
        <v>68</v>
      </c>
      <c r="L62" t="s">
        <v>22</v>
      </c>
      <c r="M62" t="s">
        <v>59</v>
      </c>
      <c r="N62" t="s">
        <v>348</v>
      </c>
      <c r="O62">
        <v>87</v>
      </c>
      <c r="P62">
        <v>7.1</v>
      </c>
      <c r="Q62">
        <v>9671</v>
      </c>
      <c r="R62" s="12">
        <v>2020</v>
      </c>
      <c r="S62" s="15">
        <v>0.41530054644808745</v>
      </c>
      <c r="V62" s="24"/>
    </row>
    <row r="63" spans="1:22" x14ac:dyDescent="0.25">
      <c r="A63" s="2" t="s">
        <v>44</v>
      </c>
      <c r="B63" s="18">
        <v>29548291</v>
      </c>
      <c r="C63" s="18">
        <v>29548291</v>
      </c>
      <c r="D63" s="18">
        <v>25000000</v>
      </c>
      <c r="E63">
        <v>1970</v>
      </c>
      <c r="F63">
        <v>9</v>
      </c>
      <c r="G63">
        <v>23</v>
      </c>
      <c r="N63" t="s">
        <v>45</v>
      </c>
      <c r="R63" s="12">
        <v>2021</v>
      </c>
      <c r="S63" s="15">
        <v>0</v>
      </c>
      <c r="V63" s="24"/>
    </row>
    <row r="64" spans="1:22" x14ac:dyDescent="0.25">
      <c r="A64" s="2" t="s">
        <v>142</v>
      </c>
      <c r="B64" s="18">
        <v>15200000</v>
      </c>
      <c r="C64" s="18">
        <v>15200000</v>
      </c>
      <c r="D64" s="18">
        <v>150000</v>
      </c>
      <c r="E64">
        <v>1971</v>
      </c>
      <c r="F64">
        <v>1</v>
      </c>
      <c r="G64">
        <v>1</v>
      </c>
      <c r="P64">
        <v>5.6</v>
      </c>
      <c r="Q64">
        <v>1769</v>
      </c>
      <c r="R64" s="12">
        <v>2022</v>
      </c>
      <c r="S64" s="15">
        <v>0</v>
      </c>
      <c r="V64" s="24"/>
    </row>
    <row r="65" spans="1:22" x14ac:dyDescent="0.25">
      <c r="A65" s="2" t="s">
        <v>508</v>
      </c>
      <c r="B65" s="18">
        <v>80500000</v>
      </c>
      <c r="C65" s="18">
        <v>80500000</v>
      </c>
      <c r="D65" s="18">
        <v>9000000</v>
      </c>
      <c r="E65">
        <v>1971</v>
      </c>
      <c r="F65">
        <v>1</v>
      </c>
      <c r="G65">
        <v>1</v>
      </c>
      <c r="J65" t="s">
        <v>50</v>
      </c>
      <c r="K65" t="s">
        <v>509</v>
      </c>
      <c r="L65" t="s">
        <v>41</v>
      </c>
      <c r="M65" t="s">
        <v>59</v>
      </c>
      <c r="N65" t="s">
        <v>179</v>
      </c>
      <c r="O65">
        <v>88</v>
      </c>
      <c r="P65">
        <v>7.7</v>
      </c>
      <c r="Q65">
        <v>14260</v>
      </c>
      <c r="V65" s="24"/>
    </row>
    <row r="66" spans="1:22" x14ac:dyDescent="0.25">
      <c r="A66" s="2" t="s">
        <v>1312</v>
      </c>
      <c r="B66" s="18">
        <v>4000000</v>
      </c>
      <c r="C66" s="18">
        <v>4000000</v>
      </c>
      <c r="D66" s="18">
        <v>3000000</v>
      </c>
      <c r="E66">
        <v>1971</v>
      </c>
      <c r="F66">
        <v>6</v>
      </c>
      <c r="G66">
        <v>30</v>
      </c>
      <c r="O66">
        <v>90</v>
      </c>
      <c r="P66">
        <v>7.8</v>
      </c>
      <c r="Q66">
        <v>46824</v>
      </c>
      <c r="V66" s="24"/>
    </row>
    <row r="67" spans="1:22" x14ac:dyDescent="0.25">
      <c r="A67" s="2" t="s">
        <v>463</v>
      </c>
      <c r="B67" s="18">
        <v>41158757</v>
      </c>
      <c r="C67" s="18">
        <v>41158757</v>
      </c>
      <c r="D67" s="18">
        <v>2200000</v>
      </c>
      <c r="E67">
        <v>1971</v>
      </c>
      <c r="F67">
        <v>10</v>
      </c>
      <c r="G67">
        <v>9</v>
      </c>
      <c r="N67" t="s">
        <v>464</v>
      </c>
      <c r="O67">
        <v>98</v>
      </c>
      <c r="P67">
        <v>7.9</v>
      </c>
      <c r="Q67">
        <v>33674</v>
      </c>
      <c r="V67" s="24"/>
    </row>
    <row r="68" spans="1:22" x14ac:dyDescent="0.25">
      <c r="A68" s="2" t="s">
        <v>368</v>
      </c>
      <c r="B68" s="18">
        <v>43800000</v>
      </c>
      <c r="C68" s="18">
        <v>116000000</v>
      </c>
      <c r="D68" s="18">
        <v>7200000</v>
      </c>
      <c r="E68">
        <v>1971</v>
      </c>
      <c r="F68">
        <v>12</v>
      </c>
      <c r="G68">
        <v>17</v>
      </c>
      <c r="J68" t="s">
        <v>30</v>
      </c>
      <c r="K68" t="s">
        <v>68</v>
      </c>
      <c r="L68" t="s">
        <v>76</v>
      </c>
      <c r="N68" t="s">
        <v>369</v>
      </c>
      <c r="O68">
        <v>67</v>
      </c>
      <c r="P68">
        <v>6.7</v>
      </c>
      <c r="Q68">
        <v>25354</v>
      </c>
      <c r="V68" s="24"/>
    </row>
    <row r="69" spans="1:22" x14ac:dyDescent="0.25">
      <c r="A69" s="2" t="s">
        <v>627</v>
      </c>
      <c r="B69" s="18">
        <v>15700000</v>
      </c>
      <c r="C69" s="18">
        <v>15700000</v>
      </c>
      <c r="D69" s="18">
        <v>15700000</v>
      </c>
      <c r="E69">
        <v>1972</v>
      </c>
      <c r="F69">
        <v>1</v>
      </c>
      <c r="G69">
        <v>1</v>
      </c>
      <c r="J69" t="s">
        <v>43</v>
      </c>
      <c r="K69" t="s">
        <v>27</v>
      </c>
      <c r="L69" t="s">
        <v>119</v>
      </c>
      <c r="M69" t="s">
        <v>59</v>
      </c>
      <c r="N69" t="s">
        <v>233</v>
      </c>
      <c r="P69">
        <v>7.6</v>
      </c>
      <c r="Q69">
        <v>15718</v>
      </c>
      <c r="V69" s="24"/>
    </row>
    <row r="70" spans="1:22" x14ac:dyDescent="0.25">
      <c r="A70" s="2" t="s">
        <v>548</v>
      </c>
      <c r="B70" s="18">
        <v>134966411</v>
      </c>
      <c r="C70" s="18">
        <v>268500000</v>
      </c>
      <c r="D70" s="18">
        <v>7000000</v>
      </c>
      <c r="E70">
        <v>1972</v>
      </c>
      <c r="F70">
        <v>3</v>
      </c>
      <c r="G70">
        <v>15</v>
      </c>
      <c r="J70" t="s">
        <v>111</v>
      </c>
      <c r="M70" t="s">
        <v>59</v>
      </c>
      <c r="N70" t="s">
        <v>138</v>
      </c>
      <c r="O70">
        <v>100</v>
      </c>
      <c r="P70">
        <v>9.1999999999999993</v>
      </c>
      <c r="Q70">
        <v>411088</v>
      </c>
      <c r="V70" s="24"/>
    </row>
    <row r="71" spans="1:22" x14ac:dyDescent="0.25">
      <c r="A71" s="2" t="s">
        <v>524</v>
      </c>
      <c r="B71" s="18">
        <v>12600000</v>
      </c>
      <c r="C71" s="18">
        <v>12600000</v>
      </c>
      <c r="D71" s="18">
        <v>3500000</v>
      </c>
      <c r="E71">
        <v>1972</v>
      </c>
      <c r="F71">
        <v>6</v>
      </c>
      <c r="G71">
        <v>21</v>
      </c>
      <c r="J71" t="s">
        <v>43</v>
      </c>
      <c r="N71" t="s">
        <v>460</v>
      </c>
      <c r="O71">
        <v>87</v>
      </c>
      <c r="P71">
        <v>7.5</v>
      </c>
      <c r="Q71">
        <v>13093</v>
      </c>
      <c r="V71" s="24"/>
    </row>
    <row r="72" spans="1:22" x14ac:dyDescent="0.25">
      <c r="A72" s="2" t="s">
        <v>388</v>
      </c>
      <c r="B72" s="18">
        <v>45000000</v>
      </c>
      <c r="C72" s="18">
        <v>45000000</v>
      </c>
      <c r="D72" s="18">
        <v>25000</v>
      </c>
      <c r="E72">
        <v>1972</v>
      </c>
      <c r="F72">
        <v>6</v>
      </c>
      <c r="G72">
        <v>30</v>
      </c>
      <c r="P72">
        <v>5.2</v>
      </c>
      <c r="Q72">
        <v>3075</v>
      </c>
      <c r="V72" s="24"/>
    </row>
    <row r="73" spans="1:22" x14ac:dyDescent="0.25">
      <c r="A73" s="2" t="s">
        <v>450</v>
      </c>
      <c r="B73" s="18">
        <v>18016290</v>
      </c>
      <c r="C73" s="18">
        <v>18016290</v>
      </c>
      <c r="D73" s="18">
        <v>2000000</v>
      </c>
      <c r="E73">
        <v>1972</v>
      </c>
      <c r="F73">
        <v>8</v>
      </c>
      <c r="G73">
        <v>11</v>
      </c>
      <c r="J73" t="s">
        <v>30</v>
      </c>
      <c r="K73" t="s">
        <v>68</v>
      </c>
      <c r="L73" t="s">
        <v>22</v>
      </c>
      <c r="N73" t="s">
        <v>132</v>
      </c>
      <c r="V73" s="24"/>
    </row>
    <row r="74" spans="1:22" x14ac:dyDescent="0.25">
      <c r="A74" s="2" t="s">
        <v>735</v>
      </c>
      <c r="B74" s="18">
        <v>3100000</v>
      </c>
      <c r="C74" s="18">
        <v>3100000</v>
      </c>
      <c r="D74" s="18">
        <v>87000</v>
      </c>
      <c r="E74">
        <v>1972</v>
      </c>
      <c r="F74">
        <v>8</v>
      </c>
      <c r="G74">
        <v>30</v>
      </c>
      <c r="H74" t="s">
        <v>15</v>
      </c>
      <c r="O74">
        <v>63</v>
      </c>
      <c r="P74">
        <v>6.7</v>
      </c>
      <c r="Q74">
        <v>22141</v>
      </c>
      <c r="V74" s="24"/>
    </row>
    <row r="75" spans="1:22" x14ac:dyDescent="0.25">
      <c r="A75" s="2" t="s">
        <v>936</v>
      </c>
      <c r="B75" s="18">
        <v>8000000</v>
      </c>
      <c r="C75" s="18">
        <v>11000000</v>
      </c>
      <c r="D75" s="18">
        <v>4638783</v>
      </c>
      <c r="E75">
        <v>1973</v>
      </c>
      <c r="F75">
        <v>5</v>
      </c>
      <c r="G75">
        <v>23</v>
      </c>
      <c r="H75" t="s">
        <v>15</v>
      </c>
      <c r="N75" t="s">
        <v>216</v>
      </c>
      <c r="P75">
        <v>7.3</v>
      </c>
      <c r="Q75">
        <v>6374</v>
      </c>
      <c r="V75" s="24"/>
    </row>
    <row r="76" spans="1:22" x14ac:dyDescent="0.25">
      <c r="A76" s="2" t="s">
        <v>716</v>
      </c>
      <c r="B76" s="18">
        <v>35400000</v>
      </c>
      <c r="C76" s="18">
        <v>161800000</v>
      </c>
      <c r="D76" s="18">
        <v>7000000</v>
      </c>
      <c r="E76">
        <v>1973</v>
      </c>
      <c r="F76">
        <v>6</v>
      </c>
      <c r="G76">
        <v>27</v>
      </c>
      <c r="J76" t="s">
        <v>30</v>
      </c>
      <c r="K76" t="s">
        <v>68</v>
      </c>
      <c r="L76" t="s">
        <v>76</v>
      </c>
      <c r="N76" t="s">
        <v>369</v>
      </c>
      <c r="O76">
        <v>64</v>
      </c>
      <c r="P76">
        <v>6.8</v>
      </c>
      <c r="Q76">
        <v>24044</v>
      </c>
      <c r="V76" s="24"/>
    </row>
    <row r="77" spans="1:22" x14ac:dyDescent="0.25">
      <c r="A77" s="2" t="s">
        <v>127</v>
      </c>
      <c r="B77" s="18">
        <v>115000000</v>
      </c>
      <c r="C77" s="18">
        <v>140000000</v>
      </c>
      <c r="D77" s="18">
        <v>777000</v>
      </c>
      <c r="E77">
        <v>1973</v>
      </c>
      <c r="F77">
        <v>8</v>
      </c>
      <c r="G77">
        <v>11</v>
      </c>
      <c r="J77" t="s">
        <v>43</v>
      </c>
      <c r="K77" t="s">
        <v>27</v>
      </c>
      <c r="L77" t="s">
        <v>22</v>
      </c>
      <c r="N77" t="s">
        <v>128</v>
      </c>
      <c r="O77">
        <v>97</v>
      </c>
      <c r="P77">
        <v>7.6</v>
      </c>
      <c r="Q77">
        <v>30952</v>
      </c>
      <c r="V77" s="24"/>
    </row>
    <row r="78" spans="1:22" x14ac:dyDescent="0.25">
      <c r="A78" s="2" t="s">
        <v>1109</v>
      </c>
      <c r="B78" s="18">
        <v>18344729</v>
      </c>
      <c r="C78" s="18">
        <v>18344729</v>
      </c>
      <c r="D78" s="18">
        <v>2000000</v>
      </c>
      <c r="E78">
        <v>1973</v>
      </c>
      <c r="F78">
        <v>12</v>
      </c>
      <c r="G78">
        <v>17</v>
      </c>
      <c r="J78" t="s">
        <v>30</v>
      </c>
      <c r="K78" t="s">
        <v>27</v>
      </c>
      <c r="L78" t="s">
        <v>22</v>
      </c>
      <c r="N78" t="s">
        <v>132</v>
      </c>
      <c r="O78">
        <v>100</v>
      </c>
      <c r="P78">
        <v>7.3</v>
      </c>
      <c r="Q78">
        <v>15466</v>
      </c>
      <c r="V78" s="24"/>
    </row>
    <row r="79" spans="1:22" x14ac:dyDescent="0.25">
      <c r="A79" s="2" t="s">
        <v>1166</v>
      </c>
      <c r="B79" s="18">
        <v>159616327</v>
      </c>
      <c r="C79" s="18">
        <v>159616327</v>
      </c>
      <c r="D79" s="18">
        <v>5500000</v>
      </c>
      <c r="E79">
        <v>1973</v>
      </c>
      <c r="F79">
        <v>12</v>
      </c>
      <c r="G79">
        <v>25</v>
      </c>
      <c r="J79" t="s">
        <v>43</v>
      </c>
      <c r="K79" t="s">
        <v>27</v>
      </c>
      <c r="M79" t="s">
        <v>59</v>
      </c>
      <c r="N79" t="s">
        <v>161</v>
      </c>
      <c r="O79">
        <v>91</v>
      </c>
      <c r="P79">
        <v>8.4</v>
      </c>
      <c r="Q79">
        <v>65866</v>
      </c>
      <c r="V79" s="24"/>
    </row>
    <row r="80" spans="1:22" x14ac:dyDescent="0.25">
      <c r="A80" s="2" t="s">
        <v>1318</v>
      </c>
      <c r="B80" s="18">
        <v>204632868</v>
      </c>
      <c r="C80" s="18">
        <v>402500000</v>
      </c>
      <c r="D80" s="18">
        <v>12000000</v>
      </c>
      <c r="E80">
        <v>1973</v>
      </c>
      <c r="F80">
        <v>12</v>
      </c>
      <c r="G80">
        <v>26</v>
      </c>
      <c r="H80" t="s">
        <v>15</v>
      </c>
      <c r="J80" t="s">
        <v>83</v>
      </c>
      <c r="K80" t="s">
        <v>68</v>
      </c>
      <c r="L80" t="s">
        <v>112</v>
      </c>
      <c r="M80" t="s">
        <v>28</v>
      </c>
      <c r="N80" t="s">
        <v>464</v>
      </c>
      <c r="O80">
        <v>84</v>
      </c>
      <c r="P80">
        <v>8.1</v>
      </c>
      <c r="Q80">
        <v>103131</v>
      </c>
      <c r="V80" s="24"/>
    </row>
    <row r="81" spans="1:22" x14ac:dyDescent="0.25">
      <c r="A81" s="2" t="s">
        <v>244</v>
      </c>
      <c r="B81" s="18">
        <v>119500000</v>
      </c>
      <c r="C81" s="18">
        <v>119500000</v>
      </c>
      <c r="D81" s="18">
        <v>2600000</v>
      </c>
      <c r="E81">
        <v>1974</v>
      </c>
      <c r="F81">
        <v>1</v>
      </c>
      <c r="G81">
        <v>1</v>
      </c>
      <c r="J81" t="s">
        <v>83</v>
      </c>
      <c r="K81" t="s">
        <v>27</v>
      </c>
      <c r="L81" t="s">
        <v>22</v>
      </c>
      <c r="N81" t="s">
        <v>245</v>
      </c>
      <c r="O81">
        <v>89</v>
      </c>
      <c r="P81">
        <v>7.8</v>
      </c>
      <c r="Q81">
        <v>45771</v>
      </c>
      <c r="V81" s="24"/>
    </row>
    <row r="82" spans="1:22" x14ac:dyDescent="0.25">
      <c r="A82" s="2" t="s">
        <v>357</v>
      </c>
      <c r="B82" s="18">
        <v>4420000</v>
      </c>
      <c r="C82" s="18">
        <v>4420000</v>
      </c>
      <c r="D82" s="18">
        <v>1600000</v>
      </c>
      <c r="E82">
        <v>1974</v>
      </c>
      <c r="F82">
        <v>4</v>
      </c>
      <c r="G82">
        <v>7</v>
      </c>
      <c r="J82" t="s">
        <v>111</v>
      </c>
      <c r="K82" t="s">
        <v>27</v>
      </c>
      <c r="L82" t="s">
        <v>63</v>
      </c>
      <c r="M82" t="s">
        <v>28</v>
      </c>
      <c r="N82" t="s">
        <v>138</v>
      </c>
      <c r="O82">
        <v>98</v>
      </c>
      <c r="P82">
        <v>8.1</v>
      </c>
      <c r="Q82">
        <v>33005</v>
      </c>
      <c r="V82" s="24"/>
    </row>
    <row r="83" spans="1:22" x14ac:dyDescent="0.25">
      <c r="A83" s="2" t="s">
        <v>1192</v>
      </c>
      <c r="B83" s="18">
        <v>26572439</v>
      </c>
      <c r="C83" s="18">
        <v>26572439</v>
      </c>
      <c r="D83" s="18">
        <v>140000</v>
      </c>
      <c r="E83">
        <v>1974</v>
      </c>
      <c r="F83">
        <v>10</v>
      </c>
      <c r="G83">
        <v>18</v>
      </c>
      <c r="H83" t="s">
        <v>15</v>
      </c>
      <c r="J83" t="s">
        <v>167</v>
      </c>
      <c r="L83" t="s">
        <v>112</v>
      </c>
      <c r="N83" t="s">
        <v>666</v>
      </c>
      <c r="O83">
        <v>90</v>
      </c>
      <c r="P83">
        <v>6.1</v>
      </c>
      <c r="Q83">
        <v>39172</v>
      </c>
      <c r="V83" s="24"/>
    </row>
    <row r="84" spans="1:22" x14ac:dyDescent="0.25">
      <c r="A84" s="2" t="s">
        <v>169</v>
      </c>
      <c r="B84" s="18">
        <v>31559560</v>
      </c>
      <c r="C84" s="18">
        <v>31559560</v>
      </c>
      <c r="D84" s="18">
        <v>500000</v>
      </c>
      <c r="E84">
        <v>1974</v>
      </c>
      <c r="F84">
        <v>11</v>
      </c>
      <c r="G84">
        <v>15</v>
      </c>
      <c r="K84" t="s">
        <v>27</v>
      </c>
      <c r="L84" t="s">
        <v>69</v>
      </c>
      <c r="O84">
        <v>83</v>
      </c>
      <c r="P84">
        <v>5.8</v>
      </c>
      <c r="Q84">
        <v>1801</v>
      </c>
      <c r="V84" s="24"/>
    </row>
    <row r="85" spans="1:22" x14ac:dyDescent="0.25">
      <c r="A85" s="2" t="s">
        <v>545</v>
      </c>
      <c r="B85" s="18">
        <v>57300000</v>
      </c>
      <c r="C85" s="18">
        <v>57300000</v>
      </c>
      <c r="D85" s="18">
        <v>13000000</v>
      </c>
      <c r="E85">
        <v>1974</v>
      </c>
      <c r="F85">
        <v>12</v>
      </c>
      <c r="G85">
        <v>11</v>
      </c>
      <c r="J85" t="s">
        <v>111</v>
      </c>
      <c r="M85" t="s">
        <v>59</v>
      </c>
      <c r="N85" t="s">
        <v>138</v>
      </c>
      <c r="P85">
        <v>9</v>
      </c>
      <c r="Q85">
        <v>245271</v>
      </c>
      <c r="V85" s="24"/>
    </row>
    <row r="86" spans="1:22" x14ac:dyDescent="0.25">
      <c r="A86" s="2" t="s">
        <v>1323</v>
      </c>
      <c r="B86" s="18">
        <v>86300000</v>
      </c>
      <c r="C86" s="18">
        <v>86300000</v>
      </c>
      <c r="D86" s="18">
        <v>2800000</v>
      </c>
      <c r="E86">
        <v>1974</v>
      </c>
      <c r="F86">
        <v>12</v>
      </c>
      <c r="G86">
        <v>15</v>
      </c>
      <c r="J86" t="s">
        <v>102</v>
      </c>
      <c r="N86" t="s">
        <v>245</v>
      </c>
      <c r="O86">
        <v>93</v>
      </c>
      <c r="P86">
        <v>8</v>
      </c>
      <c r="Q86">
        <v>57106</v>
      </c>
      <c r="V86" s="24"/>
    </row>
    <row r="87" spans="1:22" x14ac:dyDescent="0.25">
      <c r="A87" s="2" t="s">
        <v>510</v>
      </c>
      <c r="B87" s="18">
        <v>15000000</v>
      </c>
      <c r="C87" s="18">
        <v>15000000</v>
      </c>
      <c r="D87" s="18">
        <v>4000000</v>
      </c>
      <c r="E87">
        <v>1974</v>
      </c>
      <c r="F87">
        <v>12</v>
      </c>
      <c r="G87">
        <v>17</v>
      </c>
      <c r="J87" t="s">
        <v>43</v>
      </c>
      <c r="K87" t="s">
        <v>58</v>
      </c>
      <c r="L87" t="s">
        <v>22</v>
      </c>
      <c r="M87" t="s">
        <v>28</v>
      </c>
      <c r="N87" t="s">
        <v>136</v>
      </c>
      <c r="O87">
        <v>67</v>
      </c>
      <c r="P87">
        <v>7.2</v>
      </c>
      <c r="Q87">
        <v>3875</v>
      </c>
      <c r="V87" s="24"/>
    </row>
    <row r="88" spans="1:22" x14ac:dyDescent="0.25">
      <c r="A88" s="2" t="s">
        <v>1254</v>
      </c>
      <c r="B88" s="18">
        <v>116000000</v>
      </c>
      <c r="C88" s="18">
        <v>139700000</v>
      </c>
      <c r="D88" s="18">
        <v>14000000</v>
      </c>
      <c r="E88">
        <v>1974</v>
      </c>
      <c r="F88">
        <v>12</v>
      </c>
      <c r="G88">
        <v>17</v>
      </c>
      <c r="J88" t="s">
        <v>102</v>
      </c>
      <c r="N88" t="s">
        <v>702</v>
      </c>
      <c r="V88" s="24"/>
    </row>
    <row r="89" spans="1:22" x14ac:dyDescent="0.25">
      <c r="A89" s="2" t="s">
        <v>858</v>
      </c>
      <c r="B89" s="18">
        <v>21000000</v>
      </c>
      <c r="C89" s="18">
        <v>97600000</v>
      </c>
      <c r="D89" s="18">
        <v>7000000</v>
      </c>
      <c r="E89">
        <v>1974</v>
      </c>
      <c r="F89">
        <v>12</v>
      </c>
      <c r="G89">
        <v>20</v>
      </c>
      <c r="J89" t="s">
        <v>30</v>
      </c>
      <c r="K89" t="s">
        <v>68</v>
      </c>
      <c r="L89" t="s">
        <v>76</v>
      </c>
      <c r="N89" t="s">
        <v>369</v>
      </c>
      <c r="O89">
        <v>52</v>
      </c>
      <c r="P89">
        <v>6.7</v>
      </c>
      <c r="Q89">
        <v>22431</v>
      </c>
      <c r="V89" s="24"/>
    </row>
    <row r="90" spans="1:22" x14ac:dyDescent="0.25">
      <c r="A90" s="2" t="s">
        <v>827</v>
      </c>
      <c r="B90" s="18">
        <v>3427696</v>
      </c>
      <c r="C90" s="18">
        <v>5028948</v>
      </c>
      <c r="D90" s="18">
        <v>400000</v>
      </c>
      <c r="E90">
        <v>1975</v>
      </c>
      <c r="F90">
        <v>5</v>
      </c>
      <c r="G90">
        <v>10</v>
      </c>
      <c r="P90">
        <v>8.4</v>
      </c>
      <c r="Q90">
        <v>155049</v>
      </c>
      <c r="V90" s="24"/>
    </row>
    <row r="91" spans="1:22" x14ac:dyDescent="0.25">
      <c r="A91" s="2" t="s">
        <v>752</v>
      </c>
      <c r="B91" s="18">
        <v>20123742</v>
      </c>
      <c r="C91" s="18">
        <v>20123742</v>
      </c>
      <c r="D91" s="18">
        <v>3000000</v>
      </c>
      <c r="E91">
        <v>1975</v>
      </c>
      <c r="F91">
        <v>6</v>
      </c>
      <c r="G91">
        <v>10</v>
      </c>
      <c r="J91" t="s">
        <v>30</v>
      </c>
      <c r="K91" t="s">
        <v>27</v>
      </c>
      <c r="L91" t="s">
        <v>22</v>
      </c>
      <c r="N91" t="s">
        <v>132</v>
      </c>
      <c r="O91">
        <v>100</v>
      </c>
      <c r="P91">
        <v>7.6</v>
      </c>
      <c r="Q91">
        <v>12111</v>
      </c>
      <c r="V91" s="24"/>
    </row>
    <row r="92" spans="1:22" x14ac:dyDescent="0.25">
      <c r="A92" s="2" t="s">
        <v>690</v>
      </c>
      <c r="B92" s="18">
        <v>260000000</v>
      </c>
      <c r="C92" s="18">
        <v>470700000</v>
      </c>
      <c r="D92" s="18">
        <v>12000000</v>
      </c>
      <c r="E92">
        <v>1975</v>
      </c>
      <c r="F92">
        <v>6</v>
      </c>
      <c r="G92">
        <v>20</v>
      </c>
      <c r="H92" t="s">
        <v>56</v>
      </c>
      <c r="J92" t="s">
        <v>43</v>
      </c>
      <c r="K92" t="s">
        <v>68</v>
      </c>
      <c r="L92" t="s">
        <v>112</v>
      </c>
      <c r="M92" t="s">
        <v>28</v>
      </c>
      <c r="N92" t="s">
        <v>60</v>
      </c>
      <c r="O92">
        <v>100</v>
      </c>
      <c r="P92">
        <v>8.3000000000000007</v>
      </c>
      <c r="Q92">
        <v>138017</v>
      </c>
      <c r="V92" s="24"/>
    </row>
    <row r="93" spans="1:22" x14ac:dyDescent="0.25">
      <c r="A93" s="2" t="s">
        <v>1029</v>
      </c>
      <c r="B93" s="18">
        <v>139876417</v>
      </c>
      <c r="C93" s="18">
        <v>139876417</v>
      </c>
      <c r="D93" s="18">
        <v>1200000</v>
      </c>
      <c r="E93">
        <v>1975</v>
      </c>
      <c r="F93">
        <v>9</v>
      </c>
      <c r="G93">
        <v>26</v>
      </c>
      <c r="J93" t="s">
        <v>102</v>
      </c>
      <c r="L93" t="s">
        <v>41</v>
      </c>
      <c r="O93">
        <v>77</v>
      </c>
      <c r="P93">
        <v>7.1</v>
      </c>
      <c r="Q93">
        <v>41265</v>
      </c>
      <c r="V93" s="24"/>
    </row>
    <row r="94" spans="1:22" x14ac:dyDescent="0.25">
      <c r="A94" s="2" t="s">
        <v>903</v>
      </c>
      <c r="B94" s="18">
        <v>108981275</v>
      </c>
      <c r="C94" s="18">
        <v>108981275</v>
      </c>
      <c r="D94" s="18">
        <v>4400000</v>
      </c>
      <c r="E94">
        <v>1975</v>
      </c>
      <c r="F94">
        <v>11</v>
      </c>
      <c r="G94">
        <v>19</v>
      </c>
      <c r="J94" t="s">
        <v>30</v>
      </c>
      <c r="K94" t="s">
        <v>68</v>
      </c>
      <c r="N94" t="s">
        <v>808</v>
      </c>
      <c r="O94">
        <v>96</v>
      </c>
      <c r="P94">
        <v>8.9</v>
      </c>
      <c r="Q94">
        <v>214457</v>
      </c>
      <c r="V94" s="24"/>
    </row>
    <row r="95" spans="1:22" x14ac:dyDescent="0.25">
      <c r="A95" s="2" t="s">
        <v>1255</v>
      </c>
      <c r="B95" s="18">
        <v>21100000</v>
      </c>
      <c r="C95" s="18">
        <v>21100000</v>
      </c>
      <c r="D95" s="18">
        <v>1000000</v>
      </c>
      <c r="E95">
        <v>1976</v>
      </c>
      <c r="F95">
        <v>2</v>
      </c>
      <c r="G95">
        <v>8</v>
      </c>
      <c r="J95" t="s">
        <v>40</v>
      </c>
      <c r="K95" t="s">
        <v>27</v>
      </c>
      <c r="L95" t="s">
        <v>19</v>
      </c>
      <c r="M95" t="s">
        <v>28</v>
      </c>
      <c r="N95" t="s">
        <v>269</v>
      </c>
      <c r="O95">
        <v>98</v>
      </c>
      <c r="P95">
        <v>8.6</v>
      </c>
      <c r="Q95">
        <v>155774</v>
      </c>
      <c r="V95" s="24"/>
    </row>
    <row r="96" spans="1:22" x14ac:dyDescent="0.25">
      <c r="A96" s="2" t="s">
        <v>998</v>
      </c>
      <c r="B96" s="18">
        <v>8000000</v>
      </c>
      <c r="C96" s="18">
        <v>8000000</v>
      </c>
      <c r="D96" s="18">
        <v>5000000</v>
      </c>
      <c r="E96">
        <v>1976</v>
      </c>
      <c r="F96">
        <v>3</v>
      </c>
      <c r="G96">
        <v>11</v>
      </c>
      <c r="O96">
        <v>68</v>
      </c>
      <c r="P96">
        <v>6.5</v>
      </c>
      <c r="Q96">
        <v>4800</v>
      </c>
      <c r="V96" s="24"/>
    </row>
    <row r="97" spans="1:22" x14ac:dyDescent="0.25">
      <c r="A97" s="2" t="s">
        <v>459</v>
      </c>
      <c r="B97" s="18">
        <v>13200000</v>
      </c>
      <c r="C97" s="18">
        <v>13200000</v>
      </c>
      <c r="D97" s="18">
        <v>3000000</v>
      </c>
      <c r="E97">
        <v>1976</v>
      </c>
      <c r="F97">
        <v>4</v>
      </c>
      <c r="G97">
        <v>9</v>
      </c>
      <c r="J97" t="s">
        <v>43</v>
      </c>
      <c r="N97" t="s">
        <v>460</v>
      </c>
      <c r="O97">
        <v>95</v>
      </c>
      <c r="P97">
        <v>6.8</v>
      </c>
      <c r="Q97">
        <v>7290</v>
      </c>
      <c r="V97" s="24"/>
    </row>
    <row r="98" spans="1:22" x14ac:dyDescent="0.25">
      <c r="A98" s="2" t="s">
        <v>908</v>
      </c>
      <c r="B98" s="18">
        <v>48570885</v>
      </c>
      <c r="C98" s="18">
        <v>48570885</v>
      </c>
      <c r="D98" s="18">
        <v>2800000</v>
      </c>
      <c r="E98">
        <v>1976</v>
      </c>
      <c r="F98">
        <v>6</v>
      </c>
      <c r="G98">
        <v>25</v>
      </c>
      <c r="J98" t="s">
        <v>102</v>
      </c>
      <c r="K98" t="s">
        <v>27</v>
      </c>
      <c r="L98" t="s">
        <v>112</v>
      </c>
      <c r="N98" t="s">
        <v>730</v>
      </c>
      <c r="O98">
        <v>84</v>
      </c>
      <c r="P98">
        <v>5.4</v>
      </c>
      <c r="Q98">
        <v>24523</v>
      </c>
      <c r="V98" s="24"/>
    </row>
    <row r="99" spans="1:22" x14ac:dyDescent="0.25">
      <c r="A99" s="2" t="s">
        <v>1127</v>
      </c>
      <c r="B99" s="18">
        <v>36145695</v>
      </c>
      <c r="C99" s="18">
        <v>36145695</v>
      </c>
      <c r="D99" s="18">
        <v>4400000</v>
      </c>
      <c r="E99">
        <v>1976</v>
      </c>
      <c r="F99">
        <v>6</v>
      </c>
      <c r="G99">
        <v>25</v>
      </c>
      <c r="J99" t="s">
        <v>102</v>
      </c>
      <c r="K99" t="s">
        <v>27</v>
      </c>
      <c r="L99" t="s">
        <v>22</v>
      </c>
      <c r="N99" t="s">
        <v>245</v>
      </c>
      <c r="O99">
        <v>89</v>
      </c>
      <c r="P99">
        <v>6.4</v>
      </c>
      <c r="Q99">
        <v>6248</v>
      </c>
      <c r="V99" s="24"/>
    </row>
    <row r="100" spans="1:22" x14ac:dyDescent="0.25">
      <c r="A100" s="2" t="s">
        <v>272</v>
      </c>
      <c r="B100" s="18">
        <v>25878153</v>
      </c>
      <c r="C100" s="18">
        <v>25878153</v>
      </c>
      <c r="D100" s="18">
        <v>1800000</v>
      </c>
      <c r="E100">
        <v>1976</v>
      </c>
      <c r="F100">
        <v>11</v>
      </c>
      <c r="G100">
        <v>16</v>
      </c>
      <c r="J100" t="s">
        <v>30</v>
      </c>
      <c r="K100" t="s">
        <v>68</v>
      </c>
      <c r="L100" t="s">
        <v>112</v>
      </c>
      <c r="M100" t="s">
        <v>28</v>
      </c>
      <c r="N100" t="s">
        <v>165</v>
      </c>
      <c r="O100">
        <v>90</v>
      </c>
      <c r="P100">
        <v>7.4</v>
      </c>
      <c r="Q100">
        <v>38767</v>
      </c>
      <c r="V100" s="24"/>
    </row>
    <row r="101" spans="1:22" x14ac:dyDescent="0.25">
      <c r="A101" s="2" t="s">
        <v>1033</v>
      </c>
      <c r="B101" s="18">
        <v>117235147</v>
      </c>
      <c r="C101" s="18">
        <v>225000000</v>
      </c>
      <c r="D101" s="18">
        <v>1000000</v>
      </c>
      <c r="E101">
        <v>1976</v>
      </c>
      <c r="F101">
        <v>11</v>
      </c>
      <c r="G101">
        <v>21</v>
      </c>
      <c r="J101" t="s">
        <v>30</v>
      </c>
      <c r="N101" t="s">
        <v>1034</v>
      </c>
      <c r="P101">
        <v>4</v>
      </c>
      <c r="Q101">
        <v>84</v>
      </c>
      <c r="V101" s="24"/>
    </row>
    <row r="102" spans="1:22" x14ac:dyDescent="0.25">
      <c r="A102" s="2" t="s">
        <v>701</v>
      </c>
      <c r="B102" s="18">
        <v>52614445</v>
      </c>
      <c r="C102" s="18">
        <v>90614445</v>
      </c>
      <c r="D102" s="18">
        <v>23000000</v>
      </c>
      <c r="E102">
        <v>1976</v>
      </c>
      <c r="F102">
        <v>12</v>
      </c>
      <c r="G102">
        <v>17</v>
      </c>
      <c r="N102" t="s">
        <v>702</v>
      </c>
      <c r="O102">
        <v>46</v>
      </c>
      <c r="P102">
        <v>7.6</v>
      </c>
      <c r="Q102">
        <v>132720</v>
      </c>
      <c r="V102" s="24"/>
    </row>
    <row r="103" spans="1:22" x14ac:dyDescent="0.25">
      <c r="A103" s="2" t="s">
        <v>131</v>
      </c>
      <c r="B103" s="18">
        <v>38251425</v>
      </c>
      <c r="C103" s="18">
        <v>38251425</v>
      </c>
      <c r="D103" s="18">
        <v>4000000</v>
      </c>
      <c r="E103">
        <v>1977</v>
      </c>
      <c r="F103">
        <v>4</v>
      </c>
      <c r="G103">
        <v>20</v>
      </c>
      <c r="J103" t="s">
        <v>30</v>
      </c>
      <c r="K103" t="s">
        <v>27</v>
      </c>
      <c r="L103" t="s">
        <v>22</v>
      </c>
      <c r="N103" t="s">
        <v>132</v>
      </c>
      <c r="O103">
        <v>98</v>
      </c>
      <c r="P103">
        <v>8.1999999999999993</v>
      </c>
      <c r="Q103">
        <v>65406</v>
      </c>
      <c r="V103" s="24"/>
    </row>
    <row r="104" spans="1:22" x14ac:dyDescent="0.25">
      <c r="A104" s="2" t="s">
        <v>1174</v>
      </c>
      <c r="B104" s="18">
        <v>460998007</v>
      </c>
      <c r="C104" s="18">
        <v>797900000</v>
      </c>
      <c r="D104" s="18">
        <v>11000000</v>
      </c>
      <c r="E104">
        <v>1977</v>
      </c>
      <c r="F104">
        <v>5</v>
      </c>
      <c r="G104">
        <v>25</v>
      </c>
      <c r="H104" t="s">
        <v>56</v>
      </c>
      <c r="J104" t="s">
        <v>102</v>
      </c>
      <c r="K104" t="s">
        <v>27</v>
      </c>
      <c r="L104" t="s">
        <v>69</v>
      </c>
      <c r="M104" t="s">
        <v>54</v>
      </c>
      <c r="N104" t="s">
        <v>128</v>
      </c>
      <c r="V104" s="24"/>
    </row>
    <row r="105" spans="1:22" x14ac:dyDescent="0.25">
      <c r="A105" s="2" t="s">
        <v>249</v>
      </c>
      <c r="B105" s="18">
        <v>50800000</v>
      </c>
      <c r="C105" s="18">
        <v>50800000</v>
      </c>
      <c r="D105" s="18">
        <v>26000000</v>
      </c>
      <c r="E105">
        <v>1977</v>
      </c>
      <c r="F105">
        <v>6</v>
      </c>
      <c r="G105">
        <v>15</v>
      </c>
      <c r="J105" t="s">
        <v>30</v>
      </c>
      <c r="K105" t="s">
        <v>68</v>
      </c>
      <c r="L105" t="s">
        <v>76</v>
      </c>
      <c r="N105" t="s">
        <v>250</v>
      </c>
      <c r="O105">
        <v>67</v>
      </c>
      <c r="P105">
        <v>7.3</v>
      </c>
      <c r="Q105">
        <v>16882</v>
      </c>
      <c r="V105" s="24"/>
    </row>
    <row r="106" spans="1:22" x14ac:dyDescent="0.25">
      <c r="A106" s="2" t="s">
        <v>453</v>
      </c>
      <c r="B106" s="18">
        <v>25011000</v>
      </c>
      <c r="C106" s="18">
        <v>25011000</v>
      </c>
      <c r="D106" s="18">
        <v>14000000</v>
      </c>
      <c r="E106">
        <v>1977</v>
      </c>
      <c r="F106">
        <v>6</v>
      </c>
      <c r="G106">
        <v>17</v>
      </c>
      <c r="L106" t="s">
        <v>112</v>
      </c>
      <c r="N106" t="s">
        <v>454</v>
      </c>
      <c r="P106">
        <v>3.5</v>
      </c>
      <c r="Q106">
        <v>7849</v>
      </c>
      <c r="V106" s="24"/>
    </row>
    <row r="107" spans="1:22" x14ac:dyDescent="0.25">
      <c r="A107" s="2" t="s">
        <v>898</v>
      </c>
      <c r="B107" s="18">
        <v>13800000</v>
      </c>
      <c r="C107" s="18">
        <v>13800000</v>
      </c>
      <c r="D107" s="18">
        <v>14000000</v>
      </c>
      <c r="E107">
        <v>1977</v>
      </c>
      <c r="F107">
        <v>6</v>
      </c>
      <c r="G107">
        <v>22</v>
      </c>
      <c r="J107" t="s">
        <v>30</v>
      </c>
      <c r="K107" t="s">
        <v>27</v>
      </c>
      <c r="L107" t="s">
        <v>41</v>
      </c>
      <c r="N107" t="s">
        <v>269</v>
      </c>
      <c r="O107">
        <v>63</v>
      </c>
      <c r="P107">
        <v>6.7</v>
      </c>
      <c r="Q107">
        <v>1692</v>
      </c>
      <c r="V107" s="24"/>
    </row>
    <row r="108" spans="1:22" x14ac:dyDescent="0.25">
      <c r="A108" s="2" t="s">
        <v>1152</v>
      </c>
      <c r="B108" s="18">
        <v>12000000</v>
      </c>
      <c r="C108" s="18">
        <v>12000000</v>
      </c>
      <c r="D108" s="18">
        <v>21600000</v>
      </c>
      <c r="E108">
        <v>1977</v>
      </c>
      <c r="F108">
        <v>6</v>
      </c>
      <c r="G108">
        <v>24</v>
      </c>
      <c r="N108" t="s">
        <v>464</v>
      </c>
      <c r="P108">
        <v>6.8</v>
      </c>
      <c r="Q108">
        <v>563</v>
      </c>
      <c r="V108" s="24"/>
    </row>
    <row r="109" spans="1:22" x14ac:dyDescent="0.25">
      <c r="A109" s="2" t="s">
        <v>1181</v>
      </c>
      <c r="B109" s="18">
        <v>46800000</v>
      </c>
      <c r="C109" s="18">
        <v>185400000</v>
      </c>
      <c r="D109" s="18">
        <v>14000000</v>
      </c>
      <c r="E109">
        <v>1977</v>
      </c>
      <c r="F109">
        <v>7</v>
      </c>
      <c r="G109">
        <v>13</v>
      </c>
      <c r="J109" t="s">
        <v>30</v>
      </c>
      <c r="K109" t="s">
        <v>68</v>
      </c>
      <c r="L109" t="s">
        <v>76</v>
      </c>
      <c r="M109" t="s">
        <v>28</v>
      </c>
      <c r="O109">
        <v>78</v>
      </c>
      <c r="P109">
        <v>7.1</v>
      </c>
      <c r="Q109">
        <v>24938</v>
      </c>
      <c r="V109" s="24"/>
    </row>
    <row r="110" spans="1:22" x14ac:dyDescent="0.25">
      <c r="A110" s="2" t="s">
        <v>832</v>
      </c>
      <c r="B110" s="18">
        <v>1000000</v>
      </c>
      <c r="C110" s="18">
        <v>1000000</v>
      </c>
      <c r="D110" s="18">
        <v>7000000</v>
      </c>
      <c r="E110">
        <v>1977</v>
      </c>
      <c r="F110">
        <v>8</v>
      </c>
      <c r="G110">
        <v>5</v>
      </c>
      <c r="J110" t="s">
        <v>40</v>
      </c>
      <c r="P110">
        <v>6.1</v>
      </c>
      <c r="Q110">
        <v>1233</v>
      </c>
      <c r="V110" s="24"/>
    </row>
    <row r="111" spans="1:22" x14ac:dyDescent="0.25">
      <c r="A111" s="2" t="s">
        <v>2583</v>
      </c>
      <c r="B111" s="18">
        <v>15000000</v>
      </c>
      <c r="C111" s="18">
        <v>20000000</v>
      </c>
      <c r="D111" s="18">
        <v>600000</v>
      </c>
      <c r="E111">
        <v>1977</v>
      </c>
      <c r="F111">
        <v>8</v>
      </c>
      <c r="G111">
        <v>10</v>
      </c>
      <c r="J111" t="s">
        <v>324</v>
      </c>
      <c r="K111" t="s">
        <v>27</v>
      </c>
      <c r="L111" t="s">
        <v>22</v>
      </c>
      <c r="N111" t="s">
        <v>185</v>
      </c>
      <c r="O111">
        <v>77</v>
      </c>
      <c r="P111">
        <v>6.4</v>
      </c>
      <c r="Q111">
        <v>8342</v>
      </c>
      <c r="V111" s="24"/>
    </row>
    <row r="112" spans="1:22" x14ac:dyDescent="0.25">
      <c r="A112" s="2" t="s">
        <v>935</v>
      </c>
      <c r="B112" s="18">
        <v>36000000</v>
      </c>
      <c r="C112" s="18">
        <v>36000000</v>
      </c>
      <c r="D112" s="18">
        <v>10000000</v>
      </c>
      <c r="E112">
        <v>1977</v>
      </c>
      <c r="F112">
        <v>11</v>
      </c>
      <c r="G112">
        <v>3</v>
      </c>
      <c r="O112">
        <v>50</v>
      </c>
      <c r="P112">
        <v>6</v>
      </c>
      <c r="Q112">
        <v>4620</v>
      </c>
      <c r="V112" s="24"/>
    </row>
    <row r="113" spans="1:22" x14ac:dyDescent="0.25">
      <c r="A113" s="2" t="s">
        <v>277</v>
      </c>
      <c r="B113" s="18">
        <v>166000000</v>
      </c>
      <c r="C113" s="18">
        <v>337700000</v>
      </c>
      <c r="D113" s="18">
        <v>20000000</v>
      </c>
      <c r="E113">
        <v>1977</v>
      </c>
      <c r="F113">
        <v>11</v>
      </c>
      <c r="G113">
        <v>16</v>
      </c>
      <c r="J113" t="s">
        <v>40</v>
      </c>
      <c r="K113" t="s">
        <v>27</v>
      </c>
      <c r="L113" t="s">
        <v>69</v>
      </c>
      <c r="M113" t="s">
        <v>54</v>
      </c>
      <c r="N113" t="s">
        <v>60</v>
      </c>
      <c r="O113">
        <v>95</v>
      </c>
      <c r="P113">
        <v>7.8</v>
      </c>
      <c r="Q113">
        <v>59049</v>
      </c>
      <c r="V113" s="24"/>
    </row>
    <row r="114" spans="1:22" x14ac:dyDescent="0.25">
      <c r="A114" s="2" t="s">
        <v>648</v>
      </c>
      <c r="B114" s="18">
        <v>31063038</v>
      </c>
      <c r="C114" s="18">
        <v>31063038</v>
      </c>
      <c r="D114" s="18">
        <v>3400000</v>
      </c>
      <c r="E114">
        <v>1977</v>
      </c>
      <c r="F114">
        <v>12</v>
      </c>
      <c r="G114">
        <v>23</v>
      </c>
      <c r="N114" t="s">
        <v>245</v>
      </c>
      <c r="O114">
        <v>73</v>
      </c>
      <c r="P114">
        <v>6.5</v>
      </c>
      <c r="Q114">
        <v>7025</v>
      </c>
      <c r="V114" s="24"/>
    </row>
    <row r="115" spans="1:22" x14ac:dyDescent="0.25">
      <c r="A115" s="2" t="s">
        <v>489</v>
      </c>
      <c r="B115" s="18">
        <v>20388920</v>
      </c>
      <c r="C115" s="18">
        <v>20388920</v>
      </c>
      <c r="D115" s="18">
        <v>11000000</v>
      </c>
      <c r="E115">
        <v>1978</v>
      </c>
      <c r="F115">
        <v>4</v>
      </c>
      <c r="G115">
        <v>13</v>
      </c>
      <c r="J115" t="s">
        <v>50</v>
      </c>
      <c r="K115" t="s">
        <v>218</v>
      </c>
      <c r="L115" t="s">
        <v>19</v>
      </c>
      <c r="M115" t="s">
        <v>122</v>
      </c>
      <c r="N115" t="s">
        <v>179</v>
      </c>
      <c r="P115">
        <v>6.2</v>
      </c>
      <c r="Q115">
        <v>2737</v>
      </c>
      <c r="V115" s="24"/>
    </row>
    <row r="116" spans="1:22" x14ac:dyDescent="0.25">
      <c r="A116" s="2" t="s">
        <v>691</v>
      </c>
      <c r="B116" s="18">
        <v>102922376</v>
      </c>
      <c r="C116" s="18">
        <v>208900376</v>
      </c>
      <c r="D116" s="18">
        <v>20000000</v>
      </c>
      <c r="E116">
        <v>1978</v>
      </c>
      <c r="F116">
        <v>6</v>
      </c>
      <c r="G116">
        <v>16</v>
      </c>
      <c r="H116" t="s">
        <v>56</v>
      </c>
      <c r="J116" t="s">
        <v>43</v>
      </c>
      <c r="K116" t="s">
        <v>68</v>
      </c>
      <c r="L116" t="s">
        <v>112</v>
      </c>
      <c r="M116" t="s">
        <v>28</v>
      </c>
      <c r="O116">
        <v>56</v>
      </c>
      <c r="P116">
        <v>5.6</v>
      </c>
      <c r="Q116">
        <v>18793</v>
      </c>
      <c r="V116" s="24"/>
    </row>
    <row r="117" spans="1:22" x14ac:dyDescent="0.25">
      <c r="A117" s="2" t="s">
        <v>2311</v>
      </c>
      <c r="B117" s="18">
        <v>305260</v>
      </c>
      <c r="C117" s="18">
        <v>206005260</v>
      </c>
      <c r="D117" s="18">
        <v>6000000</v>
      </c>
      <c r="E117">
        <v>1978</v>
      </c>
      <c r="F117">
        <v>6</v>
      </c>
      <c r="G117">
        <v>16</v>
      </c>
      <c r="H117" t="s">
        <v>56</v>
      </c>
      <c r="J117" t="s">
        <v>111</v>
      </c>
      <c r="K117" t="s">
        <v>509</v>
      </c>
      <c r="L117" t="s">
        <v>41</v>
      </c>
      <c r="M117" t="s">
        <v>59</v>
      </c>
      <c r="N117" t="s">
        <v>1287</v>
      </c>
      <c r="O117">
        <v>83</v>
      </c>
      <c r="P117">
        <v>7</v>
      </c>
      <c r="Q117">
        <v>60146</v>
      </c>
      <c r="V117" s="24"/>
    </row>
    <row r="118" spans="1:22" x14ac:dyDescent="0.25">
      <c r="A118" s="2" t="s">
        <v>879</v>
      </c>
      <c r="B118" s="18">
        <v>141600000</v>
      </c>
      <c r="C118" s="18">
        <v>141600000</v>
      </c>
      <c r="D118" s="18">
        <v>3000000</v>
      </c>
      <c r="E118">
        <v>1978</v>
      </c>
      <c r="F118">
        <v>7</v>
      </c>
      <c r="G118">
        <v>28</v>
      </c>
      <c r="H118" t="s">
        <v>15</v>
      </c>
      <c r="J118" t="s">
        <v>43</v>
      </c>
      <c r="N118" t="s">
        <v>185</v>
      </c>
      <c r="O118">
        <v>90</v>
      </c>
      <c r="V118" s="24"/>
    </row>
    <row r="119" spans="1:22" x14ac:dyDescent="0.25">
      <c r="A119" s="2" t="s">
        <v>612</v>
      </c>
      <c r="B119" s="18">
        <v>47000000</v>
      </c>
      <c r="C119" s="18">
        <v>70000000</v>
      </c>
      <c r="D119" s="18">
        <v>325000</v>
      </c>
      <c r="E119">
        <v>1978</v>
      </c>
      <c r="F119">
        <v>10</v>
      </c>
      <c r="G119">
        <v>17</v>
      </c>
      <c r="L119" t="s">
        <v>112</v>
      </c>
      <c r="N119" t="s">
        <v>446</v>
      </c>
      <c r="O119">
        <v>93</v>
      </c>
      <c r="P119">
        <v>6</v>
      </c>
      <c r="Q119">
        <v>39866</v>
      </c>
      <c r="V119" s="24"/>
    </row>
    <row r="120" spans="1:22" x14ac:dyDescent="0.25">
      <c r="A120" s="2" t="s">
        <v>1293</v>
      </c>
      <c r="B120" s="18">
        <v>13000000</v>
      </c>
      <c r="C120" s="18">
        <v>13000000</v>
      </c>
      <c r="D120" s="18">
        <v>24000000</v>
      </c>
      <c r="E120">
        <v>1978</v>
      </c>
      <c r="F120">
        <v>10</v>
      </c>
      <c r="G120">
        <v>24</v>
      </c>
      <c r="L120" t="s">
        <v>41</v>
      </c>
      <c r="N120" t="s">
        <v>51</v>
      </c>
      <c r="O120">
        <v>37</v>
      </c>
      <c r="P120">
        <v>4.5</v>
      </c>
      <c r="Q120">
        <v>4896</v>
      </c>
      <c r="V120" s="24"/>
    </row>
    <row r="121" spans="1:22" x14ac:dyDescent="0.25">
      <c r="A121" s="2" t="s">
        <v>1150</v>
      </c>
      <c r="B121" s="18">
        <v>134218018</v>
      </c>
      <c r="C121" s="18">
        <v>300200000</v>
      </c>
      <c r="D121" s="18">
        <v>55000000</v>
      </c>
      <c r="E121">
        <v>1978</v>
      </c>
      <c r="F121">
        <v>12</v>
      </c>
      <c r="G121">
        <v>15</v>
      </c>
      <c r="H121" t="s">
        <v>56</v>
      </c>
      <c r="J121" t="s">
        <v>83</v>
      </c>
      <c r="K121" t="s">
        <v>98</v>
      </c>
      <c r="L121" t="s">
        <v>69</v>
      </c>
      <c r="M121" t="s">
        <v>254</v>
      </c>
      <c r="N121" t="s">
        <v>730</v>
      </c>
      <c r="O121">
        <v>94</v>
      </c>
      <c r="P121">
        <v>4.9000000000000004</v>
      </c>
      <c r="Q121">
        <v>129</v>
      </c>
      <c r="V121" s="24"/>
    </row>
    <row r="122" spans="1:22" x14ac:dyDescent="0.25">
      <c r="A122" s="2" t="s">
        <v>457</v>
      </c>
      <c r="B122" s="18">
        <v>7100000</v>
      </c>
      <c r="C122" s="18">
        <v>7100000</v>
      </c>
      <c r="D122" s="18">
        <v>5000000</v>
      </c>
      <c r="E122">
        <v>1978</v>
      </c>
      <c r="F122">
        <v>12</v>
      </c>
      <c r="G122">
        <v>22</v>
      </c>
      <c r="J122" t="s">
        <v>57</v>
      </c>
      <c r="L122" t="s">
        <v>76</v>
      </c>
      <c r="N122" t="s">
        <v>369</v>
      </c>
      <c r="O122">
        <v>64</v>
      </c>
      <c r="P122">
        <v>6</v>
      </c>
      <c r="Q122">
        <v>5917</v>
      </c>
      <c r="V122" s="24"/>
    </row>
    <row r="123" spans="1:22" x14ac:dyDescent="0.25">
      <c r="A123" s="2" t="s">
        <v>581</v>
      </c>
      <c r="B123" s="18">
        <v>391942</v>
      </c>
      <c r="C123" s="18">
        <v>391942</v>
      </c>
      <c r="D123" s="18">
        <v>6000000</v>
      </c>
      <c r="E123">
        <v>1979</v>
      </c>
      <c r="F123">
        <v>2</v>
      </c>
      <c r="G123">
        <v>2</v>
      </c>
      <c r="J123" t="s">
        <v>50</v>
      </c>
      <c r="K123" t="s">
        <v>68</v>
      </c>
      <c r="L123" t="s">
        <v>76</v>
      </c>
      <c r="N123" t="s">
        <v>582</v>
      </c>
      <c r="P123">
        <v>6.9</v>
      </c>
      <c r="Q123">
        <v>5141</v>
      </c>
      <c r="V123" s="24"/>
    </row>
    <row r="124" spans="1:22" x14ac:dyDescent="0.25">
      <c r="A124" s="2" t="s">
        <v>380</v>
      </c>
      <c r="B124" s="18">
        <v>5100000</v>
      </c>
      <c r="C124" s="18">
        <v>55000000</v>
      </c>
      <c r="D124" s="18">
        <v>1500000</v>
      </c>
      <c r="E124">
        <v>1979</v>
      </c>
      <c r="F124">
        <v>4</v>
      </c>
      <c r="G124">
        <v>20</v>
      </c>
      <c r="J124" t="s">
        <v>324</v>
      </c>
      <c r="L124" t="s">
        <v>112</v>
      </c>
      <c r="P124">
        <v>7.4</v>
      </c>
      <c r="Q124">
        <v>73875</v>
      </c>
      <c r="V124" s="24"/>
    </row>
    <row r="125" spans="1:22" x14ac:dyDescent="0.25">
      <c r="A125" s="2" t="s">
        <v>988</v>
      </c>
      <c r="B125" s="18">
        <v>7000000</v>
      </c>
      <c r="C125" s="18">
        <v>7000000</v>
      </c>
      <c r="D125" s="18">
        <v>12500000</v>
      </c>
      <c r="E125">
        <v>1979</v>
      </c>
      <c r="F125">
        <v>5</v>
      </c>
      <c r="G125">
        <v>25</v>
      </c>
      <c r="J125" t="s">
        <v>43</v>
      </c>
      <c r="K125" t="s">
        <v>68</v>
      </c>
      <c r="L125" t="s">
        <v>22</v>
      </c>
      <c r="M125" t="s">
        <v>28</v>
      </c>
      <c r="P125">
        <v>4.5999999999999996</v>
      </c>
      <c r="Q125">
        <v>406</v>
      </c>
      <c r="V125" s="24"/>
    </row>
    <row r="126" spans="1:22" x14ac:dyDescent="0.25">
      <c r="A126" s="2" t="s">
        <v>1444</v>
      </c>
      <c r="B126" s="18">
        <v>80930630</v>
      </c>
      <c r="C126" s="18">
        <v>203630630</v>
      </c>
      <c r="D126" s="18">
        <v>9000000</v>
      </c>
      <c r="E126">
        <v>1979</v>
      </c>
      <c r="F126">
        <v>5</v>
      </c>
      <c r="G126">
        <v>25</v>
      </c>
      <c r="H126" t="s">
        <v>15</v>
      </c>
      <c r="J126" t="s">
        <v>102</v>
      </c>
      <c r="K126" t="s">
        <v>27</v>
      </c>
      <c r="L126" t="s">
        <v>112</v>
      </c>
      <c r="M126" t="s">
        <v>54</v>
      </c>
      <c r="N126" t="s">
        <v>197</v>
      </c>
      <c r="O126">
        <v>97</v>
      </c>
      <c r="P126">
        <v>8.5</v>
      </c>
      <c r="Q126">
        <v>180387</v>
      </c>
      <c r="V126" s="24"/>
    </row>
    <row r="127" spans="1:22" x14ac:dyDescent="0.25">
      <c r="A127" s="2" t="s">
        <v>973</v>
      </c>
      <c r="B127" s="18">
        <v>21000000</v>
      </c>
      <c r="C127" s="18">
        <v>21000000</v>
      </c>
      <c r="D127" s="18">
        <v>12000000</v>
      </c>
      <c r="E127">
        <v>1979</v>
      </c>
      <c r="F127">
        <v>6</v>
      </c>
      <c r="G127">
        <v>15</v>
      </c>
      <c r="N127" t="s">
        <v>655</v>
      </c>
      <c r="O127">
        <v>25</v>
      </c>
      <c r="P127">
        <v>4.7</v>
      </c>
      <c r="Q127">
        <v>1381</v>
      </c>
      <c r="V127" s="24"/>
    </row>
    <row r="128" spans="1:22" x14ac:dyDescent="0.25">
      <c r="A128" s="2" t="s">
        <v>836</v>
      </c>
      <c r="B128" s="18">
        <v>70300000</v>
      </c>
      <c r="C128" s="18">
        <v>210300000</v>
      </c>
      <c r="D128" s="18">
        <v>31000000</v>
      </c>
      <c r="E128">
        <v>1979</v>
      </c>
      <c r="F128">
        <v>6</v>
      </c>
      <c r="G128">
        <v>29</v>
      </c>
      <c r="J128" t="s">
        <v>30</v>
      </c>
      <c r="K128" t="s">
        <v>68</v>
      </c>
      <c r="L128" t="s">
        <v>76</v>
      </c>
      <c r="M128" t="s">
        <v>28</v>
      </c>
      <c r="O128">
        <v>64</v>
      </c>
      <c r="P128">
        <v>6.1</v>
      </c>
      <c r="Q128">
        <v>26760</v>
      </c>
      <c r="V128" s="24"/>
    </row>
    <row r="129" spans="1:22" x14ac:dyDescent="0.25">
      <c r="A129" s="2" t="s">
        <v>137</v>
      </c>
      <c r="B129" s="18">
        <v>78800000</v>
      </c>
      <c r="C129" s="18">
        <v>78800000</v>
      </c>
      <c r="D129" s="18">
        <v>31500000</v>
      </c>
      <c r="E129">
        <v>1979</v>
      </c>
      <c r="F129">
        <v>8</v>
      </c>
      <c r="G129">
        <v>15</v>
      </c>
      <c r="H129" t="s">
        <v>15</v>
      </c>
      <c r="J129" t="s">
        <v>30</v>
      </c>
      <c r="K129" t="s">
        <v>68</v>
      </c>
      <c r="L129" t="s">
        <v>76</v>
      </c>
      <c r="M129" t="s">
        <v>59</v>
      </c>
      <c r="N129" t="s">
        <v>138</v>
      </c>
      <c r="O129">
        <v>98</v>
      </c>
      <c r="P129">
        <v>8.6</v>
      </c>
      <c r="Q129">
        <v>173141</v>
      </c>
      <c r="V129" s="24"/>
    </row>
    <row r="130" spans="1:22" x14ac:dyDescent="0.25">
      <c r="A130" s="2" t="s">
        <v>841</v>
      </c>
      <c r="B130" s="18">
        <v>20008693</v>
      </c>
      <c r="C130" s="18">
        <v>20008693</v>
      </c>
      <c r="D130" s="18">
        <v>4000000</v>
      </c>
      <c r="E130">
        <v>1979</v>
      </c>
      <c r="F130">
        <v>8</v>
      </c>
      <c r="G130">
        <v>17</v>
      </c>
      <c r="H130" t="s">
        <v>62</v>
      </c>
      <c r="J130" t="s">
        <v>842</v>
      </c>
      <c r="K130" t="s">
        <v>27</v>
      </c>
      <c r="L130" t="s">
        <v>22</v>
      </c>
      <c r="M130" t="s">
        <v>59</v>
      </c>
      <c r="V130" s="24"/>
    </row>
    <row r="131" spans="1:22" x14ac:dyDescent="0.25">
      <c r="A131" s="2" t="s">
        <v>1157</v>
      </c>
      <c r="B131" s="18">
        <v>82258456</v>
      </c>
      <c r="C131" s="18">
        <v>139000000</v>
      </c>
      <c r="D131" s="18">
        <v>35000000</v>
      </c>
      <c r="E131">
        <v>1979</v>
      </c>
      <c r="F131">
        <v>12</v>
      </c>
      <c r="G131">
        <v>7</v>
      </c>
      <c r="H131" t="s">
        <v>56</v>
      </c>
      <c r="J131" t="s">
        <v>111</v>
      </c>
      <c r="K131" t="s">
        <v>345</v>
      </c>
      <c r="L131" t="s">
        <v>69</v>
      </c>
      <c r="M131" t="s">
        <v>54</v>
      </c>
      <c r="N131" t="s">
        <v>1136</v>
      </c>
      <c r="O131">
        <v>48</v>
      </c>
      <c r="P131">
        <v>6.2</v>
      </c>
      <c r="Q131">
        <v>25454</v>
      </c>
      <c r="V131" s="24"/>
    </row>
    <row r="132" spans="1:22" x14ac:dyDescent="0.25">
      <c r="A132" s="2">
        <v>1941</v>
      </c>
      <c r="B132" s="18">
        <v>34175000</v>
      </c>
      <c r="C132" s="18">
        <v>94875000</v>
      </c>
      <c r="D132" s="18">
        <v>32000000</v>
      </c>
      <c r="E132">
        <v>1979</v>
      </c>
      <c r="F132">
        <v>12</v>
      </c>
      <c r="G132">
        <v>14</v>
      </c>
      <c r="J132" t="s">
        <v>43</v>
      </c>
      <c r="K132" t="s">
        <v>27</v>
      </c>
      <c r="L132" t="s">
        <v>22</v>
      </c>
      <c r="M132" t="s">
        <v>59</v>
      </c>
      <c r="N132" t="s">
        <v>60</v>
      </c>
      <c r="O132">
        <v>33</v>
      </c>
      <c r="P132">
        <v>5.6</v>
      </c>
      <c r="Q132">
        <v>13364</v>
      </c>
      <c r="V132" s="24"/>
    </row>
    <row r="133" spans="1:22" x14ac:dyDescent="0.25">
      <c r="A133" s="2" t="s">
        <v>186</v>
      </c>
      <c r="B133" s="18">
        <v>35841901</v>
      </c>
      <c r="C133" s="18">
        <v>35841901</v>
      </c>
      <c r="D133" s="18">
        <v>20000000</v>
      </c>
      <c r="E133">
        <v>1979</v>
      </c>
      <c r="F133">
        <v>12</v>
      </c>
      <c r="G133">
        <v>21</v>
      </c>
      <c r="J133" t="s">
        <v>67</v>
      </c>
      <c r="K133" t="s">
        <v>27</v>
      </c>
      <c r="M133" t="s">
        <v>54</v>
      </c>
      <c r="O133">
        <v>42</v>
      </c>
      <c r="P133">
        <v>5.6</v>
      </c>
      <c r="Q133">
        <v>7810</v>
      </c>
      <c r="V133" s="24"/>
    </row>
    <row r="134" spans="1:22" x14ac:dyDescent="0.25">
      <c r="A134" s="2" t="s">
        <v>422</v>
      </c>
      <c r="B134" s="18">
        <v>31899000</v>
      </c>
      <c r="C134" s="18">
        <v>31899000</v>
      </c>
      <c r="D134" s="18">
        <v>6500000</v>
      </c>
      <c r="E134">
        <v>1980</v>
      </c>
      <c r="F134">
        <v>1</v>
      </c>
      <c r="G134">
        <v>1</v>
      </c>
      <c r="N134" t="s">
        <v>165</v>
      </c>
      <c r="O134">
        <v>84</v>
      </c>
      <c r="P134">
        <v>7.1</v>
      </c>
      <c r="Q134">
        <v>9556</v>
      </c>
      <c r="V134" s="24"/>
    </row>
    <row r="135" spans="1:22" x14ac:dyDescent="0.25">
      <c r="A135" s="2" t="s">
        <v>505</v>
      </c>
      <c r="B135" s="18">
        <v>21378361</v>
      </c>
      <c r="C135" s="18">
        <v>21378361</v>
      </c>
      <c r="D135" s="18">
        <v>1000000</v>
      </c>
      <c r="E135">
        <v>1980</v>
      </c>
      <c r="F135">
        <v>2</v>
      </c>
      <c r="G135">
        <v>1</v>
      </c>
      <c r="J135" t="s">
        <v>445</v>
      </c>
      <c r="L135" t="s">
        <v>112</v>
      </c>
      <c r="N135" t="s">
        <v>446</v>
      </c>
      <c r="O135">
        <v>69</v>
      </c>
      <c r="P135">
        <v>3.3</v>
      </c>
      <c r="Q135">
        <v>15760</v>
      </c>
      <c r="V135" s="24"/>
    </row>
    <row r="136" spans="1:22" x14ac:dyDescent="0.25">
      <c r="A136" s="2" t="s">
        <v>824</v>
      </c>
      <c r="B136" s="18">
        <v>8750000</v>
      </c>
      <c r="C136" s="18">
        <v>99750000</v>
      </c>
      <c r="D136" s="18">
        <v>200000</v>
      </c>
      <c r="E136">
        <v>1980</v>
      </c>
      <c r="F136">
        <v>3</v>
      </c>
      <c r="G136">
        <v>21</v>
      </c>
      <c r="L136" t="s">
        <v>76</v>
      </c>
      <c r="M136" t="s">
        <v>54</v>
      </c>
      <c r="N136" t="s">
        <v>822</v>
      </c>
      <c r="P136">
        <v>6.9</v>
      </c>
      <c r="Q136">
        <v>36548</v>
      </c>
      <c r="V136" s="24"/>
    </row>
    <row r="137" spans="1:22" x14ac:dyDescent="0.25">
      <c r="A137" s="2" t="s">
        <v>467</v>
      </c>
      <c r="B137" s="18">
        <v>39754601</v>
      </c>
      <c r="C137" s="18">
        <v>59754601</v>
      </c>
      <c r="D137" s="18">
        <v>550000</v>
      </c>
      <c r="E137">
        <v>1980</v>
      </c>
      <c r="F137">
        <v>5</v>
      </c>
      <c r="G137">
        <v>9</v>
      </c>
      <c r="J137" t="s">
        <v>111</v>
      </c>
      <c r="L137" t="s">
        <v>112</v>
      </c>
      <c r="O137">
        <v>60</v>
      </c>
      <c r="P137">
        <v>5.6</v>
      </c>
      <c r="Q137">
        <v>26798</v>
      </c>
      <c r="V137" s="24"/>
    </row>
    <row r="138" spans="1:22" x14ac:dyDescent="0.25">
      <c r="A138" s="2" t="s">
        <v>959</v>
      </c>
      <c r="B138" s="18">
        <v>287000</v>
      </c>
      <c r="C138" s="18">
        <v>287000</v>
      </c>
      <c r="D138" s="18">
        <v>100000</v>
      </c>
      <c r="E138">
        <v>1980</v>
      </c>
      <c r="F138">
        <v>5</v>
      </c>
      <c r="G138">
        <v>10</v>
      </c>
      <c r="K138" t="s">
        <v>27</v>
      </c>
      <c r="L138" t="s">
        <v>19</v>
      </c>
      <c r="M138" t="s">
        <v>28</v>
      </c>
      <c r="P138">
        <v>5.5</v>
      </c>
      <c r="Q138">
        <v>233</v>
      </c>
      <c r="V138" s="24"/>
    </row>
    <row r="139" spans="1:22" x14ac:dyDescent="0.25">
      <c r="A139" s="2" t="s">
        <v>616</v>
      </c>
      <c r="B139" s="18">
        <v>89134</v>
      </c>
      <c r="C139" s="18">
        <v>89134</v>
      </c>
      <c r="D139" s="18">
        <v>400000</v>
      </c>
      <c r="E139">
        <v>1980</v>
      </c>
      <c r="F139">
        <v>5</v>
      </c>
      <c r="G139">
        <v>16</v>
      </c>
      <c r="P139">
        <v>5.3</v>
      </c>
      <c r="Q139">
        <v>291</v>
      </c>
      <c r="V139" s="24"/>
    </row>
    <row r="140" spans="1:22" x14ac:dyDescent="0.25">
      <c r="A140" s="2" t="s">
        <v>758</v>
      </c>
      <c r="B140" s="18">
        <v>15198912</v>
      </c>
      <c r="C140" s="18">
        <v>15198912</v>
      </c>
      <c r="D140" s="18">
        <v>10000000</v>
      </c>
      <c r="E140">
        <v>1980</v>
      </c>
      <c r="F140">
        <v>5</v>
      </c>
      <c r="G140">
        <v>16</v>
      </c>
      <c r="J140" t="s">
        <v>50</v>
      </c>
      <c r="K140" t="s">
        <v>27</v>
      </c>
      <c r="L140" t="s">
        <v>76</v>
      </c>
      <c r="M140" t="s">
        <v>59</v>
      </c>
      <c r="N140" t="s">
        <v>746</v>
      </c>
      <c r="O140">
        <v>79</v>
      </c>
      <c r="P140">
        <v>7.1</v>
      </c>
      <c r="Q140">
        <v>3791</v>
      </c>
      <c r="V140" s="24"/>
    </row>
    <row r="141" spans="1:22" x14ac:dyDescent="0.25">
      <c r="A141" s="2" t="s">
        <v>443</v>
      </c>
      <c r="B141" s="18">
        <v>290271960</v>
      </c>
      <c r="C141" s="18">
        <v>534171960</v>
      </c>
      <c r="D141" s="18">
        <v>23000000</v>
      </c>
      <c r="E141">
        <v>1980</v>
      </c>
      <c r="F141">
        <v>5</v>
      </c>
      <c r="G141">
        <v>21</v>
      </c>
      <c r="H141" t="s">
        <v>56</v>
      </c>
      <c r="J141" t="s">
        <v>102</v>
      </c>
      <c r="K141" t="s">
        <v>27</v>
      </c>
      <c r="L141" t="s">
        <v>69</v>
      </c>
      <c r="M141" t="s">
        <v>54</v>
      </c>
      <c r="V141" s="24"/>
    </row>
    <row r="142" spans="1:22" x14ac:dyDescent="0.25">
      <c r="A142" s="2" t="s">
        <v>1090</v>
      </c>
      <c r="B142" s="18">
        <v>44017374</v>
      </c>
      <c r="C142" s="18">
        <v>44017374</v>
      </c>
      <c r="D142" s="18">
        <v>19000000</v>
      </c>
      <c r="E142">
        <v>1980</v>
      </c>
      <c r="F142">
        <v>5</v>
      </c>
      <c r="G142">
        <v>23</v>
      </c>
      <c r="J142" t="s">
        <v>83</v>
      </c>
      <c r="K142" t="s">
        <v>68</v>
      </c>
      <c r="L142" t="s">
        <v>112</v>
      </c>
      <c r="M142" t="s">
        <v>99</v>
      </c>
      <c r="N142" t="s">
        <v>65</v>
      </c>
      <c r="O142">
        <v>87</v>
      </c>
      <c r="P142">
        <v>8.5</v>
      </c>
      <c r="Q142">
        <v>177762</v>
      </c>
      <c r="V142" s="24"/>
    </row>
    <row r="143" spans="1:22" x14ac:dyDescent="0.25">
      <c r="A143" s="2" t="s">
        <v>668</v>
      </c>
      <c r="B143" s="18">
        <v>15716828</v>
      </c>
      <c r="C143" s="18">
        <v>15716828</v>
      </c>
      <c r="D143" s="18">
        <v>22000000</v>
      </c>
      <c r="E143">
        <v>1980</v>
      </c>
      <c r="F143">
        <v>6</v>
      </c>
      <c r="G143">
        <v>13</v>
      </c>
      <c r="H143" t="s">
        <v>101</v>
      </c>
      <c r="I143">
        <v>138</v>
      </c>
      <c r="J143" t="s">
        <v>43</v>
      </c>
      <c r="K143" t="s">
        <v>68</v>
      </c>
      <c r="L143" t="s">
        <v>69</v>
      </c>
      <c r="M143" t="s">
        <v>28</v>
      </c>
      <c r="N143" t="s">
        <v>569</v>
      </c>
      <c r="P143">
        <v>6.9</v>
      </c>
      <c r="Q143">
        <v>82601</v>
      </c>
      <c r="V143" s="24"/>
    </row>
    <row r="144" spans="1:22" x14ac:dyDescent="0.25">
      <c r="A144" s="2" t="s">
        <v>200</v>
      </c>
      <c r="B144" s="18">
        <v>57229890</v>
      </c>
      <c r="C144" s="18">
        <v>57229890</v>
      </c>
      <c r="D144" s="18">
        <v>27000000</v>
      </c>
      <c r="E144">
        <v>1980</v>
      </c>
      <c r="F144">
        <v>6</v>
      </c>
      <c r="G144">
        <v>20</v>
      </c>
      <c r="J144" t="s">
        <v>43</v>
      </c>
      <c r="K144" t="s">
        <v>27</v>
      </c>
      <c r="L144" t="s">
        <v>41</v>
      </c>
      <c r="M144" t="s">
        <v>28</v>
      </c>
      <c r="N144" t="s">
        <v>185</v>
      </c>
      <c r="O144">
        <v>84</v>
      </c>
      <c r="P144">
        <v>7.9</v>
      </c>
      <c r="Q144">
        <v>62941</v>
      </c>
      <c r="V144" s="24"/>
    </row>
    <row r="145" spans="1:22" x14ac:dyDescent="0.25">
      <c r="A145" s="2" t="s">
        <v>1048</v>
      </c>
      <c r="B145" s="18">
        <v>83453539</v>
      </c>
      <c r="C145" s="18">
        <v>83453539</v>
      </c>
      <c r="D145" s="18">
        <v>3500000</v>
      </c>
      <c r="E145">
        <v>1980</v>
      </c>
      <c r="F145">
        <v>7</v>
      </c>
      <c r="G145">
        <v>4</v>
      </c>
      <c r="K145" t="s">
        <v>27</v>
      </c>
      <c r="L145" t="s">
        <v>22</v>
      </c>
      <c r="N145" t="s">
        <v>520</v>
      </c>
      <c r="O145">
        <v>98</v>
      </c>
      <c r="P145">
        <v>7.8</v>
      </c>
      <c r="Q145">
        <v>57000</v>
      </c>
      <c r="V145" s="24"/>
    </row>
    <row r="146" spans="1:22" x14ac:dyDescent="0.25">
      <c r="A146" s="2" t="s">
        <v>266</v>
      </c>
      <c r="B146" s="18">
        <v>39846344</v>
      </c>
      <c r="C146" s="18">
        <v>39846344</v>
      </c>
      <c r="D146" s="18">
        <v>6000000</v>
      </c>
      <c r="E146">
        <v>1980</v>
      </c>
      <c r="F146">
        <v>7</v>
      </c>
      <c r="G146">
        <v>25</v>
      </c>
      <c r="J146" t="s">
        <v>83</v>
      </c>
      <c r="K146" t="s">
        <v>27</v>
      </c>
      <c r="L146" t="s">
        <v>22</v>
      </c>
      <c r="M146" t="s">
        <v>28</v>
      </c>
      <c r="N146" t="s">
        <v>267</v>
      </c>
      <c r="O146">
        <v>75</v>
      </c>
      <c r="P146">
        <v>7.3</v>
      </c>
      <c r="Q146">
        <v>35436</v>
      </c>
      <c r="V146" s="24"/>
    </row>
    <row r="147" spans="1:22" x14ac:dyDescent="0.25">
      <c r="A147" s="2" t="s">
        <v>1051</v>
      </c>
      <c r="B147" s="18">
        <v>7000000</v>
      </c>
      <c r="C147" s="18">
        <v>7000000</v>
      </c>
      <c r="D147" s="18">
        <v>40000000</v>
      </c>
      <c r="E147">
        <v>1980</v>
      </c>
      <c r="F147">
        <v>8</v>
      </c>
      <c r="G147">
        <v>1</v>
      </c>
      <c r="H147" t="s">
        <v>56</v>
      </c>
      <c r="O147">
        <v>60</v>
      </c>
      <c r="P147">
        <v>3.9</v>
      </c>
      <c r="Q147">
        <v>1757</v>
      </c>
      <c r="V147" s="24"/>
    </row>
    <row r="148" spans="1:22" x14ac:dyDescent="0.25">
      <c r="A148" s="2" t="s">
        <v>913</v>
      </c>
      <c r="B148" s="18">
        <v>52302978</v>
      </c>
      <c r="C148" s="18">
        <v>52302978</v>
      </c>
      <c r="D148" s="18">
        <v>6000000</v>
      </c>
      <c r="E148">
        <v>1980</v>
      </c>
      <c r="F148">
        <v>9</v>
      </c>
      <c r="G148">
        <v>19</v>
      </c>
      <c r="J148" t="s">
        <v>111</v>
      </c>
      <c r="K148" t="s">
        <v>68</v>
      </c>
      <c r="L148" t="s">
        <v>19</v>
      </c>
      <c r="M148" t="s">
        <v>28</v>
      </c>
      <c r="N148" t="s">
        <v>914</v>
      </c>
      <c r="O148">
        <v>91</v>
      </c>
      <c r="P148">
        <v>7</v>
      </c>
      <c r="Q148">
        <v>138</v>
      </c>
      <c r="V148" s="24"/>
    </row>
    <row r="149" spans="1:22" x14ac:dyDescent="0.25">
      <c r="A149" s="2" t="s">
        <v>441</v>
      </c>
      <c r="B149" s="18">
        <v>26010864</v>
      </c>
      <c r="C149" s="18">
        <v>26010864</v>
      </c>
      <c r="D149" s="18">
        <v>5000000</v>
      </c>
      <c r="E149">
        <v>1980</v>
      </c>
      <c r="F149">
        <v>10</v>
      </c>
      <c r="G149">
        <v>3</v>
      </c>
      <c r="N149" t="s">
        <v>425</v>
      </c>
      <c r="O149">
        <v>91</v>
      </c>
      <c r="P149">
        <v>8.4</v>
      </c>
      <c r="Q149">
        <v>58194</v>
      </c>
      <c r="V149" s="24"/>
    </row>
    <row r="150" spans="1:22" x14ac:dyDescent="0.25">
      <c r="A150" s="2" t="s">
        <v>1123</v>
      </c>
      <c r="B150" s="18">
        <v>9709597</v>
      </c>
      <c r="C150" s="18">
        <v>9709597</v>
      </c>
      <c r="D150" s="18">
        <v>5100000</v>
      </c>
      <c r="E150">
        <v>1980</v>
      </c>
      <c r="F150">
        <v>10</v>
      </c>
      <c r="G150">
        <v>3</v>
      </c>
      <c r="J150" t="s">
        <v>43</v>
      </c>
      <c r="K150" t="s">
        <v>68</v>
      </c>
      <c r="L150" t="s">
        <v>19</v>
      </c>
      <c r="M150" t="s">
        <v>99</v>
      </c>
      <c r="O150">
        <v>63</v>
      </c>
      <c r="P150">
        <v>7</v>
      </c>
      <c r="Q150">
        <v>8787</v>
      </c>
      <c r="V150" s="24"/>
    </row>
    <row r="151" spans="1:22" x14ac:dyDescent="0.25">
      <c r="A151" s="2" t="s">
        <v>1006</v>
      </c>
      <c r="B151" s="18">
        <v>23380203</v>
      </c>
      <c r="C151" s="18">
        <v>23380203</v>
      </c>
      <c r="D151" s="18">
        <v>18000000</v>
      </c>
      <c r="E151">
        <v>1980</v>
      </c>
      <c r="F151">
        <v>11</v>
      </c>
      <c r="G151">
        <v>14</v>
      </c>
      <c r="H151" t="s">
        <v>62</v>
      </c>
      <c r="J151" t="s">
        <v>30</v>
      </c>
      <c r="K151" t="s">
        <v>218</v>
      </c>
      <c r="L151" t="s">
        <v>19</v>
      </c>
      <c r="M151" t="s">
        <v>122</v>
      </c>
      <c r="N151" t="s">
        <v>269</v>
      </c>
      <c r="O151">
        <v>98</v>
      </c>
      <c r="P151">
        <v>8.4</v>
      </c>
      <c r="Q151">
        <v>90015</v>
      </c>
      <c r="V151" s="24"/>
    </row>
    <row r="152" spans="1:22" x14ac:dyDescent="0.25">
      <c r="A152" s="2" t="s">
        <v>643</v>
      </c>
      <c r="B152" s="18">
        <v>3484331</v>
      </c>
      <c r="C152" s="18">
        <v>3484331</v>
      </c>
      <c r="D152" s="18">
        <v>44000000</v>
      </c>
      <c r="E152">
        <v>1980</v>
      </c>
      <c r="F152">
        <v>11</v>
      </c>
      <c r="G152">
        <v>19</v>
      </c>
      <c r="N152" t="s">
        <v>418</v>
      </c>
      <c r="P152">
        <v>6.5</v>
      </c>
      <c r="Q152">
        <v>4649</v>
      </c>
      <c r="V152" s="24"/>
    </row>
    <row r="153" spans="1:22" x14ac:dyDescent="0.25">
      <c r="A153" s="2" t="s">
        <v>492</v>
      </c>
      <c r="B153" s="18">
        <v>27107960</v>
      </c>
      <c r="C153" s="18">
        <v>27107960</v>
      </c>
      <c r="D153" s="18">
        <v>35000000</v>
      </c>
      <c r="E153">
        <v>1980</v>
      </c>
      <c r="F153">
        <v>12</v>
      </c>
      <c r="G153">
        <v>5</v>
      </c>
      <c r="J153" t="s">
        <v>43</v>
      </c>
      <c r="K153" t="s">
        <v>98</v>
      </c>
      <c r="L153" t="s">
        <v>76</v>
      </c>
      <c r="M153" t="s">
        <v>54</v>
      </c>
      <c r="O153">
        <v>81</v>
      </c>
      <c r="P153">
        <v>6.2</v>
      </c>
      <c r="Q153">
        <v>14894</v>
      </c>
      <c r="V153" s="24"/>
    </row>
    <row r="154" spans="1:22" x14ac:dyDescent="0.25">
      <c r="A154" s="2" t="s">
        <v>966</v>
      </c>
      <c r="B154" s="18">
        <v>49823037</v>
      </c>
      <c r="C154" s="18">
        <v>49823037</v>
      </c>
      <c r="D154" s="18">
        <v>20000000</v>
      </c>
      <c r="E154">
        <v>1980</v>
      </c>
      <c r="F154">
        <v>12</v>
      </c>
      <c r="G154">
        <v>12</v>
      </c>
      <c r="J154" t="s">
        <v>111</v>
      </c>
      <c r="N154" t="s">
        <v>712</v>
      </c>
      <c r="O154">
        <v>56</v>
      </c>
      <c r="P154">
        <v>4.9000000000000004</v>
      </c>
      <c r="Q154">
        <v>11433</v>
      </c>
      <c r="V154" s="24"/>
    </row>
    <row r="155" spans="1:22" x14ac:dyDescent="0.25">
      <c r="A155" s="2" t="s">
        <v>1142</v>
      </c>
      <c r="B155" s="18">
        <v>2000000</v>
      </c>
      <c r="C155" s="18">
        <v>11400000</v>
      </c>
      <c r="D155" s="18">
        <v>10000000</v>
      </c>
      <c r="E155">
        <v>1981</v>
      </c>
      <c r="F155">
        <v>2</v>
      </c>
      <c r="G155">
        <v>11</v>
      </c>
      <c r="J155" t="s">
        <v>212</v>
      </c>
      <c r="K155" t="s">
        <v>68</v>
      </c>
      <c r="L155" t="s">
        <v>63</v>
      </c>
      <c r="M155" t="s">
        <v>28</v>
      </c>
      <c r="N155" t="s">
        <v>263</v>
      </c>
      <c r="P155">
        <v>4.9000000000000004</v>
      </c>
      <c r="Q155">
        <v>478</v>
      </c>
      <c r="V155" s="24"/>
    </row>
    <row r="156" spans="1:22" x14ac:dyDescent="0.25">
      <c r="A156" s="2" t="s">
        <v>977</v>
      </c>
      <c r="B156" s="18">
        <v>12200000</v>
      </c>
      <c r="C156" s="18">
        <v>44200000</v>
      </c>
      <c r="D156" s="18">
        <v>12000000</v>
      </c>
      <c r="E156">
        <v>1981</v>
      </c>
      <c r="F156">
        <v>3</v>
      </c>
      <c r="G156">
        <v>20</v>
      </c>
      <c r="N156" t="s">
        <v>978</v>
      </c>
      <c r="O156">
        <v>70</v>
      </c>
      <c r="P156">
        <v>6.4</v>
      </c>
      <c r="Q156">
        <v>6886</v>
      </c>
      <c r="V156" s="24"/>
    </row>
    <row r="157" spans="1:22" x14ac:dyDescent="0.25">
      <c r="A157" s="2" t="s">
        <v>626</v>
      </c>
      <c r="B157" s="18">
        <v>17985000</v>
      </c>
      <c r="C157" s="18">
        <v>17985000</v>
      </c>
      <c r="D157" s="18">
        <v>1000000</v>
      </c>
      <c r="E157">
        <v>1981</v>
      </c>
      <c r="F157">
        <v>4</v>
      </c>
      <c r="G157">
        <v>10</v>
      </c>
      <c r="N157" t="s">
        <v>575</v>
      </c>
      <c r="O157">
        <v>60</v>
      </c>
      <c r="P157">
        <v>6.5</v>
      </c>
      <c r="Q157">
        <v>8731</v>
      </c>
      <c r="V157" s="24"/>
    </row>
    <row r="158" spans="1:22" x14ac:dyDescent="0.25">
      <c r="A158" s="2" t="s">
        <v>872</v>
      </c>
      <c r="B158" s="18">
        <v>14600000</v>
      </c>
      <c r="C158" s="18">
        <v>19600000</v>
      </c>
      <c r="D158" s="18">
        <v>5000000</v>
      </c>
      <c r="E158">
        <v>1981</v>
      </c>
      <c r="F158">
        <v>4</v>
      </c>
      <c r="G158">
        <v>10</v>
      </c>
      <c r="J158" t="s">
        <v>43</v>
      </c>
      <c r="K158" t="s">
        <v>27</v>
      </c>
      <c r="L158" t="s">
        <v>76</v>
      </c>
      <c r="M158" t="s">
        <v>28</v>
      </c>
      <c r="O158">
        <v>71</v>
      </c>
      <c r="P158">
        <v>6.3</v>
      </c>
      <c r="Q158">
        <v>5649</v>
      </c>
      <c r="V158" s="24"/>
    </row>
    <row r="159" spans="1:22" x14ac:dyDescent="0.25">
      <c r="A159" s="2" t="s">
        <v>479</v>
      </c>
      <c r="B159" s="18">
        <v>21722776</v>
      </c>
      <c r="C159" s="18">
        <v>21722776</v>
      </c>
      <c r="D159" s="18">
        <v>1250000</v>
      </c>
      <c r="E159">
        <v>1981</v>
      </c>
      <c r="F159">
        <v>4</v>
      </c>
      <c r="G159">
        <v>30</v>
      </c>
      <c r="L159" t="s">
        <v>112</v>
      </c>
      <c r="N159" t="s">
        <v>469</v>
      </c>
      <c r="O159">
        <v>33</v>
      </c>
      <c r="P159">
        <v>5.5</v>
      </c>
      <c r="Q159">
        <v>13395</v>
      </c>
      <c r="V159" s="24"/>
    </row>
    <row r="160" spans="1:22" x14ac:dyDescent="0.25">
      <c r="A160" s="2" t="s">
        <v>544</v>
      </c>
      <c r="B160" s="18">
        <v>23894000</v>
      </c>
      <c r="C160" s="18">
        <v>23894000</v>
      </c>
      <c r="D160" s="18">
        <v>250000</v>
      </c>
      <c r="E160">
        <v>1981</v>
      </c>
      <c r="F160">
        <v>5</v>
      </c>
      <c r="G160">
        <v>1</v>
      </c>
      <c r="L160" t="s">
        <v>63</v>
      </c>
      <c r="P160">
        <v>3</v>
      </c>
      <c r="Q160">
        <v>836</v>
      </c>
      <c r="V160" s="24"/>
    </row>
    <row r="161" spans="1:22" x14ac:dyDescent="0.25">
      <c r="A161" s="2" t="s">
        <v>87</v>
      </c>
      <c r="B161" s="18">
        <v>42488161</v>
      </c>
      <c r="C161" s="18">
        <v>42488161</v>
      </c>
      <c r="D161" s="18">
        <v>6500000</v>
      </c>
      <c r="E161">
        <v>1981</v>
      </c>
      <c r="F161">
        <v>5</v>
      </c>
      <c r="G161">
        <v>22</v>
      </c>
      <c r="J161" t="s">
        <v>43</v>
      </c>
      <c r="K161" t="s">
        <v>27</v>
      </c>
      <c r="L161" t="s">
        <v>22</v>
      </c>
      <c r="M161" t="s">
        <v>28</v>
      </c>
      <c r="N161" t="s">
        <v>88</v>
      </c>
      <c r="O161">
        <v>71</v>
      </c>
      <c r="P161">
        <v>7</v>
      </c>
      <c r="Q161">
        <v>1814</v>
      </c>
      <c r="V161" s="24"/>
    </row>
    <row r="162" spans="1:22" x14ac:dyDescent="0.25">
      <c r="A162" s="2" t="s">
        <v>755</v>
      </c>
      <c r="B162" s="18">
        <v>13400000</v>
      </c>
      <c r="C162" s="18">
        <v>13400000</v>
      </c>
      <c r="D162" s="18">
        <v>18000000</v>
      </c>
      <c r="E162">
        <v>1981</v>
      </c>
      <c r="F162">
        <v>5</v>
      </c>
      <c r="G162">
        <v>22</v>
      </c>
      <c r="J162" t="s">
        <v>43</v>
      </c>
      <c r="K162" t="s">
        <v>78</v>
      </c>
      <c r="L162" t="s">
        <v>119</v>
      </c>
      <c r="M162" t="s">
        <v>59</v>
      </c>
      <c r="P162">
        <v>4.5999999999999996</v>
      </c>
      <c r="Q162">
        <v>755</v>
      </c>
      <c r="V162" s="24"/>
    </row>
    <row r="163" spans="1:22" x14ac:dyDescent="0.25">
      <c r="A163" s="2" t="s">
        <v>313</v>
      </c>
      <c r="B163" s="18">
        <v>30000000</v>
      </c>
      <c r="C163" s="18">
        <v>30000000</v>
      </c>
      <c r="D163" s="18">
        <v>15000000</v>
      </c>
      <c r="E163">
        <v>1981</v>
      </c>
      <c r="F163">
        <v>6</v>
      </c>
      <c r="G163">
        <v>12</v>
      </c>
      <c r="I163">
        <v>108</v>
      </c>
      <c r="J163" t="s">
        <v>30</v>
      </c>
      <c r="K163" t="s">
        <v>314</v>
      </c>
      <c r="L163" t="s">
        <v>69</v>
      </c>
      <c r="M163" t="s">
        <v>99</v>
      </c>
      <c r="O163">
        <v>65</v>
      </c>
      <c r="P163">
        <v>5.9</v>
      </c>
      <c r="Q163">
        <v>45773</v>
      </c>
      <c r="V163" s="24"/>
    </row>
    <row r="164" spans="1:22" x14ac:dyDescent="0.25">
      <c r="A164" s="2" t="s">
        <v>602</v>
      </c>
      <c r="B164" s="18">
        <v>31672000</v>
      </c>
      <c r="C164" s="18">
        <v>31672000</v>
      </c>
      <c r="D164" s="18">
        <v>11000000</v>
      </c>
      <c r="E164">
        <v>1981</v>
      </c>
      <c r="F164">
        <v>6</v>
      </c>
      <c r="G164">
        <v>12</v>
      </c>
      <c r="J164" t="s">
        <v>102</v>
      </c>
      <c r="K164" t="s">
        <v>27</v>
      </c>
      <c r="L164" t="s">
        <v>22</v>
      </c>
      <c r="M164" t="s">
        <v>59</v>
      </c>
      <c r="N164" t="s">
        <v>245</v>
      </c>
      <c r="P164">
        <v>6.5</v>
      </c>
      <c r="Q164">
        <v>16691</v>
      </c>
      <c r="V164" s="24"/>
    </row>
    <row r="165" spans="1:22" x14ac:dyDescent="0.25">
      <c r="A165" s="2" t="s">
        <v>1016</v>
      </c>
      <c r="B165" s="18">
        <v>245034358</v>
      </c>
      <c r="C165" s="18">
        <v>386800358</v>
      </c>
      <c r="D165" s="18">
        <v>20000000</v>
      </c>
      <c r="E165">
        <v>1981</v>
      </c>
      <c r="F165">
        <v>6</v>
      </c>
      <c r="G165">
        <v>12</v>
      </c>
      <c r="H165" t="s">
        <v>56</v>
      </c>
      <c r="J165" t="s">
        <v>111</v>
      </c>
      <c r="K165" t="s">
        <v>27</v>
      </c>
      <c r="L165" t="s">
        <v>69</v>
      </c>
      <c r="M165" t="s">
        <v>59</v>
      </c>
      <c r="N165" t="s">
        <v>60</v>
      </c>
      <c r="P165">
        <v>8.6999999999999993</v>
      </c>
      <c r="Q165">
        <v>242661</v>
      </c>
      <c r="V165" s="24"/>
    </row>
    <row r="166" spans="1:22" x14ac:dyDescent="0.25">
      <c r="A166" s="2" t="s">
        <v>1147</v>
      </c>
      <c r="B166" s="18">
        <v>108185706</v>
      </c>
      <c r="C166" s="18">
        <v>108185706</v>
      </c>
      <c r="D166" s="18">
        <v>50000000</v>
      </c>
      <c r="E166">
        <v>1981</v>
      </c>
      <c r="F166">
        <v>6</v>
      </c>
      <c r="G166">
        <v>19</v>
      </c>
      <c r="J166" t="s">
        <v>83</v>
      </c>
      <c r="K166" t="s">
        <v>98</v>
      </c>
      <c r="L166" t="s">
        <v>69</v>
      </c>
      <c r="M166" t="s">
        <v>254</v>
      </c>
      <c r="N166" t="s">
        <v>730</v>
      </c>
      <c r="P166">
        <v>6.7</v>
      </c>
      <c r="Q166">
        <v>29512</v>
      </c>
      <c r="V166" s="24"/>
    </row>
    <row r="167" spans="1:22" x14ac:dyDescent="0.25">
      <c r="A167" s="2" t="s">
        <v>419</v>
      </c>
      <c r="B167" s="18">
        <v>6000000</v>
      </c>
      <c r="C167" s="18">
        <v>6000000</v>
      </c>
      <c r="D167" s="18">
        <v>18000000</v>
      </c>
      <c r="E167">
        <v>1981</v>
      </c>
      <c r="F167">
        <v>6</v>
      </c>
      <c r="G167">
        <v>26</v>
      </c>
      <c r="J167" t="s">
        <v>111</v>
      </c>
      <c r="K167" t="s">
        <v>27</v>
      </c>
      <c r="L167" t="s">
        <v>76</v>
      </c>
      <c r="M167" t="s">
        <v>99</v>
      </c>
      <c r="O167">
        <v>82</v>
      </c>
      <c r="P167">
        <v>6.8</v>
      </c>
      <c r="Q167">
        <v>4945</v>
      </c>
      <c r="V167" s="24"/>
    </row>
    <row r="168" spans="1:22" x14ac:dyDescent="0.25">
      <c r="A168" s="2" t="s">
        <v>533</v>
      </c>
      <c r="B168" s="18">
        <v>54800000</v>
      </c>
      <c r="C168" s="18">
        <v>195300000</v>
      </c>
      <c r="D168" s="18">
        <v>28000000</v>
      </c>
      <c r="E168">
        <v>1981</v>
      </c>
      <c r="F168">
        <v>6</v>
      </c>
      <c r="G168">
        <v>26</v>
      </c>
      <c r="J168" t="s">
        <v>30</v>
      </c>
      <c r="K168" t="s">
        <v>68</v>
      </c>
      <c r="L168" t="s">
        <v>76</v>
      </c>
      <c r="M168" t="s">
        <v>28</v>
      </c>
      <c r="N168" t="s">
        <v>534</v>
      </c>
      <c r="O168">
        <v>71</v>
      </c>
      <c r="P168">
        <v>6.8</v>
      </c>
      <c r="Q168">
        <v>23527</v>
      </c>
      <c r="V168" s="24"/>
    </row>
    <row r="169" spans="1:22" x14ac:dyDescent="0.25">
      <c r="A169" s="2" t="s">
        <v>1171</v>
      </c>
      <c r="B169" s="18">
        <v>85300000</v>
      </c>
      <c r="C169" s="18">
        <v>85300000</v>
      </c>
      <c r="D169" s="18">
        <v>10000000</v>
      </c>
      <c r="E169">
        <v>1981</v>
      </c>
      <c r="F169">
        <v>6</v>
      </c>
      <c r="G169">
        <v>26</v>
      </c>
      <c r="H169" t="s">
        <v>15</v>
      </c>
      <c r="J169" t="s">
        <v>40</v>
      </c>
      <c r="K169" t="s">
        <v>27</v>
      </c>
      <c r="L169" t="s">
        <v>22</v>
      </c>
      <c r="M169" t="s">
        <v>28</v>
      </c>
      <c r="N169" t="s">
        <v>556</v>
      </c>
      <c r="O169">
        <v>88</v>
      </c>
      <c r="P169">
        <v>6.8</v>
      </c>
      <c r="Q169">
        <v>19618</v>
      </c>
      <c r="V169" s="24"/>
    </row>
    <row r="170" spans="1:22" x14ac:dyDescent="0.25">
      <c r="A170" s="2" t="s">
        <v>444</v>
      </c>
      <c r="B170" s="18">
        <v>25244700</v>
      </c>
      <c r="C170" s="18">
        <v>25244700</v>
      </c>
      <c r="D170" s="18">
        <v>6000000</v>
      </c>
      <c r="E170">
        <v>1981</v>
      </c>
      <c r="F170">
        <v>7</v>
      </c>
      <c r="G170">
        <v>10</v>
      </c>
      <c r="J170" t="s">
        <v>445</v>
      </c>
      <c r="K170" t="s">
        <v>27</v>
      </c>
      <c r="L170" t="s">
        <v>76</v>
      </c>
      <c r="M170" t="s">
        <v>54</v>
      </c>
      <c r="N170" t="s">
        <v>446</v>
      </c>
      <c r="O170">
        <v>82</v>
      </c>
      <c r="P170">
        <v>7.1</v>
      </c>
      <c r="Q170">
        <v>34497</v>
      </c>
      <c r="V170" s="24"/>
    </row>
    <row r="171" spans="1:22" x14ac:dyDescent="0.25">
      <c r="A171" s="2" t="s">
        <v>201</v>
      </c>
      <c r="B171" s="18">
        <v>13747234</v>
      </c>
      <c r="C171" s="18">
        <v>13747234</v>
      </c>
      <c r="D171" s="18">
        <v>18000000</v>
      </c>
      <c r="E171">
        <v>1981</v>
      </c>
      <c r="F171">
        <v>7</v>
      </c>
      <c r="G171">
        <v>24</v>
      </c>
      <c r="J171" t="s">
        <v>202</v>
      </c>
      <c r="K171" t="s">
        <v>27</v>
      </c>
      <c r="L171" t="s">
        <v>63</v>
      </c>
      <c r="M171" t="s">
        <v>28</v>
      </c>
      <c r="N171" t="s">
        <v>165</v>
      </c>
      <c r="O171">
        <v>89</v>
      </c>
      <c r="P171">
        <v>7.1</v>
      </c>
      <c r="Q171">
        <v>10239</v>
      </c>
      <c r="V171" s="24"/>
    </row>
    <row r="172" spans="1:22" x14ac:dyDescent="0.25">
      <c r="A172" s="2" t="s">
        <v>1266</v>
      </c>
      <c r="B172" s="18">
        <v>18826490</v>
      </c>
      <c r="C172" s="18">
        <v>18826490</v>
      </c>
      <c r="D172" s="18">
        <v>20000000</v>
      </c>
      <c r="E172">
        <v>1981</v>
      </c>
      <c r="F172">
        <v>7</v>
      </c>
      <c r="G172">
        <v>31</v>
      </c>
      <c r="J172" t="s">
        <v>83</v>
      </c>
      <c r="K172" t="s">
        <v>27</v>
      </c>
      <c r="L172" t="s">
        <v>22</v>
      </c>
      <c r="M172" t="s">
        <v>59</v>
      </c>
      <c r="P172">
        <v>4.9000000000000004</v>
      </c>
      <c r="Q172">
        <v>1263</v>
      </c>
      <c r="V172" s="24"/>
    </row>
    <row r="173" spans="1:22" x14ac:dyDescent="0.25">
      <c r="A173" s="2" t="s">
        <v>592</v>
      </c>
      <c r="B173" s="18">
        <v>19571091</v>
      </c>
      <c r="C173" s="18">
        <v>19571091</v>
      </c>
      <c r="D173" s="18">
        <v>9300000</v>
      </c>
      <c r="E173">
        <v>1981</v>
      </c>
      <c r="F173">
        <v>8</v>
      </c>
      <c r="G173">
        <v>7</v>
      </c>
      <c r="J173" t="s">
        <v>57</v>
      </c>
      <c r="K173" t="s">
        <v>98</v>
      </c>
      <c r="L173" t="s">
        <v>69</v>
      </c>
      <c r="M173" t="s">
        <v>54</v>
      </c>
      <c r="O173">
        <v>60</v>
      </c>
      <c r="P173">
        <v>6</v>
      </c>
      <c r="Q173">
        <v>45</v>
      </c>
      <c r="V173" s="24"/>
    </row>
    <row r="174" spans="1:22" x14ac:dyDescent="0.25">
      <c r="A174" s="2" t="s">
        <v>540</v>
      </c>
      <c r="B174" s="18">
        <v>5732587</v>
      </c>
      <c r="C174" s="18">
        <v>5732587</v>
      </c>
      <c r="D174" s="18">
        <v>3000000</v>
      </c>
      <c r="E174">
        <v>1981</v>
      </c>
      <c r="F174">
        <v>8</v>
      </c>
      <c r="G174">
        <v>28</v>
      </c>
      <c r="N174" t="s">
        <v>386</v>
      </c>
      <c r="O174">
        <v>86</v>
      </c>
      <c r="P174">
        <v>7.7</v>
      </c>
      <c r="Q174">
        <v>14139</v>
      </c>
      <c r="V174" s="24"/>
    </row>
    <row r="175" spans="1:22" x14ac:dyDescent="0.25">
      <c r="A175" s="2" t="s">
        <v>830</v>
      </c>
      <c r="B175" s="18">
        <v>19032000</v>
      </c>
      <c r="C175" s="18">
        <v>25032000</v>
      </c>
      <c r="D175" s="18">
        <v>5000000</v>
      </c>
      <c r="E175">
        <v>1981</v>
      </c>
      <c r="F175">
        <v>9</v>
      </c>
      <c r="G175">
        <v>18</v>
      </c>
      <c r="J175" t="s">
        <v>111</v>
      </c>
      <c r="K175" t="s">
        <v>68</v>
      </c>
      <c r="L175" t="s">
        <v>19</v>
      </c>
      <c r="M175" t="s">
        <v>122</v>
      </c>
      <c r="N175" t="s">
        <v>831</v>
      </c>
      <c r="O175">
        <v>57</v>
      </c>
      <c r="P175">
        <v>6.3</v>
      </c>
      <c r="Q175">
        <v>4905</v>
      </c>
      <c r="V175" s="24"/>
    </row>
    <row r="176" spans="1:22" x14ac:dyDescent="0.25">
      <c r="A176" s="2" t="s">
        <v>288</v>
      </c>
      <c r="B176" s="18">
        <v>57159946</v>
      </c>
      <c r="C176" s="18">
        <v>57159946</v>
      </c>
      <c r="D176" s="18">
        <v>5500000</v>
      </c>
      <c r="E176">
        <v>1981</v>
      </c>
      <c r="F176">
        <v>9</v>
      </c>
      <c r="G176">
        <v>25</v>
      </c>
      <c r="J176" t="s">
        <v>40</v>
      </c>
      <c r="K176" t="s">
        <v>218</v>
      </c>
      <c r="L176" t="s">
        <v>19</v>
      </c>
      <c r="M176" t="s">
        <v>122</v>
      </c>
      <c r="N176" t="s">
        <v>289</v>
      </c>
      <c r="O176">
        <v>86</v>
      </c>
      <c r="P176">
        <v>7.3</v>
      </c>
      <c r="Q176">
        <v>16138</v>
      </c>
      <c r="V176" s="24"/>
    </row>
    <row r="177" spans="1:22" x14ac:dyDescent="0.25">
      <c r="A177" s="2" t="s">
        <v>604</v>
      </c>
      <c r="B177" s="18">
        <v>25533818</v>
      </c>
      <c r="C177" s="18">
        <v>25533818</v>
      </c>
      <c r="D177" s="18">
        <v>2500000</v>
      </c>
      <c r="E177">
        <v>1981</v>
      </c>
      <c r="F177">
        <v>10</v>
      </c>
      <c r="G177">
        <v>30</v>
      </c>
      <c r="J177" t="s">
        <v>43</v>
      </c>
      <c r="L177" t="s">
        <v>112</v>
      </c>
      <c r="M177" t="s">
        <v>28</v>
      </c>
      <c r="N177" t="s">
        <v>605</v>
      </c>
      <c r="O177">
        <v>27</v>
      </c>
      <c r="P177">
        <v>4.9000000000000004</v>
      </c>
      <c r="Q177">
        <v>12197</v>
      </c>
      <c r="V177" s="24"/>
    </row>
    <row r="178" spans="1:22" x14ac:dyDescent="0.25">
      <c r="A178" s="2" t="s">
        <v>1218</v>
      </c>
      <c r="B178" s="18">
        <v>37400000</v>
      </c>
      <c r="C178" s="18">
        <v>37400000</v>
      </c>
      <c r="D178" s="18">
        <v>12000000</v>
      </c>
      <c r="E178">
        <v>1981</v>
      </c>
      <c r="F178">
        <v>11</v>
      </c>
      <c r="G178">
        <v>6</v>
      </c>
      <c r="J178" t="s">
        <v>445</v>
      </c>
      <c r="K178" t="s">
        <v>27</v>
      </c>
      <c r="L178" t="s">
        <v>69</v>
      </c>
      <c r="M178" t="s">
        <v>99</v>
      </c>
      <c r="N178" t="s">
        <v>55</v>
      </c>
      <c r="O178">
        <v>94</v>
      </c>
      <c r="P178">
        <v>6.9</v>
      </c>
      <c r="Q178">
        <v>22719</v>
      </c>
      <c r="V178" s="24"/>
    </row>
    <row r="179" spans="1:22" x14ac:dyDescent="0.25">
      <c r="A179" s="2" t="s">
        <v>960</v>
      </c>
      <c r="B179" s="18">
        <v>2104164</v>
      </c>
      <c r="C179" s="18">
        <v>2104164</v>
      </c>
      <c r="D179" s="18">
        <v>12000000</v>
      </c>
      <c r="E179">
        <v>1981</v>
      </c>
      <c r="F179">
        <v>11</v>
      </c>
      <c r="G179">
        <v>13</v>
      </c>
      <c r="J179" t="s">
        <v>43</v>
      </c>
      <c r="K179" t="s">
        <v>68</v>
      </c>
      <c r="L179" t="s">
        <v>69</v>
      </c>
      <c r="M179" t="s">
        <v>28</v>
      </c>
      <c r="N179" t="s">
        <v>961</v>
      </c>
      <c r="P179">
        <v>5.8</v>
      </c>
      <c r="Q179">
        <v>442</v>
      </c>
      <c r="V179" s="24"/>
    </row>
    <row r="180" spans="1:22" x14ac:dyDescent="0.25">
      <c r="A180" s="2" t="s">
        <v>1017</v>
      </c>
      <c r="B180" s="18">
        <v>50000000</v>
      </c>
      <c r="C180" s="18">
        <v>50000000</v>
      </c>
      <c r="D180" s="18">
        <v>33500000</v>
      </c>
      <c r="E180">
        <v>1981</v>
      </c>
      <c r="F180">
        <v>12</v>
      </c>
      <c r="G180">
        <v>4</v>
      </c>
      <c r="J180" t="s">
        <v>111</v>
      </c>
      <c r="K180" t="s">
        <v>68</v>
      </c>
      <c r="L180" t="s">
        <v>19</v>
      </c>
      <c r="M180" t="s">
        <v>59</v>
      </c>
      <c r="N180" t="s">
        <v>378</v>
      </c>
      <c r="O180">
        <v>94</v>
      </c>
      <c r="P180">
        <v>7.4</v>
      </c>
      <c r="Q180">
        <v>8455</v>
      </c>
      <c r="V180" s="24"/>
    </row>
    <row r="181" spans="1:22" x14ac:dyDescent="0.25">
      <c r="A181" s="2" t="s">
        <v>1228</v>
      </c>
      <c r="B181" s="18">
        <v>35856053</v>
      </c>
      <c r="C181" s="18">
        <v>35856053</v>
      </c>
      <c r="D181" s="18">
        <v>14000000</v>
      </c>
      <c r="E181">
        <v>1981</v>
      </c>
      <c r="F181">
        <v>12</v>
      </c>
      <c r="G181">
        <v>9</v>
      </c>
      <c r="J181" t="s">
        <v>102</v>
      </c>
      <c r="K181" t="s">
        <v>68</v>
      </c>
      <c r="L181" t="s">
        <v>19</v>
      </c>
      <c r="M181" t="s">
        <v>28</v>
      </c>
      <c r="N181" t="s">
        <v>350</v>
      </c>
      <c r="O181">
        <v>79</v>
      </c>
      <c r="P181">
        <v>6.5</v>
      </c>
      <c r="Q181">
        <v>6515</v>
      </c>
      <c r="V181" s="24"/>
    </row>
    <row r="182" spans="1:22" x14ac:dyDescent="0.25">
      <c r="A182" s="2" t="s">
        <v>593</v>
      </c>
      <c r="B182" s="18">
        <v>6000000</v>
      </c>
      <c r="C182" s="18">
        <v>6000000</v>
      </c>
      <c r="D182" s="18">
        <v>10000000</v>
      </c>
      <c r="E182">
        <v>1981</v>
      </c>
      <c r="F182">
        <v>12</v>
      </c>
      <c r="G182">
        <v>18</v>
      </c>
      <c r="J182" t="s">
        <v>43</v>
      </c>
      <c r="K182" t="s">
        <v>27</v>
      </c>
      <c r="L182" t="s">
        <v>22</v>
      </c>
      <c r="M182" t="s">
        <v>54</v>
      </c>
      <c r="P182">
        <v>4.0999999999999996</v>
      </c>
      <c r="Q182">
        <v>620</v>
      </c>
      <c r="V182" s="24"/>
    </row>
    <row r="183" spans="1:22" x14ac:dyDescent="0.25">
      <c r="A183" s="2" t="s">
        <v>806</v>
      </c>
      <c r="B183" s="18">
        <v>24474312</v>
      </c>
      <c r="C183" s="18">
        <v>24474312</v>
      </c>
      <c r="D183" s="18">
        <v>8000000</v>
      </c>
      <c r="E183">
        <v>1981</v>
      </c>
      <c r="F183">
        <v>12</v>
      </c>
      <c r="G183">
        <v>25</v>
      </c>
      <c r="J183" t="s">
        <v>102</v>
      </c>
      <c r="K183" t="s">
        <v>27</v>
      </c>
      <c r="L183" t="s">
        <v>22</v>
      </c>
      <c r="M183" t="s">
        <v>28</v>
      </c>
      <c r="P183">
        <v>4.5</v>
      </c>
      <c r="Q183">
        <v>2144</v>
      </c>
      <c r="V183" s="24"/>
    </row>
    <row r="184" spans="1:22" x14ac:dyDescent="0.25">
      <c r="A184" s="2" t="s">
        <v>363</v>
      </c>
      <c r="B184" s="18">
        <v>11487676</v>
      </c>
      <c r="C184" s="18">
        <v>84970337</v>
      </c>
      <c r="D184" s="18">
        <v>12000000</v>
      </c>
      <c r="E184">
        <v>1982</v>
      </c>
      <c r="F184">
        <v>2</v>
      </c>
      <c r="G184">
        <v>10</v>
      </c>
      <c r="H184" t="s">
        <v>15</v>
      </c>
      <c r="J184" t="s">
        <v>57</v>
      </c>
      <c r="K184" t="s">
        <v>68</v>
      </c>
      <c r="L184" t="s">
        <v>19</v>
      </c>
      <c r="M184" t="s">
        <v>59</v>
      </c>
      <c r="N184" t="s">
        <v>364</v>
      </c>
      <c r="P184">
        <v>4.3</v>
      </c>
      <c r="Q184">
        <v>2184</v>
      </c>
      <c r="V184" s="24"/>
    </row>
    <row r="185" spans="1:22" x14ac:dyDescent="0.25">
      <c r="A185" s="2" t="s">
        <v>994</v>
      </c>
      <c r="B185" s="18">
        <v>20959585</v>
      </c>
      <c r="C185" s="18">
        <v>20959585</v>
      </c>
      <c r="D185" s="18">
        <v>12500000</v>
      </c>
      <c r="E185">
        <v>1982</v>
      </c>
      <c r="F185">
        <v>2</v>
      </c>
      <c r="G185">
        <v>12</v>
      </c>
      <c r="J185" t="s">
        <v>102</v>
      </c>
      <c r="K185" t="s">
        <v>68</v>
      </c>
      <c r="L185" t="s">
        <v>69</v>
      </c>
      <c r="M185" t="s">
        <v>59</v>
      </c>
      <c r="N185" t="s">
        <v>995</v>
      </c>
      <c r="P185">
        <v>7.4</v>
      </c>
      <c r="Q185">
        <v>6198</v>
      </c>
      <c r="V185" s="24"/>
    </row>
    <row r="186" spans="1:22" x14ac:dyDescent="0.25">
      <c r="A186" s="2" t="s">
        <v>963</v>
      </c>
      <c r="B186" s="18">
        <v>109492484</v>
      </c>
      <c r="C186" s="18">
        <v>109492484</v>
      </c>
      <c r="D186" s="18">
        <v>4000000</v>
      </c>
      <c r="E186">
        <v>1982</v>
      </c>
      <c r="F186">
        <v>3</v>
      </c>
      <c r="G186">
        <v>19</v>
      </c>
      <c r="J186" t="s">
        <v>102</v>
      </c>
      <c r="K186" t="s">
        <v>27</v>
      </c>
      <c r="L186" t="s">
        <v>22</v>
      </c>
      <c r="M186" t="s">
        <v>59</v>
      </c>
      <c r="P186">
        <v>5.8</v>
      </c>
      <c r="Q186">
        <v>15861</v>
      </c>
      <c r="V186" s="24"/>
    </row>
    <row r="187" spans="1:22" x14ac:dyDescent="0.25">
      <c r="A187" s="2" t="s">
        <v>396</v>
      </c>
      <c r="B187" s="18">
        <v>12592907</v>
      </c>
      <c r="C187" s="18">
        <v>12592907</v>
      </c>
      <c r="D187" s="18">
        <v>5000000</v>
      </c>
      <c r="E187">
        <v>1982</v>
      </c>
      <c r="F187">
        <v>4</v>
      </c>
      <c r="G187">
        <v>2</v>
      </c>
      <c r="J187" t="s">
        <v>30</v>
      </c>
      <c r="K187" t="s">
        <v>27</v>
      </c>
      <c r="L187" t="s">
        <v>22</v>
      </c>
      <c r="M187" t="s">
        <v>59</v>
      </c>
      <c r="N187" t="s">
        <v>397</v>
      </c>
      <c r="O187">
        <v>96</v>
      </c>
      <c r="P187">
        <v>7.1</v>
      </c>
      <c r="Q187">
        <v>7803</v>
      </c>
      <c r="V187" s="24"/>
    </row>
    <row r="188" spans="1:22" x14ac:dyDescent="0.25">
      <c r="A188" s="2" t="s">
        <v>320</v>
      </c>
      <c r="B188" s="18">
        <v>38264085</v>
      </c>
      <c r="C188" s="18">
        <v>38264085</v>
      </c>
      <c r="D188" s="18">
        <v>20000000</v>
      </c>
      <c r="E188">
        <v>1982</v>
      </c>
      <c r="F188">
        <v>5</v>
      </c>
      <c r="G188">
        <v>14</v>
      </c>
      <c r="J188" t="s">
        <v>43</v>
      </c>
      <c r="K188" t="s">
        <v>68</v>
      </c>
      <c r="L188" t="s">
        <v>76</v>
      </c>
      <c r="M188" t="s">
        <v>99</v>
      </c>
      <c r="N188" t="s">
        <v>321</v>
      </c>
      <c r="O188">
        <v>76</v>
      </c>
      <c r="P188">
        <v>6.8</v>
      </c>
      <c r="Q188">
        <v>38886</v>
      </c>
      <c r="V188" s="24"/>
    </row>
    <row r="189" spans="1:22" x14ac:dyDescent="0.25">
      <c r="A189" s="2" t="s">
        <v>821</v>
      </c>
      <c r="B189" s="18">
        <v>24600832</v>
      </c>
      <c r="C189" s="18">
        <v>24600832</v>
      </c>
      <c r="D189" s="18">
        <v>2000000</v>
      </c>
      <c r="E189">
        <v>1982</v>
      </c>
      <c r="F189">
        <v>5</v>
      </c>
      <c r="G189">
        <v>21</v>
      </c>
      <c r="J189" t="s">
        <v>83</v>
      </c>
      <c r="L189" t="s">
        <v>76</v>
      </c>
      <c r="M189" t="s">
        <v>54</v>
      </c>
      <c r="N189" t="s">
        <v>822</v>
      </c>
      <c r="V189" s="24"/>
    </row>
    <row r="190" spans="1:22" x14ac:dyDescent="0.25">
      <c r="A190" s="2" t="s">
        <v>937</v>
      </c>
      <c r="B190" s="18">
        <v>74706019</v>
      </c>
      <c r="C190" s="18">
        <v>121706019</v>
      </c>
      <c r="D190" s="18">
        <v>10700000</v>
      </c>
      <c r="E190">
        <v>1982</v>
      </c>
      <c r="F190">
        <v>6</v>
      </c>
      <c r="G190">
        <v>4</v>
      </c>
      <c r="J190" t="s">
        <v>30</v>
      </c>
      <c r="K190" t="s">
        <v>27</v>
      </c>
      <c r="L190" t="s">
        <v>112</v>
      </c>
      <c r="M190" t="s">
        <v>99</v>
      </c>
      <c r="N190" t="s">
        <v>666</v>
      </c>
      <c r="O190">
        <v>86</v>
      </c>
      <c r="P190">
        <v>7.4</v>
      </c>
      <c r="Q190">
        <v>32817</v>
      </c>
      <c r="V190" s="24"/>
    </row>
    <row r="191" spans="1:22" x14ac:dyDescent="0.25">
      <c r="A191" s="2" t="s">
        <v>1164</v>
      </c>
      <c r="B191" s="18">
        <v>79912963</v>
      </c>
      <c r="C191" s="18">
        <v>96800000</v>
      </c>
      <c r="D191" s="18">
        <v>12000000</v>
      </c>
      <c r="E191">
        <v>1982</v>
      </c>
      <c r="F191">
        <v>6</v>
      </c>
      <c r="G191">
        <v>4</v>
      </c>
      <c r="H191" t="s">
        <v>56</v>
      </c>
      <c r="J191" t="s">
        <v>111</v>
      </c>
      <c r="K191" t="s">
        <v>345</v>
      </c>
      <c r="L191" t="s">
        <v>69</v>
      </c>
      <c r="M191" t="s">
        <v>54</v>
      </c>
      <c r="P191">
        <v>7.8</v>
      </c>
      <c r="Q191">
        <v>36131</v>
      </c>
      <c r="V191" s="24"/>
    </row>
    <row r="192" spans="1:22" x14ac:dyDescent="0.25">
      <c r="A192" s="2" t="s">
        <v>451</v>
      </c>
      <c r="B192" s="18">
        <v>435110554</v>
      </c>
      <c r="C192" s="18">
        <v>792910554</v>
      </c>
      <c r="D192" s="18">
        <v>10500000</v>
      </c>
      <c r="E192">
        <v>1982</v>
      </c>
      <c r="F192">
        <v>6</v>
      </c>
      <c r="G192">
        <v>11</v>
      </c>
      <c r="H192" t="s">
        <v>56</v>
      </c>
      <c r="J192" t="s">
        <v>43</v>
      </c>
      <c r="K192" t="s">
        <v>27</v>
      </c>
      <c r="L192" t="s">
        <v>19</v>
      </c>
      <c r="M192" t="s">
        <v>54</v>
      </c>
      <c r="N192" t="s">
        <v>60</v>
      </c>
      <c r="P192">
        <v>7.9</v>
      </c>
      <c r="Q192">
        <v>105028</v>
      </c>
      <c r="V192" s="24"/>
    </row>
    <row r="193" spans="1:22" x14ac:dyDescent="0.25">
      <c r="A193" s="2" t="s">
        <v>516</v>
      </c>
      <c r="B193" s="18">
        <v>45785720</v>
      </c>
      <c r="C193" s="18">
        <v>45785720</v>
      </c>
      <c r="D193" s="18">
        <v>21000000</v>
      </c>
      <c r="E193">
        <v>1982</v>
      </c>
      <c r="F193">
        <v>6</v>
      </c>
      <c r="G193">
        <v>18</v>
      </c>
      <c r="J193" t="s">
        <v>83</v>
      </c>
      <c r="K193" t="s">
        <v>68</v>
      </c>
      <c r="L193" t="s">
        <v>76</v>
      </c>
      <c r="M193" t="s">
        <v>54</v>
      </c>
      <c r="N193" t="s">
        <v>233</v>
      </c>
      <c r="O193">
        <v>42</v>
      </c>
      <c r="P193">
        <v>5.6</v>
      </c>
      <c r="Q193">
        <v>9348</v>
      </c>
      <c r="V193" s="24"/>
    </row>
    <row r="194" spans="1:22" x14ac:dyDescent="0.25">
      <c r="A194" s="2" t="s">
        <v>196</v>
      </c>
      <c r="B194" s="18">
        <v>32656328</v>
      </c>
      <c r="C194" s="18">
        <v>33139618</v>
      </c>
      <c r="D194" s="18">
        <v>28000000</v>
      </c>
      <c r="E194">
        <v>1982</v>
      </c>
      <c r="F194">
        <v>6</v>
      </c>
      <c r="G194">
        <v>25</v>
      </c>
      <c r="H194" t="s">
        <v>15</v>
      </c>
      <c r="J194" t="s">
        <v>83</v>
      </c>
      <c r="K194" t="s">
        <v>68</v>
      </c>
      <c r="L194" t="s">
        <v>63</v>
      </c>
      <c r="M194" t="s">
        <v>54</v>
      </c>
      <c r="N194" t="s">
        <v>197</v>
      </c>
      <c r="O194">
        <v>92</v>
      </c>
      <c r="P194">
        <v>8.3000000000000007</v>
      </c>
      <c r="Q194">
        <v>185546</v>
      </c>
      <c r="V194" s="24"/>
    </row>
    <row r="195" spans="1:22" x14ac:dyDescent="0.25">
      <c r="A195" s="2" t="s">
        <v>811</v>
      </c>
      <c r="B195" s="18">
        <v>5675599</v>
      </c>
      <c r="C195" s="18">
        <v>5675599</v>
      </c>
      <c r="D195" s="18">
        <v>18000000</v>
      </c>
      <c r="E195">
        <v>1982</v>
      </c>
      <c r="F195">
        <v>6</v>
      </c>
      <c r="G195">
        <v>25</v>
      </c>
      <c r="J195" t="s">
        <v>102</v>
      </c>
      <c r="K195" t="s">
        <v>27</v>
      </c>
      <c r="L195" t="s">
        <v>76</v>
      </c>
      <c r="M195" t="s">
        <v>54</v>
      </c>
      <c r="N195" t="s">
        <v>812</v>
      </c>
      <c r="P195">
        <v>2.5</v>
      </c>
      <c r="Q195">
        <v>1446</v>
      </c>
      <c r="V195" s="24"/>
    </row>
    <row r="196" spans="1:22" x14ac:dyDescent="0.25">
      <c r="A196" s="2" t="s">
        <v>1240</v>
      </c>
      <c r="B196" s="18">
        <v>26918576</v>
      </c>
      <c r="C196" s="18">
        <v>26918576</v>
      </c>
      <c r="D196" s="18">
        <v>17000000</v>
      </c>
      <c r="E196">
        <v>1982</v>
      </c>
      <c r="F196">
        <v>7</v>
      </c>
      <c r="G196">
        <v>9</v>
      </c>
      <c r="J196" t="s">
        <v>67</v>
      </c>
      <c r="K196" t="s">
        <v>27</v>
      </c>
      <c r="L196" t="s">
        <v>76</v>
      </c>
      <c r="M196" t="s">
        <v>54</v>
      </c>
      <c r="O196">
        <v>68</v>
      </c>
      <c r="P196">
        <v>2.9</v>
      </c>
      <c r="Q196">
        <v>923</v>
      </c>
      <c r="V196" s="24"/>
    </row>
    <row r="197" spans="1:22" x14ac:dyDescent="0.25">
      <c r="A197" s="2" t="s">
        <v>468</v>
      </c>
      <c r="B197" s="18">
        <v>36690067</v>
      </c>
      <c r="C197" s="18">
        <v>36690067</v>
      </c>
      <c r="D197" s="18">
        <v>2250000</v>
      </c>
      <c r="E197">
        <v>1982</v>
      </c>
      <c r="F197">
        <v>8</v>
      </c>
      <c r="G197">
        <v>13</v>
      </c>
      <c r="J197" t="s">
        <v>111</v>
      </c>
      <c r="L197" t="s">
        <v>112</v>
      </c>
      <c r="M197" t="s">
        <v>28</v>
      </c>
      <c r="N197" t="s">
        <v>469</v>
      </c>
      <c r="O197">
        <v>14</v>
      </c>
      <c r="P197">
        <v>5.5</v>
      </c>
      <c r="Q197">
        <v>13395</v>
      </c>
      <c r="V197" s="24"/>
    </row>
    <row r="198" spans="1:22" x14ac:dyDescent="0.25">
      <c r="A198" s="2" t="s">
        <v>527</v>
      </c>
      <c r="B198" s="18">
        <v>27092880</v>
      </c>
      <c r="C198" s="18">
        <v>27092880</v>
      </c>
      <c r="D198" s="18">
        <v>4500000</v>
      </c>
      <c r="E198">
        <v>1982</v>
      </c>
      <c r="F198">
        <v>8</v>
      </c>
      <c r="G198">
        <v>13</v>
      </c>
      <c r="J198" t="s">
        <v>43</v>
      </c>
      <c r="K198" t="s">
        <v>68</v>
      </c>
      <c r="L198" t="s">
        <v>22</v>
      </c>
      <c r="M198" t="s">
        <v>28</v>
      </c>
      <c r="N198" t="s">
        <v>307</v>
      </c>
      <c r="O198">
        <v>80</v>
      </c>
      <c r="P198">
        <v>7.2</v>
      </c>
      <c r="Q198">
        <v>31362</v>
      </c>
      <c r="V198" s="24"/>
    </row>
    <row r="199" spans="1:22" x14ac:dyDescent="0.25">
      <c r="A199" s="2" t="s">
        <v>168</v>
      </c>
      <c r="B199" s="18">
        <v>10751126</v>
      </c>
      <c r="C199" s="18">
        <v>10751126</v>
      </c>
      <c r="D199" s="18">
        <v>5000000</v>
      </c>
      <c r="E199">
        <v>1982</v>
      </c>
      <c r="F199">
        <v>8</v>
      </c>
      <c r="G199">
        <v>20</v>
      </c>
      <c r="J199" t="s">
        <v>30</v>
      </c>
      <c r="K199" t="s">
        <v>68</v>
      </c>
      <c r="L199" t="s">
        <v>76</v>
      </c>
      <c r="M199" t="s">
        <v>99</v>
      </c>
      <c r="O199">
        <v>50</v>
      </c>
      <c r="P199">
        <v>5.7</v>
      </c>
      <c r="Q199">
        <v>5734</v>
      </c>
      <c r="V199" s="24"/>
    </row>
    <row r="200" spans="1:22" x14ac:dyDescent="0.25">
      <c r="A200" s="2" t="s">
        <v>323</v>
      </c>
      <c r="B200" s="18">
        <v>6965361</v>
      </c>
      <c r="C200" s="18">
        <v>6965361</v>
      </c>
      <c r="D200" s="18">
        <v>3250000</v>
      </c>
      <c r="E200">
        <v>1982</v>
      </c>
      <c r="F200">
        <v>8</v>
      </c>
      <c r="G200">
        <v>20</v>
      </c>
      <c r="J200" t="s">
        <v>324</v>
      </c>
      <c r="K200" t="s">
        <v>27</v>
      </c>
      <c r="L200" t="s">
        <v>19</v>
      </c>
      <c r="M200" t="s">
        <v>28</v>
      </c>
      <c r="P200">
        <v>6.3</v>
      </c>
      <c r="Q200">
        <v>2945</v>
      </c>
      <c r="V200" s="24"/>
    </row>
    <row r="201" spans="1:22" x14ac:dyDescent="0.25">
      <c r="A201" s="2" t="s">
        <v>683</v>
      </c>
      <c r="B201" s="18">
        <v>3707583</v>
      </c>
      <c r="C201" s="18">
        <v>3707583</v>
      </c>
      <c r="D201" s="18">
        <v>5000000</v>
      </c>
      <c r="E201">
        <v>1982</v>
      </c>
      <c r="F201">
        <v>8</v>
      </c>
      <c r="G201">
        <v>27</v>
      </c>
      <c r="J201" t="s">
        <v>43</v>
      </c>
      <c r="K201" t="s">
        <v>68</v>
      </c>
      <c r="L201" t="s">
        <v>22</v>
      </c>
      <c r="M201" t="s">
        <v>54</v>
      </c>
      <c r="P201">
        <v>5.5</v>
      </c>
      <c r="Q201">
        <v>486</v>
      </c>
      <c r="V201" s="24"/>
    </row>
    <row r="202" spans="1:22" x14ac:dyDescent="0.25">
      <c r="A202" s="2" t="s">
        <v>865</v>
      </c>
      <c r="B202" s="18">
        <v>4408636</v>
      </c>
      <c r="C202" s="18">
        <v>4408636</v>
      </c>
      <c r="D202" s="18">
        <v>46000000</v>
      </c>
      <c r="E202">
        <v>1982</v>
      </c>
      <c r="F202">
        <v>9</v>
      </c>
      <c r="G202">
        <v>17</v>
      </c>
      <c r="J202" t="s">
        <v>30</v>
      </c>
      <c r="K202" t="s">
        <v>27</v>
      </c>
      <c r="L202" t="s">
        <v>19</v>
      </c>
      <c r="M202" t="s">
        <v>59</v>
      </c>
      <c r="P202">
        <v>3</v>
      </c>
      <c r="Q202">
        <v>326</v>
      </c>
      <c r="V202" s="24"/>
    </row>
    <row r="203" spans="1:22" x14ac:dyDescent="0.25">
      <c r="A203" s="2" t="s">
        <v>511</v>
      </c>
      <c r="B203" s="18">
        <v>47212904</v>
      </c>
      <c r="C203" s="18">
        <v>125212904</v>
      </c>
      <c r="D203" s="18">
        <v>14000000</v>
      </c>
      <c r="E203">
        <v>1982</v>
      </c>
      <c r="F203">
        <v>10</v>
      </c>
      <c r="G203">
        <v>22</v>
      </c>
      <c r="H203" t="s">
        <v>15</v>
      </c>
      <c r="J203" t="s">
        <v>212</v>
      </c>
      <c r="K203" t="s">
        <v>68</v>
      </c>
      <c r="L203" t="s">
        <v>76</v>
      </c>
      <c r="M203" t="s">
        <v>28</v>
      </c>
      <c r="N203" t="s">
        <v>512</v>
      </c>
      <c r="P203">
        <v>7.4</v>
      </c>
      <c r="Q203">
        <v>56369</v>
      </c>
      <c r="V203" s="24"/>
    </row>
    <row r="204" spans="1:22" x14ac:dyDescent="0.25">
      <c r="A204" s="2" t="s">
        <v>606</v>
      </c>
      <c r="B204" s="18">
        <v>14400000</v>
      </c>
      <c r="C204" s="18">
        <v>14400000</v>
      </c>
      <c r="D204" s="18">
        <v>2500000</v>
      </c>
      <c r="E204">
        <v>1982</v>
      </c>
      <c r="F204">
        <v>10</v>
      </c>
      <c r="G204">
        <v>22</v>
      </c>
      <c r="J204" t="s">
        <v>43</v>
      </c>
      <c r="L204" t="s">
        <v>112</v>
      </c>
      <c r="M204" t="s">
        <v>28</v>
      </c>
      <c r="P204">
        <v>3.8</v>
      </c>
      <c r="Q204">
        <v>12644</v>
      </c>
      <c r="V204" s="24"/>
    </row>
    <row r="205" spans="1:22" x14ac:dyDescent="0.25">
      <c r="A205" s="2" t="s">
        <v>826</v>
      </c>
      <c r="B205" s="18">
        <v>20659423</v>
      </c>
      <c r="C205" s="18">
        <v>20659423</v>
      </c>
      <c r="D205" s="18">
        <v>5000000</v>
      </c>
      <c r="E205">
        <v>1982</v>
      </c>
      <c r="F205">
        <v>11</v>
      </c>
      <c r="G205">
        <v>3</v>
      </c>
      <c r="J205" t="s">
        <v>102</v>
      </c>
      <c r="K205" t="s">
        <v>27</v>
      </c>
      <c r="L205" t="s">
        <v>19</v>
      </c>
      <c r="M205" t="s">
        <v>59</v>
      </c>
      <c r="N205" t="s">
        <v>822</v>
      </c>
      <c r="O205">
        <v>80</v>
      </c>
      <c r="P205">
        <v>7</v>
      </c>
      <c r="Q205">
        <v>3101</v>
      </c>
      <c r="V205" s="24"/>
    </row>
    <row r="206" spans="1:22" x14ac:dyDescent="0.25">
      <c r="A206" s="2" t="s">
        <v>337</v>
      </c>
      <c r="B206" s="18">
        <v>20036244</v>
      </c>
      <c r="C206" s="18">
        <v>20036244</v>
      </c>
      <c r="D206" s="18">
        <v>8000000</v>
      </c>
      <c r="E206">
        <v>1982</v>
      </c>
      <c r="F206">
        <v>11</v>
      </c>
      <c r="G206">
        <v>10</v>
      </c>
      <c r="J206" t="s">
        <v>83</v>
      </c>
      <c r="K206" t="s">
        <v>68</v>
      </c>
      <c r="L206" t="s">
        <v>112</v>
      </c>
      <c r="M206" t="s">
        <v>99</v>
      </c>
      <c r="N206" t="s">
        <v>338</v>
      </c>
      <c r="O206">
        <v>67</v>
      </c>
      <c r="P206">
        <v>6.5</v>
      </c>
      <c r="Q206">
        <v>12530</v>
      </c>
      <c r="V206" s="24"/>
    </row>
    <row r="207" spans="1:22" x14ac:dyDescent="0.25">
      <c r="A207" s="2" t="s">
        <v>991</v>
      </c>
      <c r="B207" s="18">
        <v>255000</v>
      </c>
      <c r="C207" s="18">
        <v>255000</v>
      </c>
      <c r="D207" s="18">
        <v>1200000</v>
      </c>
      <c r="E207">
        <v>1982</v>
      </c>
      <c r="F207">
        <v>11</v>
      </c>
      <c r="G207">
        <v>19</v>
      </c>
      <c r="J207" t="s">
        <v>324</v>
      </c>
      <c r="K207" t="s">
        <v>27</v>
      </c>
      <c r="L207" t="s">
        <v>112</v>
      </c>
      <c r="M207" t="s">
        <v>99</v>
      </c>
      <c r="P207">
        <v>6.1</v>
      </c>
      <c r="Q207">
        <v>1899</v>
      </c>
      <c r="V207" s="24"/>
    </row>
    <row r="208" spans="1:22" x14ac:dyDescent="0.25">
      <c r="A208" s="2" t="s">
        <v>564</v>
      </c>
      <c r="B208" s="18">
        <v>52767889</v>
      </c>
      <c r="C208" s="18">
        <v>52767889</v>
      </c>
      <c r="D208" s="18">
        <v>22000000</v>
      </c>
      <c r="E208">
        <v>1982</v>
      </c>
      <c r="F208">
        <v>12</v>
      </c>
      <c r="G208">
        <v>8</v>
      </c>
      <c r="J208" t="s">
        <v>40</v>
      </c>
      <c r="K208" t="s">
        <v>218</v>
      </c>
      <c r="L208" t="s">
        <v>19</v>
      </c>
      <c r="M208" t="s">
        <v>122</v>
      </c>
      <c r="N208" t="s">
        <v>250</v>
      </c>
      <c r="O208">
        <v>85</v>
      </c>
      <c r="P208">
        <v>8.1999999999999993</v>
      </c>
      <c r="Q208">
        <v>50881</v>
      </c>
      <c r="V208" s="24"/>
    </row>
    <row r="209" spans="1:22" x14ac:dyDescent="0.25">
      <c r="A209" s="2" t="s">
        <v>1272</v>
      </c>
      <c r="B209" s="18">
        <v>53977250</v>
      </c>
      <c r="C209" s="18">
        <v>53977250</v>
      </c>
      <c r="D209" s="18">
        <v>16000000</v>
      </c>
      <c r="E209">
        <v>1982</v>
      </c>
      <c r="F209">
        <v>12</v>
      </c>
      <c r="G209">
        <v>8</v>
      </c>
      <c r="J209" t="s">
        <v>102</v>
      </c>
      <c r="K209" t="s">
        <v>68</v>
      </c>
      <c r="L209" t="s">
        <v>19</v>
      </c>
      <c r="M209" t="s">
        <v>28</v>
      </c>
      <c r="N209" t="s">
        <v>51</v>
      </c>
      <c r="O209">
        <v>96</v>
      </c>
      <c r="P209">
        <v>7.7</v>
      </c>
      <c r="Q209">
        <v>10864</v>
      </c>
      <c r="V209" s="24"/>
    </row>
    <row r="210" spans="1:22" x14ac:dyDescent="0.25">
      <c r="A210" s="2" t="s">
        <v>1249</v>
      </c>
      <c r="B210" s="18">
        <v>177200000</v>
      </c>
      <c r="C210" s="18">
        <v>177200000</v>
      </c>
      <c r="D210" s="18">
        <v>15000000</v>
      </c>
      <c r="E210">
        <v>1982</v>
      </c>
      <c r="F210">
        <v>12</v>
      </c>
      <c r="G210">
        <v>17</v>
      </c>
      <c r="J210" t="s">
        <v>40</v>
      </c>
      <c r="K210" t="s">
        <v>27</v>
      </c>
      <c r="L210" t="s">
        <v>22</v>
      </c>
      <c r="M210" t="s">
        <v>28</v>
      </c>
      <c r="N210" t="s">
        <v>523</v>
      </c>
      <c r="O210">
        <v>87</v>
      </c>
      <c r="P210">
        <v>7.4</v>
      </c>
      <c r="Q210">
        <v>31669</v>
      </c>
      <c r="V210" s="24"/>
    </row>
    <row r="211" spans="1:22" x14ac:dyDescent="0.25">
      <c r="A211" s="2" t="s">
        <v>1268</v>
      </c>
      <c r="B211" s="18">
        <v>2120439</v>
      </c>
      <c r="C211" s="18">
        <v>2120439</v>
      </c>
      <c r="D211" s="18">
        <v>5952000</v>
      </c>
      <c r="E211">
        <v>1983</v>
      </c>
      <c r="F211">
        <v>2</v>
      </c>
      <c r="G211">
        <v>4</v>
      </c>
      <c r="J211" t="s">
        <v>43</v>
      </c>
      <c r="K211" t="s">
        <v>27</v>
      </c>
      <c r="L211" t="s">
        <v>112</v>
      </c>
      <c r="M211" t="s">
        <v>99</v>
      </c>
      <c r="N211" t="s">
        <v>390</v>
      </c>
      <c r="P211">
        <v>7.3</v>
      </c>
      <c r="Q211">
        <v>20080</v>
      </c>
      <c r="V211" s="24"/>
    </row>
    <row r="212" spans="1:22" x14ac:dyDescent="0.25">
      <c r="A212" s="2" t="s">
        <v>922</v>
      </c>
      <c r="B212" s="18">
        <v>25697647</v>
      </c>
      <c r="C212" s="18">
        <v>25697647</v>
      </c>
      <c r="D212" s="18">
        <v>10000000</v>
      </c>
      <c r="E212">
        <v>1983</v>
      </c>
      <c r="F212">
        <v>3</v>
      </c>
      <c r="G212">
        <v>25</v>
      </c>
      <c r="H212" t="s">
        <v>101</v>
      </c>
      <c r="J212" t="s">
        <v>83</v>
      </c>
      <c r="K212" t="s">
        <v>68</v>
      </c>
      <c r="L212" t="s">
        <v>19</v>
      </c>
      <c r="M212" t="s">
        <v>59</v>
      </c>
      <c r="N212" t="s">
        <v>138</v>
      </c>
      <c r="O212">
        <v>65</v>
      </c>
      <c r="P212">
        <v>7</v>
      </c>
      <c r="Q212">
        <v>23607</v>
      </c>
      <c r="V212" s="24"/>
    </row>
    <row r="213" spans="1:22" x14ac:dyDescent="0.25">
      <c r="A213" s="2" t="s">
        <v>759</v>
      </c>
      <c r="B213" s="18">
        <v>1246141</v>
      </c>
      <c r="C213" s="18">
        <v>1246141</v>
      </c>
      <c r="D213" s="18">
        <v>7000000</v>
      </c>
      <c r="E213">
        <v>1983</v>
      </c>
      <c r="F213">
        <v>4</v>
      </c>
      <c r="G213">
        <v>8</v>
      </c>
      <c r="P213">
        <v>4.5999999999999996</v>
      </c>
      <c r="Q213">
        <v>1668</v>
      </c>
      <c r="V213" s="24"/>
    </row>
    <row r="214" spans="1:22" x14ac:dyDescent="0.25">
      <c r="A214" s="2" t="s">
        <v>432</v>
      </c>
      <c r="B214" s="18">
        <v>2400000</v>
      </c>
      <c r="C214" s="18">
        <v>29400000</v>
      </c>
      <c r="D214" s="18">
        <v>375000</v>
      </c>
      <c r="E214">
        <v>1983</v>
      </c>
      <c r="F214">
        <v>4</v>
      </c>
      <c r="G214">
        <v>15</v>
      </c>
      <c r="H214" t="s">
        <v>433</v>
      </c>
      <c r="J214" t="s">
        <v>167</v>
      </c>
      <c r="L214" t="s">
        <v>112</v>
      </c>
      <c r="N214" t="s">
        <v>434</v>
      </c>
      <c r="P214">
        <v>7.6</v>
      </c>
      <c r="Q214">
        <v>45030</v>
      </c>
      <c r="V214" s="24"/>
    </row>
    <row r="215" spans="1:22" x14ac:dyDescent="0.25">
      <c r="A215" s="2" t="s">
        <v>490</v>
      </c>
      <c r="B215" s="18">
        <v>90463574</v>
      </c>
      <c r="C215" s="18">
        <v>201463574</v>
      </c>
      <c r="D215" s="18">
        <v>7000000</v>
      </c>
      <c r="E215">
        <v>1983</v>
      </c>
      <c r="F215">
        <v>4</v>
      </c>
      <c r="G215">
        <v>15</v>
      </c>
      <c r="J215" t="s">
        <v>111</v>
      </c>
      <c r="K215" t="s">
        <v>27</v>
      </c>
      <c r="L215" t="s">
        <v>19</v>
      </c>
      <c r="M215" t="s">
        <v>28</v>
      </c>
      <c r="N215" t="s">
        <v>95</v>
      </c>
      <c r="O215">
        <v>29</v>
      </c>
      <c r="P215">
        <v>5.6</v>
      </c>
      <c r="Q215">
        <v>12485</v>
      </c>
      <c r="V215" s="24"/>
    </row>
    <row r="216" spans="1:22" x14ac:dyDescent="0.25">
      <c r="A216" s="2" t="s">
        <v>784</v>
      </c>
      <c r="B216" s="18">
        <v>12232628</v>
      </c>
      <c r="C216" s="18">
        <v>12232628</v>
      </c>
      <c r="D216" s="18">
        <v>5000000</v>
      </c>
      <c r="E216">
        <v>1983</v>
      </c>
      <c r="F216">
        <v>4</v>
      </c>
      <c r="G216">
        <v>15</v>
      </c>
      <c r="J216" t="s">
        <v>212</v>
      </c>
      <c r="K216" t="s">
        <v>27</v>
      </c>
      <c r="L216" t="s">
        <v>76</v>
      </c>
      <c r="M216" t="s">
        <v>28</v>
      </c>
      <c r="P216">
        <v>5.8</v>
      </c>
      <c r="Q216">
        <v>2917</v>
      </c>
      <c r="V216" s="24"/>
    </row>
    <row r="217" spans="1:22" x14ac:dyDescent="0.25">
      <c r="A217" s="2" t="s">
        <v>1020</v>
      </c>
      <c r="B217" s="18">
        <v>309205079</v>
      </c>
      <c r="C217" s="18">
        <v>572700000</v>
      </c>
      <c r="D217" s="18">
        <v>32500000</v>
      </c>
      <c r="E217">
        <v>1983</v>
      </c>
      <c r="F217">
        <v>5</v>
      </c>
      <c r="G217">
        <v>25</v>
      </c>
      <c r="H217" t="s">
        <v>56</v>
      </c>
      <c r="J217" t="s">
        <v>102</v>
      </c>
      <c r="K217" t="s">
        <v>27</v>
      </c>
      <c r="L217" t="s">
        <v>69</v>
      </c>
      <c r="M217" t="s">
        <v>54</v>
      </c>
      <c r="N217" t="s">
        <v>1021</v>
      </c>
      <c r="V217" s="24"/>
    </row>
    <row r="218" spans="1:22" x14ac:dyDescent="0.25">
      <c r="A218" s="2" t="s">
        <v>1302</v>
      </c>
      <c r="B218" s="18">
        <v>74433837</v>
      </c>
      <c r="C218" s="18">
        <v>74433837</v>
      </c>
      <c r="D218" s="18">
        <v>12000000</v>
      </c>
      <c r="E218">
        <v>1983</v>
      </c>
      <c r="F218">
        <v>6</v>
      </c>
      <c r="G218">
        <v>3</v>
      </c>
      <c r="J218" t="s">
        <v>30</v>
      </c>
      <c r="K218" t="s">
        <v>27</v>
      </c>
      <c r="L218" t="s">
        <v>63</v>
      </c>
      <c r="M218" t="s">
        <v>54</v>
      </c>
      <c r="N218" t="s">
        <v>1303</v>
      </c>
      <c r="P218">
        <v>6.4</v>
      </c>
      <c r="Q218">
        <v>88</v>
      </c>
      <c r="V218" s="24"/>
    </row>
    <row r="219" spans="1:22" x14ac:dyDescent="0.25">
      <c r="A219" s="2" t="s">
        <v>900</v>
      </c>
      <c r="B219" s="18">
        <v>67900000</v>
      </c>
      <c r="C219" s="18">
        <v>187500000</v>
      </c>
      <c r="D219" s="18">
        <v>27500000</v>
      </c>
      <c r="E219">
        <v>1983</v>
      </c>
      <c r="F219">
        <v>6</v>
      </c>
      <c r="G219">
        <v>10</v>
      </c>
      <c r="J219" t="s">
        <v>30</v>
      </c>
      <c r="K219" t="s">
        <v>68</v>
      </c>
      <c r="L219" t="s">
        <v>76</v>
      </c>
      <c r="M219" t="s">
        <v>28</v>
      </c>
      <c r="N219" t="s">
        <v>534</v>
      </c>
      <c r="O219">
        <v>47</v>
      </c>
      <c r="P219">
        <v>6.6</v>
      </c>
      <c r="Q219">
        <v>23167</v>
      </c>
      <c r="V219" s="24"/>
    </row>
    <row r="220" spans="1:22" x14ac:dyDescent="0.25">
      <c r="A220" s="2" t="s">
        <v>1148</v>
      </c>
      <c r="B220" s="18">
        <v>59950623</v>
      </c>
      <c r="C220" s="18">
        <v>59950623</v>
      </c>
      <c r="D220" s="18">
        <v>39000000</v>
      </c>
      <c r="E220">
        <v>1983</v>
      </c>
      <c r="F220">
        <v>6</v>
      </c>
      <c r="G220">
        <v>17</v>
      </c>
      <c r="J220" t="s">
        <v>83</v>
      </c>
      <c r="K220" t="s">
        <v>98</v>
      </c>
      <c r="L220" t="s">
        <v>69</v>
      </c>
      <c r="M220" t="s">
        <v>254</v>
      </c>
      <c r="O220">
        <v>23</v>
      </c>
      <c r="P220">
        <v>4.7</v>
      </c>
      <c r="Q220">
        <v>18070</v>
      </c>
      <c r="V220" s="24"/>
    </row>
    <row r="221" spans="1:22" x14ac:dyDescent="0.25">
      <c r="A221" s="2" t="s">
        <v>1259</v>
      </c>
      <c r="B221" s="18">
        <v>29500000</v>
      </c>
      <c r="C221" s="18">
        <v>29500000</v>
      </c>
      <c r="D221" s="18">
        <v>10000000</v>
      </c>
      <c r="E221">
        <v>1983</v>
      </c>
      <c r="F221">
        <v>6</v>
      </c>
      <c r="G221">
        <v>24</v>
      </c>
      <c r="J221" t="s">
        <v>83</v>
      </c>
      <c r="K221" t="s">
        <v>345</v>
      </c>
      <c r="L221" t="s">
        <v>112</v>
      </c>
      <c r="M221" t="s">
        <v>99</v>
      </c>
      <c r="N221" t="s">
        <v>60</v>
      </c>
      <c r="O221">
        <v>67</v>
      </c>
      <c r="P221">
        <v>6.3</v>
      </c>
      <c r="Q221">
        <v>12054</v>
      </c>
      <c r="V221" s="24"/>
    </row>
    <row r="222" spans="1:22" x14ac:dyDescent="0.25">
      <c r="A222" s="2" t="s">
        <v>174</v>
      </c>
      <c r="B222" s="18">
        <v>909000</v>
      </c>
      <c r="C222" s="18">
        <v>909000</v>
      </c>
      <c r="D222" s="18">
        <v>1305000</v>
      </c>
      <c r="E222">
        <v>1983</v>
      </c>
      <c r="F222">
        <v>8</v>
      </c>
      <c r="G222">
        <v>19</v>
      </c>
      <c r="J222" t="s">
        <v>175</v>
      </c>
      <c r="K222" t="s">
        <v>68</v>
      </c>
      <c r="L222" t="s">
        <v>119</v>
      </c>
      <c r="M222" t="s">
        <v>59</v>
      </c>
      <c r="V222" s="24"/>
    </row>
    <row r="223" spans="1:22" x14ac:dyDescent="0.25">
      <c r="A223" s="2" t="s">
        <v>239</v>
      </c>
      <c r="B223" s="18">
        <v>8921050</v>
      </c>
      <c r="C223" s="18">
        <v>8921050</v>
      </c>
      <c r="D223" s="18">
        <v>15000000</v>
      </c>
      <c r="E223">
        <v>1983</v>
      </c>
      <c r="F223">
        <v>9</v>
      </c>
      <c r="G223">
        <v>30</v>
      </c>
      <c r="J223" t="s">
        <v>30</v>
      </c>
      <c r="K223" t="s">
        <v>68</v>
      </c>
      <c r="L223" t="s">
        <v>63</v>
      </c>
      <c r="M223" t="s">
        <v>54</v>
      </c>
      <c r="O223">
        <v>64</v>
      </c>
      <c r="P223">
        <v>6.3</v>
      </c>
      <c r="Q223">
        <v>4410</v>
      </c>
      <c r="V223" s="24"/>
    </row>
    <row r="224" spans="1:22" x14ac:dyDescent="0.25">
      <c r="A224" s="2" t="s">
        <v>891</v>
      </c>
      <c r="B224" s="18">
        <v>55500000</v>
      </c>
      <c r="C224" s="18">
        <v>160000000</v>
      </c>
      <c r="D224" s="18">
        <v>36000000</v>
      </c>
      <c r="E224">
        <v>1983</v>
      </c>
      <c r="F224">
        <v>10</v>
      </c>
      <c r="G224">
        <v>7</v>
      </c>
      <c r="J224" t="s">
        <v>83</v>
      </c>
      <c r="K224" t="s">
        <v>68</v>
      </c>
      <c r="L224" t="s">
        <v>76</v>
      </c>
      <c r="M224" t="s">
        <v>28</v>
      </c>
      <c r="O224">
        <v>65</v>
      </c>
      <c r="P224">
        <v>6</v>
      </c>
      <c r="Q224">
        <v>21247</v>
      </c>
      <c r="V224" s="24"/>
    </row>
    <row r="225" spans="1:22" x14ac:dyDescent="0.25">
      <c r="A225" s="2" t="s">
        <v>389</v>
      </c>
      <c r="B225" s="18">
        <v>20766000</v>
      </c>
      <c r="C225" s="18">
        <v>20766000</v>
      </c>
      <c r="D225" s="18">
        <v>10000000</v>
      </c>
      <c r="E225">
        <v>1983</v>
      </c>
      <c r="F225">
        <v>10</v>
      </c>
      <c r="G225">
        <v>21</v>
      </c>
      <c r="J225" t="s">
        <v>111</v>
      </c>
      <c r="K225" t="s">
        <v>68</v>
      </c>
      <c r="L225" t="s">
        <v>112</v>
      </c>
      <c r="M225" t="s">
        <v>99</v>
      </c>
      <c r="N225" t="s">
        <v>390</v>
      </c>
      <c r="P225">
        <v>7.3</v>
      </c>
      <c r="Q225">
        <v>19485</v>
      </c>
      <c r="V225" s="24"/>
    </row>
    <row r="226" spans="1:22" x14ac:dyDescent="0.25">
      <c r="A226" s="2" t="s">
        <v>1027</v>
      </c>
      <c r="B226" s="18">
        <v>21500000</v>
      </c>
      <c r="C226" s="18">
        <v>21500000</v>
      </c>
      <c r="D226" s="18">
        <v>27000000</v>
      </c>
      <c r="E226">
        <v>1983</v>
      </c>
      <c r="F226">
        <v>10</v>
      </c>
      <c r="G226">
        <v>21</v>
      </c>
      <c r="J226" t="s">
        <v>83</v>
      </c>
      <c r="K226" t="s">
        <v>68</v>
      </c>
      <c r="L226" t="s">
        <v>76</v>
      </c>
      <c r="M226" t="s">
        <v>122</v>
      </c>
      <c r="N226" t="s">
        <v>1028</v>
      </c>
      <c r="O226">
        <v>97</v>
      </c>
      <c r="P226">
        <v>7.9</v>
      </c>
      <c r="Q226">
        <v>24275</v>
      </c>
      <c r="V226" s="24"/>
    </row>
    <row r="227" spans="1:22" x14ac:dyDescent="0.25">
      <c r="A227" s="2" t="s">
        <v>290</v>
      </c>
      <c r="B227" s="18">
        <v>19294144</v>
      </c>
      <c r="C227" s="18">
        <v>19294144</v>
      </c>
      <c r="D227" s="18">
        <v>3250000</v>
      </c>
      <c r="E227">
        <v>1983</v>
      </c>
      <c r="F227">
        <v>11</v>
      </c>
      <c r="G227">
        <v>18</v>
      </c>
      <c r="H227" t="s">
        <v>56</v>
      </c>
      <c r="J227" t="s">
        <v>30</v>
      </c>
      <c r="K227" t="s">
        <v>68</v>
      </c>
      <c r="L227" t="s">
        <v>22</v>
      </c>
      <c r="M227" t="s">
        <v>59</v>
      </c>
      <c r="O227">
        <v>88</v>
      </c>
      <c r="P227">
        <v>8</v>
      </c>
      <c r="Q227">
        <v>51757</v>
      </c>
      <c r="V227" s="24"/>
    </row>
    <row r="228" spans="1:22" x14ac:dyDescent="0.25">
      <c r="A228" s="2" t="s">
        <v>1324</v>
      </c>
      <c r="B228" s="18">
        <v>39012241</v>
      </c>
      <c r="C228" s="18">
        <v>39012241</v>
      </c>
      <c r="D228" s="18">
        <v>12000000</v>
      </c>
      <c r="E228">
        <v>1983</v>
      </c>
      <c r="F228">
        <v>11</v>
      </c>
      <c r="G228">
        <v>18</v>
      </c>
      <c r="J228" t="s">
        <v>651</v>
      </c>
      <c r="K228" t="s">
        <v>68</v>
      </c>
      <c r="L228" t="s">
        <v>41</v>
      </c>
      <c r="N228" t="s">
        <v>814</v>
      </c>
      <c r="O228">
        <v>71</v>
      </c>
      <c r="P228">
        <v>6.2</v>
      </c>
      <c r="Q228">
        <v>4952</v>
      </c>
      <c r="V228" s="24"/>
    </row>
    <row r="229" spans="1:22" x14ac:dyDescent="0.25">
      <c r="A229" s="2" t="s">
        <v>1071</v>
      </c>
      <c r="B229" s="18">
        <v>44942821</v>
      </c>
      <c r="C229" s="18">
        <v>44942821</v>
      </c>
      <c r="D229" s="18">
        <v>25000000</v>
      </c>
      <c r="E229">
        <v>1983</v>
      </c>
      <c r="F229">
        <v>12</v>
      </c>
      <c r="G229">
        <v>9</v>
      </c>
      <c r="H229" t="s">
        <v>62</v>
      </c>
      <c r="J229" t="s">
        <v>43</v>
      </c>
      <c r="K229" t="s">
        <v>78</v>
      </c>
      <c r="L229" t="s">
        <v>19</v>
      </c>
      <c r="M229" t="s">
        <v>59</v>
      </c>
      <c r="N229" t="s">
        <v>165</v>
      </c>
      <c r="O229">
        <v>88</v>
      </c>
      <c r="P229">
        <v>8.1999999999999993</v>
      </c>
      <c r="Q229">
        <v>152262</v>
      </c>
      <c r="V229" s="24"/>
    </row>
    <row r="230" spans="1:22" x14ac:dyDescent="0.25">
      <c r="A230" s="2" t="s">
        <v>525</v>
      </c>
      <c r="B230" s="18">
        <v>80000000</v>
      </c>
      <c r="C230" s="18">
        <v>80000000</v>
      </c>
      <c r="D230" s="18">
        <v>8200000</v>
      </c>
      <c r="E230">
        <v>1984</v>
      </c>
      <c r="F230">
        <v>2</v>
      </c>
      <c r="G230">
        <v>17</v>
      </c>
      <c r="J230" t="s">
        <v>111</v>
      </c>
      <c r="K230" t="s">
        <v>27</v>
      </c>
      <c r="L230" t="s">
        <v>41</v>
      </c>
      <c r="M230" t="s">
        <v>28</v>
      </c>
      <c r="N230" t="s">
        <v>526</v>
      </c>
      <c r="O230">
        <v>56</v>
      </c>
      <c r="P230">
        <v>6</v>
      </c>
      <c r="Q230">
        <v>15626</v>
      </c>
      <c r="V230" s="24"/>
    </row>
    <row r="231" spans="1:22" x14ac:dyDescent="0.25">
      <c r="A231" s="2" t="s">
        <v>1049</v>
      </c>
      <c r="B231" s="18">
        <v>2300000</v>
      </c>
      <c r="C231" s="18">
        <v>2300000</v>
      </c>
      <c r="D231" s="18">
        <v>1500000</v>
      </c>
      <c r="E231">
        <v>1984</v>
      </c>
      <c r="F231">
        <v>3</v>
      </c>
      <c r="G231">
        <v>2</v>
      </c>
      <c r="J231" t="s">
        <v>43</v>
      </c>
      <c r="K231" t="s">
        <v>27</v>
      </c>
      <c r="L231" t="s">
        <v>22</v>
      </c>
      <c r="M231" t="s">
        <v>54</v>
      </c>
      <c r="O231">
        <v>97</v>
      </c>
      <c r="P231">
        <v>6.7</v>
      </c>
      <c r="Q231">
        <v>12438</v>
      </c>
      <c r="V231" s="24"/>
    </row>
    <row r="232" spans="1:22" x14ac:dyDescent="0.25">
      <c r="A232" s="2" t="s">
        <v>618</v>
      </c>
      <c r="B232" s="18">
        <v>5142858</v>
      </c>
      <c r="C232" s="18">
        <v>5142858</v>
      </c>
      <c r="D232" s="18">
        <v>7500000</v>
      </c>
      <c r="E232">
        <v>1984</v>
      </c>
      <c r="F232">
        <v>3</v>
      </c>
      <c r="G232">
        <v>9</v>
      </c>
      <c r="J232" t="s">
        <v>212</v>
      </c>
      <c r="K232" t="s">
        <v>68</v>
      </c>
      <c r="L232" t="s">
        <v>19</v>
      </c>
      <c r="M232" t="s">
        <v>28</v>
      </c>
      <c r="O232">
        <v>69</v>
      </c>
      <c r="P232">
        <v>5.8</v>
      </c>
      <c r="Q232">
        <v>4387</v>
      </c>
      <c r="V232" s="24"/>
    </row>
    <row r="233" spans="1:22" x14ac:dyDescent="0.25">
      <c r="A233" s="2" t="s">
        <v>1144</v>
      </c>
      <c r="B233" s="18">
        <v>62599495</v>
      </c>
      <c r="C233" s="18">
        <v>62599495</v>
      </c>
      <c r="D233" s="18">
        <v>8000000</v>
      </c>
      <c r="E233">
        <v>1984</v>
      </c>
      <c r="F233">
        <v>3</v>
      </c>
      <c r="G233">
        <v>9</v>
      </c>
      <c r="J233" t="s">
        <v>67</v>
      </c>
      <c r="K233" t="s">
        <v>27</v>
      </c>
      <c r="L233" t="s">
        <v>22</v>
      </c>
      <c r="M233" t="s">
        <v>99</v>
      </c>
      <c r="N233" t="s">
        <v>952</v>
      </c>
      <c r="O233">
        <v>91</v>
      </c>
      <c r="P233">
        <v>6.2</v>
      </c>
      <c r="Q233">
        <v>21732</v>
      </c>
      <c r="V233" s="24"/>
    </row>
    <row r="234" spans="1:22" x14ac:dyDescent="0.25">
      <c r="A234" s="2" t="s">
        <v>650</v>
      </c>
      <c r="B234" s="18">
        <v>13075390</v>
      </c>
      <c r="C234" s="18">
        <v>13075390</v>
      </c>
      <c r="D234" s="18">
        <v>9000000</v>
      </c>
      <c r="E234">
        <v>1984</v>
      </c>
      <c r="F234">
        <v>3</v>
      </c>
      <c r="G234">
        <v>16</v>
      </c>
      <c r="J234" t="s">
        <v>651</v>
      </c>
      <c r="K234" t="s">
        <v>27</v>
      </c>
      <c r="L234" t="s">
        <v>22</v>
      </c>
      <c r="M234" t="s">
        <v>54</v>
      </c>
      <c r="O234">
        <v>11</v>
      </c>
      <c r="P234">
        <v>5.0999999999999996</v>
      </c>
      <c r="Q234">
        <v>3600</v>
      </c>
      <c r="V234" s="24"/>
    </row>
    <row r="235" spans="1:22" x14ac:dyDescent="0.25">
      <c r="A235" s="2" t="s">
        <v>925</v>
      </c>
      <c r="B235" s="18">
        <v>81198894</v>
      </c>
      <c r="C235" s="18">
        <v>81198894</v>
      </c>
      <c r="D235" s="18">
        <v>4500000</v>
      </c>
      <c r="E235">
        <v>1984</v>
      </c>
      <c r="F235">
        <v>3</v>
      </c>
      <c r="G235">
        <v>23</v>
      </c>
      <c r="J235" t="s">
        <v>83</v>
      </c>
      <c r="K235" t="s">
        <v>27</v>
      </c>
      <c r="L235" t="s">
        <v>22</v>
      </c>
      <c r="M235" t="s">
        <v>28</v>
      </c>
      <c r="N235" t="s">
        <v>530</v>
      </c>
      <c r="O235">
        <v>47</v>
      </c>
      <c r="P235">
        <v>6.3</v>
      </c>
      <c r="Q235">
        <v>23192</v>
      </c>
      <c r="V235" s="24"/>
    </row>
    <row r="236" spans="1:22" x14ac:dyDescent="0.25">
      <c r="A236" s="2" t="s">
        <v>470</v>
      </c>
      <c r="B236" s="18">
        <v>32980880</v>
      </c>
      <c r="C236" s="18">
        <v>32980880</v>
      </c>
      <c r="D236" s="18">
        <v>2600000</v>
      </c>
      <c r="E236">
        <v>1984</v>
      </c>
      <c r="F236">
        <v>4</v>
      </c>
      <c r="G236">
        <v>13</v>
      </c>
      <c r="J236" t="s">
        <v>111</v>
      </c>
      <c r="L236" t="s">
        <v>112</v>
      </c>
      <c r="M236" t="s">
        <v>99</v>
      </c>
      <c r="V236" s="24"/>
    </row>
    <row r="237" spans="1:22" x14ac:dyDescent="0.25">
      <c r="A237" s="2" t="s">
        <v>754</v>
      </c>
      <c r="B237" s="18">
        <v>5269990</v>
      </c>
      <c r="C237" s="18">
        <v>5269990</v>
      </c>
      <c r="D237" s="18">
        <v>550000</v>
      </c>
      <c r="E237">
        <v>1984</v>
      </c>
      <c r="F237">
        <v>4</v>
      </c>
      <c r="G237">
        <v>27</v>
      </c>
      <c r="H237" t="s">
        <v>101</v>
      </c>
      <c r="J237" t="s">
        <v>292</v>
      </c>
      <c r="K237" t="s">
        <v>27</v>
      </c>
      <c r="L237" t="s">
        <v>63</v>
      </c>
      <c r="M237" t="s">
        <v>28</v>
      </c>
      <c r="P237">
        <v>7.3</v>
      </c>
      <c r="Q237">
        <v>477</v>
      </c>
      <c r="V237" s="24"/>
    </row>
    <row r="238" spans="1:22" x14ac:dyDescent="0.25">
      <c r="A238" s="2" t="s">
        <v>866</v>
      </c>
      <c r="B238" s="18">
        <v>179880271</v>
      </c>
      <c r="C238" s="18">
        <v>333080271</v>
      </c>
      <c r="D238" s="18">
        <v>28000000</v>
      </c>
      <c r="E238">
        <v>1984</v>
      </c>
      <c r="F238">
        <v>5</v>
      </c>
      <c r="G238">
        <v>23</v>
      </c>
      <c r="J238" t="s">
        <v>111</v>
      </c>
      <c r="K238" t="s">
        <v>27</v>
      </c>
      <c r="L238" t="s">
        <v>69</v>
      </c>
      <c r="M238" t="s">
        <v>59</v>
      </c>
      <c r="N238" t="s">
        <v>60</v>
      </c>
      <c r="O238">
        <v>85</v>
      </c>
      <c r="P238">
        <v>7.5</v>
      </c>
      <c r="Q238">
        <v>110761</v>
      </c>
      <c r="V238" s="24"/>
    </row>
    <row r="239" spans="1:22" x14ac:dyDescent="0.25">
      <c r="A239" s="2" t="s">
        <v>1158</v>
      </c>
      <c r="B239" s="18">
        <v>76471046</v>
      </c>
      <c r="C239" s="18">
        <v>87000000</v>
      </c>
      <c r="D239" s="18">
        <v>18000000</v>
      </c>
      <c r="E239">
        <v>1984</v>
      </c>
      <c r="F239">
        <v>6</v>
      </c>
      <c r="G239">
        <v>1</v>
      </c>
      <c r="J239" t="s">
        <v>111</v>
      </c>
      <c r="K239" t="s">
        <v>345</v>
      </c>
      <c r="L239" t="s">
        <v>69</v>
      </c>
      <c r="M239" t="s">
        <v>54</v>
      </c>
      <c r="N239" t="s">
        <v>79</v>
      </c>
      <c r="P239">
        <v>6.5</v>
      </c>
      <c r="Q239">
        <v>22261</v>
      </c>
      <c r="V239" s="24"/>
    </row>
    <row r="240" spans="1:22" x14ac:dyDescent="0.25">
      <c r="A240" s="2" t="s">
        <v>555</v>
      </c>
      <c r="B240" s="18">
        <v>238632124</v>
      </c>
      <c r="C240" s="18">
        <v>291632124</v>
      </c>
      <c r="D240" s="18">
        <v>30000000</v>
      </c>
      <c r="E240">
        <v>1984</v>
      </c>
      <c r="F240">
        <v>6</v>
      </c>
      <c r="G240">
        <v>8</v>
      </c>
      <c r="H240" t="s">
        <v>56</v>
      </c>
      <c r="J240" t="s">
        <v>40</v>
      </c>
      <c r="K240" t="s">
        <v>27</v>
      </c>
      <c r="L240" t="s">
        <v>22</v>
      </c>
      <c r="M240" t="s">
        <v>54</v>
      </c>
      <c r="N240" t="s">
        <v>556</v>
      </c>
      <c r="P240">
        <v>6.8</v>
      </c>
      <c r="Q240">
        <v>358</v>
      </c>
      <c r="V240" s="24"/>
    </row>
    <row r="241" spans="1:22" x14ac:dyDescent="0.25">
      <c r="A241" s="2" t="s">
        <v>574</v>
      </c>
      <c r="B241" s="18">
        <v>148168459</v>
      </c>
      <c r="C241" s="18">
        <v>148168459</v>
      </c>
      <c r="D241" s="18">
        <v>11000000</v>
      </c>
      <c r="E241">
        <v>1984</v>
      </c>
      <c r="F241">
        <v>6</v>
      </c>
      <c r="G241">
        <v>8</v>
      </c>
      <c r="J241" t="s">
        <v>83</v>
      </c>
      <c r="K241" t="s">
        <v>27</v>
      </c>
      <c r="L241" t="s">
        <v>22</v>
      </c>
      <c r="M241" t="s">
        <v>99</v>
      </c>
      <c r="N241" t="s">
        <v>575</v>
      </c>
      <c r="O241">
        <v>78</v>
      </c>
      <c r="P241">
        <v>7</v>
      </c>
      <c r="Q241">
        <v>42163</v>
      </c>
      <c r="V241" s="24"/>
    </row>
    <row r="242" spans="1:22" x14ac:dyDescent="0.25">
      <c r="A242" s="2" t="s">
        <v>322</v>
      </c>
      <c r="B242" s="18">
        <v>26400000</v>
      </c>
      <c r="C242" s="18">
        <v>26400000</v>
      </c>
      <c r="D242" s="18">
        <v>18000000</v>
      </c>
      <c r="E242">
        <v>1984</v>
      </c>
      <c r="F242">
        <v>6</v>
      </c>
      <c r="G242">
        <v>29</v>
      </c>
      <c r="J242" t="s">
        <v>43</v>
      </c>
      <c r="K242" t="s">
        <v>68</v>
      </c>
      <c r="L242" t="s">
        <v>76</v>
      </c>
      <c r="M242" t="s">
        <v>99</v>
      </c>
      <c r="N242" t="s">
        <v>45</v>
      </c>
      <c r="O242">
        <v>29</v>
      </c>
      <c r="P242">
        <v>5.4</v>
      </c>
      <c r="Q242">
        <v>20368</v>
      </c>
      <c r="V242" s="24"/>
    </row>
    <row r="243" spans="1:22" x14ac:dyDescent="0.25">
      <c r="A243" s="2" t="s">
        <v>895</v>
      </c>
      <c r="B243" s="18">
        <v>21300000</v>
      </c>
      <c r="C243" s="18">
        <v>21300000</v>
      </c>
      <c r="D243" s="18">
        <v>27000000</v>
      </c>
      <c r="E243">
        <v>1984</v>
      </c>
      <c r="F243">
        <v>7</v>
      </c>
      <c r="G243">
        <v>20</v>
      </c>
      <c r="J243" t="s">
        <v>83</v>
      </c>
      <c r="K243" t="s">
        <v>68</v>
      </c>
      <c r="L243" t="s">
        <v>69</v>
      </c>
      <c r="M243" t="s">
        <v>99</v>
      </c>
      <c r="N243" t="s">
        <v>364</v>
      </c>
      <c r="P243">
        <v>7.4</v>
      </c>
      <c r="Q243">
        <v>25704</v>
      </c>
      <c r="V243" s="24"/>
    </row>
    <row r="244" spans="1:22" x14ac:dyDescent="0.25">
      <c r="A244" s="2" t="s">
        <v>1087</v>
      </c>
      <c r="B244" s="18">
        <v>5778353</v>
      </c>
      <c r="C244" s="18">
        <v>5778353</v>
      </c>
      <c r="D244" s="18">
        <v>25000000</v>
      </c>
      <c r="E244">
        <v>1984</v>
      </c>
      <c r="F244">
        <v>8</v>
      </c>
      <c r="G244">
        <v>17</v>
      </c>
      <c r="J244" t="s">
        <v>57</v>
      </c>
      <c r="K244" t="s">
        <v>98</v>
      </c>
      <c r="L244" t="s">
        <v>69</v>
      </c>
      <c r="M244" t="s">
        <v>28</v>
      </c>
      <c r="N244" t="s">
        <v>702</v>
      </c>
      <c r="O244">
        <v>38</v>
      </c>
      <c r="P244">
        <v>4.3</v>
      </c>
      <c r="Q244">
        <v>1598</v>
      </c>
      <c r="V244" s="24"/>
    </row>
    <row r="245" spans="1:22" x14ac:dyDescent="0.25">
      <c r="A245" s="2" t="s">
        <v>291</v>
      </c>
      <c r="B245" s="18">
        <v>4700000</v>
      </c>
      <c r="C245" s="18">
        <v>4700000</v>
      </c>
      <c r="D245" s="18">
        <v>1250000</v>
      </c>
      <c r="E245">
        <v>1984</v>
      </c>
      <c r="F245">
        <v>8</v>
      </c>
      <c r="G245">
        <v>31</v>
      </c>
      <c r="J245" t="s">
        <v>292</v>
      </c>
      <c r="K245" t="s">
        <v>27</v>
      </c>
      <c r="L245" t="s">
        <v>112</v>
      </c>
      <c r="M245" t="s">
        <v>99</v>
      </c>
      <c r="P245">
        <v>5</v>
      </c>
      <c r="Q245">
        <v>2806</v>
      </c>
      <c r="V245" s="24"/>
    </row>
    <row r="246" spans="1:22" x14ac:dyDescent="0.25">
      <c r="A246" s="2" t="s">
        <v>807</v>
      </c>
      <c r="B246" s="18">
        <v>51973029</v>
      </c>
      <c r="C246" s="18">
        <v>51973029</v>
      </c>
      <c r="D246" s="18">
        <v>18000000</v>
      </c>
      <c r="E246">
        <v>1984</v>
      </c>
      <c r="F246">
        <v>9</v>
      </c>
      <c r="G246">
        <v>19</v>
      </c>
      <c r="H246" t="s">
        <v>15</v>
      </c>
      <c r="J246" t="s">
        <v>83</v>
      </c>
      <c r="K246" t="s">
        <v>58</v>
      </c>
      <c r="L246" t="s">
        <v>19</v>
      </c>
      <c r="M246" t="s">
        <v>122</v>
      </c>
      <c r="N246" t="s">
        <v>808</v>
      </c>
      <c r="O246">
        <v>96</v>
      </c>
      <c r="P246">
        <v>8.4</v>
      </c>
      <c r="Q246">
        <v>96997</v>
      </c>
      <c r="V246" s="24"/>
    </row>
    <row r="247" spans="1:22" x14ac:dyDescent="0.25">
      <c r="A247" s="2" t="s">
        <v>164</v>
      </c>
      <c r="B247" s="18">
        <v>8801940</v>
      </c>
      <c r="C247" s="18">
        <v>8801940</v>
      </c>
      <c r="D247" s="18">
        <v>10000000</v>
      </c>
      <c r="E247">
        <v>1984</v>
      </c>
      <c r="F247">
        <v>10</v>
      </c>
      <c r="G247">
        <v>26</v>
      </c>
      <c r="J247" t="s">
        <v>57</v>
      </c>
      <c r="K247" t="s">
        <v>27</v>
      </c>
      <c r="L247" t="s">
        <v>63</v>
      </c>
      <c r="M247" t="s">
        <v>28</v>
      </c>
      <c r="N247" t="s">
        <v>165</v>
      </c>
      <c r="O247">
        <v>84</v>
      </c>
      <c r="P247">
        <v>6.4</v>
      </c>
      <c r="Q247">
        <v>9738</v>
      </c>
      <c r="V247" s="24"/>
    </row>
    <row r="248" spans="1:22" x14ac:dyDescent="0.25">
      <c r="A248" s="2" t="s">
        <v>1237</v>
      </c>
      <c r="B248" s="18">
        <v>38019031</v>
      </c>
      <c r="C248" s="18">
        <v>78019031</v>
      </c>
      <c r="D248" s="18">
        <v>6400000</v>
      </c>
      <c r="E248">
        <v>1984</v>
      </c>
      <c r="F248">
        <v>10</v>
      </c>
      <c r="G248">
        <v>26</v>
      </c>
      <c r="J248" t="s">
        <v>212</v>
      </c>
      <c r="K248" t="s">
        <v>27</v>
      </c>
      <c r="L248" t="s">
        <v>76</v>
      </c>
      <c r="M248" t="s">
        <v>54</v>
      </c>
      <c r="N248" t="s">
        <v>103</v>
      </c>
      <c r="O248">
        <v>100</v>
      </c>
      <c r="P248">
        <v>8.1</v>
      </c>
      <c r="Q248">
        <v>179606</v>
      </c>
      <c r="V248" s="24"/>
    </row>
    <row r="249" spans="1:22" x14ac:dyDescent="0.25">
      <c r="A249" s="2" t="s">
        <v>883</v>
      </c>
      <c r="B249" s="18">
        <v>25504513</v>
      </c>
      <c r="C249" s="18">
        <v>25504513</v>
      </c>
      <c r="D249" s="18">
        <v>1800000</v>
      </c>
      <c r="E249">
        <v>1984</v>
      </c>
      <c r="F249">
        <v>11</v>
      </c>
      <c r="G249">
        <v>9</v>
      </c>
      <c r="J249" t="s">
        <v>167</v>
      </c>
      <c r="K249" t="s">
        <v>27</v>
      </c>
      <c r="L249" t="s">
        <v>112</v>
      </c>
      <c r="M249" t="s">
        <v>99</v>
      </c>
      <c r="N249" t="s">
        <v>884</v>
      </c>
      <c r="O249">
        <v>95</v>
      </c>
      <c r="P249">
        <v>5.3</v>
      </c>
      <c r="Q249">
        <v>12554</v>
      </c>
      <c r="V249" s="24"/>
    </row>
    <row r="250" spans="1:22" x14ac:dyDescent="0.25">
      <c r="A250" s="2" t="s">
        <v>180</v>
      </c>
      <c r="B250" s="18">
        <v>234760478</v>
      </c>
      <c r="C250" s="18">
        <v>316300000</v>
      </c>
      <c r="D250" s="18">
        <v>15000000</v>
      </c>
      <c r="E250">
        <v>1984</v>
      </c>
      <c r="F250">
        <v>12</v>
      </c>
      <c r="G250">
        <v>5</v>
      </c>
      <c r="J250" t="s">
        <v>111</v>
      </c>
      <c r="K250" t="s">
        <v>27</v>
      </c>
      <c r="L250" t="s">
        <v>76</v>
      </c>
      <c r="M250" t="s">
        <v>28</v>
      </c>
      <c r="N250" t="s">
        <v>181</v>
      </c>
      <c r="O250">
        <v>83</v>
      </c>
      <c r="P250">
        <v>7.3</v>
      </c>
      <c r="Q250">
        <v>45065</v>
      </c>
      <c r="V250" s="24"/>
    </row>
    <row r="251" spans="1:22" x14ac:dyDescent="0.25">
      <c r="A251" s="2" t="s">
        <v>276</v>
      </c>
      <c r="B251" s="18">
        <v>25928721</v>
      </c>
      <c r="C251" s="18">
        <v>25928721</v>
      </c>
      <c r="D251" s="18">
        <v>48000000</v>
      </c>
      <c r="E251">
        <v>1984</v>
      </c>
      <c r="F251">
        <v>12</v>
      </c>
      <c r="G251">
        <v>14</v>
      </c>
      <c r="J251" t="s">
        <v>212</v>
      </c>
      <c r="K251" t="s">
        <v>27</v>
      </c>
      <c r="L251" t="s">
        <v>19</v>
      </c>
      <c r="M251" t="s">
        <v>59</v>
      </c>
      <c r="N251" t="s">
        <v>138</v>
      </c>
      <c r="O251">
        <v>74</v>
      </c>
      <c r="P251">
        <v>6.3</v>
      </c>
      <c r="Q251">
        <v>6940</v>
      </c>
      <c r="V251" s="24"/>
    </row>
    <row r="252" spans="1:22" x14ac:dyDescent="0.25">
      <c r="A252" s="2" t="s">
        <v>424</v>
      </c>
      <c r="B252" s="18">
        <v>27447471</v>
      </c>
      <c r="C252" s="18">
        <v>27447471</v>
      </c>
      <c r="D252" s="18">
        <v>45000000</v>
      </c>
      <c r="E252">
        <v>1984</v>
      </c>
      <c r="F252">
        <v>12</v>
      </c>
      <c r="G252">
        <v>14</v>
      </c>
      <c r="J252" t="s">
        <v>43</v>
      </c>
      <c r="K252" t="s">
        <v>68</v>
      </c>
      <c r="L252" t="s">
        <v>76</v>
      </c>
      <c r="M252" t="s">
        <v>54</v>
      </c>
      <c r="N252" t="s">
        <v>425</v>
      </c>
      <c r="O252">
        <v>62</v>
      </c>
      <c r="P252">
        <v>6.5</v>
      </c>
      <c r="Q252">
        <v>38489</v>
      </c>
      <c r="V252" s="24"/>
    </row>
    <row r="253" spans="1:22" x14ac:dyDescent="0.25">
      <c r="A253" s="2" t="s">
        <v>1310</v>
      </c>
      <c r="B253" s="18">
        <v>65532576</v>
      </c>
      <c r="C253" s="18">
        <v>65532576</v>
      </c>
      <c r="D253" s="18">
        <v>12000000</v>
      </c>
      <c r="E253">
        <v>1985</v>
      </c>
      <c r="F253">
        <v>2</v>
      </c>
      <c r="G253">
        <v>8</v>
      </c>
      <c r="J253" t="s">
        <v>111</v>
      </c>
      <c r="K253" t="s">
        <v>27</v>
      </c>
      <c r="L253" t="s">
        <v>63</v>
      </c>
      <c r="M253" t="s">
        <v>28</v>
      </c>
      <c r="N253" t="s">
        <v>386</v>
      </c>
      <c r="O253">
        <v>94</v>
      </c>
      <c r="P253">
        <v>7.6</v>
      </c>
      <c r="Q253">
        <v>30460</v>
      </c>
      <c r="V253" s="24"/>
    </row>
    <row r="254" spans="1:22" x14ac:dyDescent="0.25">
      <c r="A254" s="2" t="s">
        <v>384</v>
      </c>
      <c r="B254" s="18">
        <v>210904</v>
      </c>
      <c r="C254" s="18">
        <v>210904</v>
      </c>
      <c r="D254" s="18">
        <v>1300000</v>
      </c>
      <c r="E254">
        <v>1985</v>
      </c>
      <c r="F254">
        <v>3</v>
      </c>
      <c r="G254">
        <v>15</v>
      </c>
      <c r="J254" t="s">
        <v>292</v>
      </c>
      <c r="K254" t="s">
        <v>27</v>
      </c>
      <c r="L254" t="s">
        <v>76</v>
      </c>
      <c r="M254" t="s">
        <v>54</v>
      </c>
      <c r="P254">
        <v>3.8</v>
      </c>
      <c r="Q254">
        <v>639</v>
      </c>
      <c r="V254" s="24"/>
    </row>
    <row r="255" spans="1:22" x14ac:dyDescent="0.25">
      <c r="A255" s="2" t="s">
        <v>471</v>
      </c>
      <c r="B255" s="18">
        <v>21930418</v>
      </c>
      <c r="C255" s="18">
        <v>21930418</v>
      </c>
      <c r="D255" s="18">
        <v>2200000</v>
      </c>
      <c r="E255">
        <v>1985</v>
      </c>
      <c r="F255">
        <v>3</v>
      </c>
      <c r="G255">
        <v>22</v>
      </c>
      <c r="J255" t="s">
        <v>111</v>
      </c>
      <c r="L255" t="s">
        <v>112</v>
      </c>
      <c r="M255" t="s">
        <v>28</v>
      </c>
      <c r="V255" s="24"/>
    </row>
    <row r="256" spans="1:22" x14ac:dyDescent="0.25">
      <c r="A256" s="2" t="s">
        <v>729</v>
      </c>
      <c r="B256" s="18">
        <v>18400000</v>
      </c>
      <c r="C256" s="18">
        <v>18400000</v>
      </c>
      <c r="D256" s="18">
        <v>20000000</v>
      </c>
      <c r="E256">
        <v>1985</v>
      </c>
      <c r="F256">
        <v>4</v>
      </c>
      <c r="G256">
        <v>12</v>
      </c>
      <c r="J256" t="s">
        <v>83</v>
      </c>
      <c r="K256" t="s">
        <v>27</v>
      </c>
      <c r="L256" t="s">
        <v>76</v>
      </c>
      <c r="M256" t="s">
        <v>99</v>
      </c>
      <c r="N256" t="s">
        <v>730</v>
      </c>
      <c r="O256">
        <v>63</v>
      </c>
      <c r="P256">
        <v>6.7</v>
      </c>
      <c r="Q256">
        <v>15260</v>
      </c>
      <c r="V256" s="24"/>
    </row>
    <row r="257" spans="1:22" x14ac:dyDescent="0.25">
      <c r="A257" s="2" t="s">
        <v>1039</v>
      </c>
      <c r="B257" s="18">
        <v>150415432</v>
      </c>
      <c r="C257" s="18">
        <v>300400000</v>
      </c>
      <c r="D257" s="18">
        <v>44000000</v>
      </c>
      <c r="E257">
        <v>1985</v>
      </c>
      <c r="F257">
        <v>5</v>
      </c>
      <c r="G257">
        <v>22</v>
      </c>
      <c r="H257" t="s">
        <v>15</v>
      </c>
      <c r="J257" t="s">
        <v>737</v>
      </c>
      <c r="K257" t="s">
        <v>68</v>
      </c>
      <c r="L257" t="s">
        <v>76</v>
      </c>
      <c r="M257" t="s">
        <v>28</v>
      </c>
      <c r="N257" t="s">
        <v>1040</v>
      </c>
      <c r="O257">
        <v>30</v>
      </c>
      <c r="P257">
        <v>5.8</v>
      </c>
      <c r="Q257">
        <v>38548</v>
      </c>
      <c r="V257" s="24"/>
    </row>
    <row r="258" spans="1:22" x14ac:dyDescent="0.25">
      <c r="A258" s="2" t="s">
        <v>1274</v>
      </c>
      <c r="B258" s="18">
        <v>50327960</v>
      </c>
      <c r="C258" s="18">
        <v>152627960</v>
      </c>
      <c r="D258" s="18">
        <v>30000000</v>
      </c>
      <c r="E258">
        <v>1985</v>
      </c>
      <c r="F258">
        <v>5</v>
      </c>
      <c r="G258">
        <v>24</v>
      </c>
      <c r="J258" t="s">
        <v>30</v>
      </c>
      <c r="K258" t="s">
        <v>68</v>
      </c>
      <c r="L258" t="s">
        <v>76</v>
      </c>
      <c r="M258" t="s">
        <v>28</v>
      </c>
      <c r="N258" t="s">
        <v>534</v>
      </c>
      <c r="O258">
        <v>39</v>
      </c>
      <c r="P258">
        <v>6.1</v>
      </c>
      <c r="Q258">
        <v>23770</v>
      </c>
      <c r="V258" s="24"/>
    </row>
    <row r="259" spans="1:22" x14ac:dyDescent="0.25">
      <c r="A259" s="2" t="s">
        <v>736</v>
      </c>
      <c r="B259" s="18">
        <v>11603545</v>
      </c>
      <c r="C259" s="18">
        <v>11603545</v>
      </c>
      <c r="D259" s="18">
        <v>25000000</v>
      </c>
      <c r="E259">
        <v>1985</v>
      </c>
      <c r="F259">
        <v>6</v>
      </c>
      <c r="G259">
        <v>21</v>
      </c>
      <c r="J259" t="s">
        <v>737</v>
      </c>
      <c r="K259" t="s">
        <v>68</v>
      </c>
      <c r="L259" t="s">
        <v>112</v>
      </c>
      <c r="M259" t="s">
        <v>54</v>
      </c>
      <c r="N259" t="s">
        <v>666</v>
      </c>
      <c r="O259">
        <v>57</v>
      </c>
      <c r="P259">
        <v>5.8</v>
      </c>
      <c r="Q259">
        <v>5727</v>
      </c>
      <c r="V259" s="24"/>
    </row>
    <row r="260" spans="1:22" x14ac:dyDescent="0.25">
      <c r="A260" s="2" t="s">
        <v>1055</v>
      </c>
      <c r="B260" s="18">
        <v>10618813</v>
      </c>
      <c r="C260" s="18">
        <v>10618813</v>
      </c>
      <c r="D260" s="18">
        <v>27000000</v>
      </c>
      <c r="E260">
        <v>1985</v>
      </c>
      <c r="F260">
        <v>6</v>
      </c>
      <c r="G260">
        <v>21</v>
      </c>
      <c r="J260" t="s">
        <v>67</v>
      </c>
      <c r="K260" t="s">
        <v>68</v>
      </c>
      <c r="L260" t="s">
        <v>69</v>
      </c>
      <c r="M260" t="s">
        <v>99</v>
      </c>
      <c r="O260">
        <v>55</v>
      </c>
      <c r="P260">
        <v>6.7</v>
      </c>
      <c r="Q260">
        <v>7491</v>
      </c>
      <c r="V260" s="24"/>
    </row>
    <row r="261" spans="1:22" x14ac:dyDescent="0.25">
      <c r="A261" s="2" t="s">
        <v>929</v>
      </c>
      <c r="B261" s="18">
        <v>41410568</v>
      </c>
      <c r="C261" s="18">
        <v>41410568</v>
      </c>
      <c r="D261" s="18">
        <v>6900000</v>
      </c>
      <c r="E261">
        <v>1985</v>
      </c>
      <c r="F261">
        <v>6</v>
      </c>
      <c r="G261">
        <v>28</v>
      </c>
      <c r="J261" t="s">
        <v>83</v>
      </c>
      <c r="K261" t="s">
        <v>27</v>
      </c>
      <c r="L261" t="s">
        <v>119</v>
      </c>
      <c r="M261" t="s">
        <v>59</v>
      </c>
      <c r="N261" t="s">
        <v>233</v>
      </c>
      <c r="O261">
        <v>92</v>
      </c>
      <c r="P261">
        <v>7.1</v>
      </c>
      <c r="Q261">
        <v>15352</v>
      </c>
      <c r="V261" s="24"/>
    </row>
    <row r="262" spans="1:22" x14ac:dyDescent="0.25">
      <c r="A262" s="2" t="s">
        <v>1019</v>
      </c>
      <c r="B262" s="18">
        <v>6905861</v>
      </c>
      <c r="C262" s="18">
        <v>6905861</v>
      </c>
      <c r="D262" s="18">
        <v>17900000</v>
      </c>
      <c r="E262">
        <v>1985</v>
      </c>
      <c r="F262">
        <v>6</v>
      </c>
      <c r="G262">
        <v>28</v>
      </c>
      <c r="J262" t="s">
        <v>30</v>
      </c>
      <c r="K262" t="s">
        <v>68</v>
      </c>
      <c r="L262" t="s">
        <v>76</v>
      </c>
      <c r="M262" t="s">
        <v>99</v>
      </c>
      <c r="N262" t="s">
        <v>45</v>
      </c>
      <c r="O262">
        <v>20</v>
      </c>
      <c r="P262">
        <v>4.4000000000000004</v>
      </c>
      <c r="Q262">
        <v>11896</v>
      </c>
      <c r="V262" s="24"/>
    </row>
    <row r="263" spans="1:22" x14ac:dyDescent="0.25">
      <c r="A263" s="2" t="s">
        <v>156</v>
      </c>
      <c r="B263" s="18">
        <v>210609762</v>
      </c>
      <c r="C263" s="18">
        <v>381109762</v>
      </c>
      <c r="D263" s="18">
        <v>19000000</v>
      </c>
      <c r="E263">
        <v>1985</v>
      </c>
      <c r="F263">
        <v>7</v>
      </c>
      <c r="G263">
        <v>3</v>
      </c>
      <c r="J263" t="s">
        <v>43</v>
      </c>
      <c r="K263" t="s">
        <v>27</v>
      </c>
      <c r="L263" t="s">
        <v>69</v>
      </c>
      <c r="M263" t="s">
        <v>54</v>
      </c>
      <c r="N263" t="s">
        <v>157</v>
      </c>
      <c r="O263">
        <v>96</v>
      </c>
      <c r="P263">
        <v>8.4</v>
      </c>
      <c r="Q263">
        <v>201598</v>
      </c>
      <c r="V263" s="24"/>
    </row>
    <row r="264" spans="1:22" x14ac:dyDescent="0.25">
      <c r="A264" s="2" t="s">
        <v>412</v>
      </c>
      <c r="B264" s="18">
        <v>5804262</v>
      </c>
      <c r="C264" s="18">
        <v>34004262</v>
      </c>
      <c r="D264" s="18">
        <v>3500000</v>
      </c>
      <c r="E264">
        <v>1985</v>
      </c>
      <c r="F264">
        <v>7</v>
      </c>
      <c r="G264">
        <v>3</v>
      </c>
      <c r="J264" t="s">
        <v>324</v>
      </c>
      <c r="L264" t="s">
        <v>112</v>
      </c>
      <c r="N264" t="s">
        <v>338</v>
      </c>
      <c r="O264">
        <v>78</v>
      </c>
      <c r="P264">
        <v>4.5</v>
      </c>
      <c r="Q264">
        <v>8395</v>
      </c>
      <c r="V264" s="24"/>
    </row>
    <row r="265" spans="1:22" x14ac:dyDescent="0.25">
      <c r="A265" s="2" t="s">
        <v>825</v>
      </c>
      <c r="B265" s="18">
        <v>36230219</v>
      </c>
      <c r="C265" s="18">
        <v>36230219</v>
      </c>
      <c r="D265" s="18">
        <v>10000000</v>
      </c>
      <c r="E265">
        <v>1985</v>
      </c>
      <c r="F265">
        <v>7</v>
      </c>
      <c r="G265">
        <v>10</v>
      </c>
      <c r="J265" t="s">
        <v>83</v>
      </c>
      <c r="L265" t="s">
        <v>76</v>
      </c>
      <c r="M265" t="s">
        <v>54</v>
      </c>
      <c r="N265" t="s">
        <v>822</v>
      </c>
      <c r="P265">
        <v>5.9</v>
      </c>
      <c r="Q265">
        <v>24273</v>
      </c>
      <c r="V265" s="24"/>
    </row>
    <row r="266" spans="1:22" x14ac:dyDescent="0.25">
      <c r="A266" s="2" t="s">
        <v>1115</v>
      </c>
      <c r="B266" s="18">
        <v>33200000</v>
      </c>
      <c r="C266" s="18">
        <v>33200000</v>
      </c>
      <c r="D266" s="18">
        <v>26000000</v>
      </c>
      <c r="E266">
        <v>1985</v>
      </c>
      <c r="F266">
        <v>7</v>
      </c>
      <c r="G266">
        <v>10</v>
      </c>
      <c r="J266" t="s">
        <v>57</v>
      </c>
      <c r="K266" t="s">
        <v>27</v>
      </c>
      <c r="L266" t="s">
        <v>119</v>
      </c>
      <c r="M266" t="s">
        <v>59</v>
      </c>
      <c r="N266" t="s">
        <v>1116</v>
      </c>
      <c r="O266">
        <v>76</v>
      </c>
      <c r="P266">
        <v>7</v>
      </c>
      <c r="Q266">
        <v>14243</v>
      </c>
      <c r="V266" s="24"/>
    </row>
    <row r="267" spans="1:22" x14ac:dyDescent="0.25">
      <c r="A267" s="2" t="s">
        <v>1053</v>
      </c>
      <c r="B267" s="18">
        <v>14237880</v>
      </c>
      <c r="C267" s="18">
        <v>14237880</v>
      </c>
      <c r="D267" s="18">
        <v>4000000</v>
      </c>
      <c r="E267">
        <v>1985</v>
      </c>
      <c r="F267">
        <v>8</v>
      </c>
      <c r="G267">
        <v>16</v>
      </c>
      <c r="J267" t="s">
        <v>212</v>
      </c>
      <c r="L267" t="s">
        <v>112</v>
      </c>
      <c r="M267" t="s">
        <v>54</v>
      </c>
      <c r="O267">
        <v>88</v>
      </c>
      <c r="P267">
        <v>7.1</v>
      </c>
      <c r="Q267">
        <v>13621</v>
      </c>
      <c r="V267" s="24"/>
    </row>
    <row r="268" spans="1:22" x14ac:dyDescent="0.25">
      <c r="A268" s="2" t="s">
        <v>317</v>
      </c>
      <c r="B268" s="18">
        <v>35073978</v>
      </c>
      <c r="C268" s="18">
        <v>35073978</v>
      </c>
      <c r="D268" s="18">
        <v>10000000</v>
      </c>
      <c r="E268">
        <v>1985</v>
      </c>
      <c r="F268">
        <v>10</v>
      </c>
      <c r="G268">
        <v>4</v>
      </c>
      <c r="J268" t="s">
        <v>102</v>
      </c>
      <c r="K268" t="s">
        <v>27</v>
      </c>
      <c r="L268" t="s">
        <v>76</v>
      </c>
      <c r="M268" t="s">
        <v>28</v>
      </c>
      <c r="O268">
        <v>71</v>
      </c>
      <c r="P268">
        <v>4.5</v>
      </c>
      <c r="Q268">
        <v>49</v>
      </c>
      <c r="V268" s="24"/>
    </row>
    <row r="269" spans="1:22" x14ac:dyDescent="0.25">
      <c r="A269" s="2" t="s">
        <v>1096</v>
      </c>
      <c r="B269" s="18">
        <v>10803211</v>
      </c>
      <c r="C269" s="18">
        <v>10803211</v>
      </c>
      <c r="D269" s="18">
        <v>7000000</v>
      </c>
      <c r="E269">
        <v>1985</v>
      </c>
      <c r="F269">
        <v>10</v>
      </c>
      <c r="G269">
        <v>11</v>
      </c>
      <c r="J269" t="s">
        <v>111</v>
      </c>
      <c r="K269" t="s">
        <v>68</v>
      </c>
      <c r="L269" t="s">
        <v>112</v>
      </c>
      <c r="M269" t="s">
        <v>99</v>
      </c>
      <c r="O269">
        <v>50</v>
      </c>
      <c r="P269">
        <v>5.9</v>
      </c>
      <c r="Q269">
        <v>6387</v>
      </c>
      <c r="V269" s="24"/>
    </row>
    <row r="270" spans="1:22" x14ac:dyDescent="0.25">
      <c r="A270" s="2" t="s">
        <v>708</v>
      </c>
      <c r="B270" s="18">
        <v>11052713</v>
      </c>
      <c r="C270" s="18">
        <v>11052713</v>
      </c>
      <c r="D270" s="18">
        <v>3000000</v>
      </c>
      <c r="E270">
        <v>1985</v>
      </c>
      <c r="F270">
        <v>10</v>
      </c>
      <c r="G270">
        <v>25</v>
      </c>
      <c r="J270" t="s">
        <v>83</v>
      </c>
      <c r="K270" t="s">
        <v>27</v>
      </c>
      <c r="L270" t="s">
        <v>19</v>
      </c>
      <c r="M270" t="s">
        <v>28</v>
      </c>
      <c r="P270">
        <v>5.8</v>
      </c>
      <c r="Q270">
        <v>588</v>
      </c>
      <c r="V270" s="24"/>
    </row>
    <row r="271" spans="1:22" x14ac:dyDescent="0.25">
      <c r="A271" s="2" t="s">
        <v>885</v>
      </c>
      <c r="B271" s="18">
        <v>21163999</v>
      </c>
      <c r="C271" s="18">
        <v>21163999</v>
      </c>
      <c r="D271" s="18">
        <v>3000000</v>
      </c>
      <c r="E271">
        <v>1985</v>
      </c>
      <c r="F271">
        <v>11</v>
      </c>
      <c r="G271">
        <v>1</v>
      </c>
      <c r="J271" t="s">
        <v>167</v>
      </c>
      <c r="K271" t="s">
        <v>27</v>
      </c>
      <c r="L271" t="s">
        <v>112</v>
      </c>
      <c r="M271" t="s">
        <v>99</v>
      </c>
      <c r="P271">
        <v>4.9000000000000004</v>
      </c>
      <c r="Q271">
        <v>16222</v>
      </c>
      <c r="V271" s="24"/>
    </row>
    <row r="272" spans="1:22" x14ac:dyDescent="0.25">
      <c r="A272" s="2" t="s">
        <v>1068</v>
      </c>
      <c r="B272" s="18">
        <v>390659</v>
      </c>
      <c r="C272" s="18">
        <v>1663296</v>
      </c>
      <c r="D272" s="18">
        <v>2000000</v>
      </c>
      <c r="E272">
        <v>1985</v>
      </c>
      <c r="F272">
        <v>11</v>
      </c>
      <c r="G272">
        <v>6</v>
      </c>
      <c r="J272" t="s">
        <v>1069</v>
      </c>
      <c r="K272" t="s">
        <v>27</v>
      </c>
      <c r="L272" t="s">
        <v>19</v>
      </c>
      <c r="M272" t="s">
        <v>28</v>
      </c>
      <c r="N272" t="s">
        <v>732</v>
      </c>
      <c r="O272">
        <v>86</v>
      </c>
      <c r="P272">
        <v>6.2</v>
      </c>
      <c r="Q272">
        <v>5904</v>
      </c>
      <c r="V272" s="24"/>
    </row>
    <row r="273" spans="1:22" x14ac:dyDescent="0.25">
      <c r="A273" s="2" t="s">
        <v>1327</v>
      </c>
      <c r="B273" s="18">
        <v>19739000</v>
      </c>
      <c r="C273" s="18">
        <v>19739000</v>
      </c>
      <c r="D273" s="18">
        <v>18000000</v>
      </c>
      <c r="E273">
        <v>1985</v>
      </c>
      <c r="F273">
        <v>12</v>
      </c>
      <c r="G273">
        <v>4</v>
      </c>
      <c r="J273" t="s">
        <v>111</v>
      </c>
      <c r="K273" t="s">
        <v>68</v>
      </c>
      <c r="L273" t="s">
        <v>69</v>
      </c>
      <c r="M273" t="s">
        <v>59</v>
      </c>
      <c r="N273" t="s">
        <v>397</v>
      </c>
      <c r="O273">
        <v>63</v>
      </c>
      <c r="P273">
        <v>6.5</v>
      </c>
      <c r="Q273">
        <v>7293</v>
      </c>
      <c r="V273" s="24"/>
    </row>
    <row r="274" spans="1:22" x14ac:dyDescent="0.25">
      <c r="A274" s="2" t="s">
        <v>242</v>
      </c>
      <c r="B274" s="18">
        <v>9929135</v>
      </c>
      <c r="C274" s="18">
        <v>9929135</v>
      </c>
      <c r="D274" s="18">
        <v>15000000</v>
      </c>
      <c r="E274">
        <v>1985</v>
      </c>
      <c r="F274">
        <v>12</v>
      </c>
      <c r="G274">
        <v>18</v>
      </c>
      <c r="H274" t="s">
        <v>15</v>
      </c>
      <c r="I274">
        <v>136</v>
      </c>
      <c r="J274" t="s">
        <v>43</v>
      </c>
      <c r="K274" t="s">
        <v>27</v>
      </c>
      <c r="L274" t="s">
        <v>243</v>
      </c>
      <c r="M274" t="s">
        <v>99</v>
      </c>
      <c r="N274" t="s">
        <v>55</v>
      </c>
      <c r="O274">
        <v>98</v>
      </c>
      <c r="P274">
        <v>8</v>
      </c>
      <c r="Q274">
        <v>76635</v>
      </c>
      <c r="V274" s="24"/>
    </row>
    <row r="275" spans="1:22" x14ac:dyDescent="0.25">
      <c r="A275" s="2" t="s">
        <v>308</v>
      </c>
      <c r="B275" s="18">
        <v>93589701</v>
      </c>
      <c r="C275" s="18">
        <v>93589701</v>
      </c>
      <c r="D275" s="18">
        <v>15000000</v>
      </c>
      <c r="E275">
        <v>1985</v>
      </c>
      <c r="F275">
        <v>12</v>
      </c>
      <c r="G275">
        <v>18</v>
      </c>
      <c r="J275" t="s">
        <v>83</v>
      </c>
      <c r="K275" t="s">
        <v>68</v>
      </c>
      <c r="L275" t="s">
        <v>19</v>
      </c>
      <c r="M275" t="s">
        <v>59</v>
      </c>
      <c r="N275" t="s">
        <v>60</v>
      </c>
      <c r="O275">
        <v>88</v>
      </c>
      <c r="P275">
        <v>7.7</v>
      </c>
      <c r="Q275">
        <v>26962</v>
      </c>
      <c r="V275" s="24"/>
    </row>
    <row r="276" spans="1:22" x14ac:dyDescent="0.25">
      <c r="A276" s="2" t="s">
        <v>911</v>
      </c>
      <c r="B276" s="18">
        <v>79096868</v>
      </c>
      <c r="C276" s="18">
        <v>258210860</v>
      </c>
      <c r="D276" s="18">
        <v>31000000</v>
      </c>
      <c r="E276">
        <v>1985</v>
      </c>
      <c r="F276">
        <v>12</v>
      </c>
      <c r="G276">
        <v>18</v>
      </c>
      <c r="J276" t="s">
        <v>43</v>
      </c>
      <c r="K276" t="s">
        <v>68</v>
      </c>
      <c r="L276" t="s">
        <v>19</v>
      </c>
      <c r="M276" t="s">
        <v>59</v>
      </c>
      <c r="N276" t="s">
        <v>523</v>
      </c>
      <c r="O276">
        <v>63</v>
      </c>
      <c r="P276">
        <v>7</v>
      </c>
      <c r="Q276">
        <v>19638</v>
      </c>
      <c r="V276" s="24"/>
    </row>
    <row r="277" spans="1:22" x14ac:dyDescent="0.25">
      <c r="A277" s="2" t="s">
        <v>325</v>
      </c>
      <c r="B277" s="18">
        <v>1953732</v>
      </c>
      <c r="C277" s="18">
        <v>1953732</v>
      </c>
      <c r="D277" s="18">
        <v>15000000</v>
      </c>
      <c r="E277">
        <v>1986</v>
      </c>
      <c r="F277">
        <v>1</v>
      </c>
      <c r="G277">
        <v>17</v>
      </c>
      <c r="J277" t="s">
        <v>83</v>
      </c>
      <c r="K277" t="s">
        <v>68</v>
      </c>
      <c r="L277" t="s">
        <v>69</v>
      </c>
      <c r="M277" t="s">
        <v>59</v>
      </c>
      <c r="O277">
        <v>13</v>
      </c>
      <c r="P277">
        <v>4.9000000000000004</v>
      </c>
      <c r="Q277">
        <v>2763</v>
      </c>
      <c r="V277" s="24"/>
    </row>
    <row r="278" spans="1:22" x14ac:dyDescent="0.25">
      <c r="A278" s="2" t="s">
        <v>94</v>
      </c>
      <c r="B278" s="18">
        <v>6734844</v>
      </c>
      <c r="C278" s="18">
        <v>6734844</v>
      </c>
      <c r="D278" s="18">
        <v>18000000</v>
      </c>
      <c r="E278">
        <v>1986</v>
      </c>
      <c r="F278">
        <v>2</v>
      </c>
      <c r="G278">
        <v>21</v>
      </c>
      <c r="J278" t="s">
        <v>30</v>
      </c>
      <c r="K278" t="s">
        <v>68</v>
      </c>
      <c r="L278" t="s">
        <v>19</v>
      </c>
      <c r="M278" t="s">
        <v>28</v>
      </c>
      <c r="N278" t="s">
        <v>95</v>
      </c>
      <c r="P278">
        <v>5.4</v>
      </c>
      <c r="Q278">
        <v>12731</v>
      </c>
      <c r="V278" s="24"/>
    </row>
    <row r="279" spans="1:22" x14ac:dyDescent="0.25">
      <c r="A279" s="2" t="s">
        <v>600</v>
      </c>
      <c r="B279" s="18">
        <v>5900000</v>
      </c>
      <c r="C279" s="18">
        <v>12900000</v>
      </c>
      <c r="D279" s="18">
        <v>16000000</v>
      </c>
      <c r="E279">
        <v>1986</v>
      </c>
      <c r="F279">
        <v>3</v>
      </c>
      <c r="G279">
        <v>7</v>
      </c>
      <c r="H279" t="s">
        <v>15</v>
      </c>
      <c r="J279" t="s">
        <v>102</v>
      </c>
      <c r="K279" t="s">
        <v>27</v>
      </c>
      <c r="L279" t="s">
        <v>76</v>
      </c>
      <c r="M279" t="s">
        <v>99</v>
      </c>
      <c r="N279" t="s">
        <v>601</v>
      </c>
      <c r="O279">
        <v>66</v>
      </c>
      <c r="P279">
        <v>7.2</v>
      </c>
      <c r="Q279">
        <v>40802</v>
      </c>
      <c r="V279" s="24"/>
    </row>
    <row r="280" spans="1:22" x14ac:dyDescent="0.25">
      <c r="A280" s="2" t="s">
        <v>110</v>
      </c>
      <c r="B280" s="18">
        <v>12947763</v>
      </c>
      <c r="C280" s="18">
        <v>12947763</v>
      </c>
      <c r="D280" s="18">
        <v>5000000</v>
      </c>
      <c r="E280">
        <v>1986</v>
      </c>
      <c r="F280">
        <v>3</v>
      </c>
      <c r="G280">
        <v>27</v>
      </c>
      <c r="J280" t="s">
        <v>111</v>
      </c>
      <c r="K280" t="s">
        <v>27</v>
      </c>
      <c r="L280" t="s">
        <v>112</v>
      </c>
      <c r="M280" t="s">
        <v>28</v>
      </c>
      <c r="O280">
        <v>31</v>
      </c>
      <c r="V280" s="24"/>
    </row>
    <row r="281" spans="1:22" x14ac:dyDescent="0.25">
      <c r="A281" s="2" t="s">
        <v>734</v>
      </c>
      <c r="B281" s="18">
        <v>15502112</v>
      </c>
      <c r="C281" s="18">
        <v>15502112</v>
      </c>
      <c r="D281" s="18">
        <v>25000000</v>
      </c>
      <c r="E281">
        <v>1986</v>
      </c>
      <c r="F281">
        <v>4</v>
      </c>
      <c r="G281">
        <v>18</v>
      </c>
      <c r="J281" t="s">
        <v>43</v>
      </c>
      <c r="K281" t="s">
        <v>27</v>
      </c>
      <c r="L281" t="s">
        <v>69</v>
      </c>
      <c r="M281" t="s">
        <v>99</v>
      </c>
      <c r="N281" t="s">
        <v>197</v>
      </c>
      <c r="P281">
        <v>6.1</v>
      </c>
      <c r="Q281">
        <v>20734</v>
      </c>
      <c r="V281" s="24"/>
    </row>
    <row r="282" spans="1:22" x14ac:dyDescent="0.25">
      <c r="A282" s="2" t="s">
        <v>1117</v>
      </c>
      <c r="B282" s="18">
        <v>1500000</v>
      </c>
      <c r="C282" s="18">
        <v>1500000</v>
      </c>
      <c r="D282" s="18">
        <v>4500000</v>
      </c>
      <c r="E282">
        <v>1986</v>
      </c>
      <c r="F282">
        <v>4</v>
      </c>
      <c r="G282">
        <v>23</v>
      </c>
      <c r="J282" t="s">
        <v>1118</v>
      </c>
      <c r="K282" t="s">
        <v>27</v>
      </c>
      <c r="L282" t="s">
        <v>19</v>
      </c>
      <c r="O282">
        <v>91</v>
      </c>
      <c r="P282">
        <v>7.5</v>
      </c>
      <c r="Q282">
        <v>7797</v>
      </c>
      <c r="V282" s="24"/>
    </row>
    <row r="283" spans="1:22" x14ac:dyDescent="0.25">
      <c r="A283" s="2" t="s">
        <v>1208</v>
      </c>
      <c r="B283" s="18">
        <v>176786701</v>
      </c>
      <c r="C283" s="18">
        <v>353786701</v>
      </c>
      <c r="D283" s="18">
        <v>15000000</v>
      </c>
      <c r="E283">
        <v>1986</v>
      </c>
      <c r="F283">
        <v>5</v>
      </c>
      <c r="G283">
        <v>16</v>
      </c>
      <c r="J283" t="s">
        <v>111</v>
      </c>
      <c r="K283" t="s">
        <v>27</v>
      </c>
      <c r="L283" t="s">
        <v>76</v>
      </c>
      <c r="M283" t="s">
        <v>28</v>
      </c>
      <c r="N283" t="s">
        <v>183</v>
      </c>
      <c r="O283">
        <v>45</v>
      </c>
      <c r="P283">
        <v>6.5</v>
      </c>
      <c r="Q283">
        <v>80013</v>
      </c>
      <c r="V283" s="24"/>
    </row>
    <row r="284" spans="1:22" x14ac:dyDescent="0.25">
      <c r="A284" s="2" t="s">
        <v>665</v>
      </c>
      <c r="B284" s="18">
        <v>4884663</v>
      </c>
      <c r="C284" s="18">
        <v>4984663</v>
      </c>
      <c r="D284" s="18">
        <v>12000000</v>
      </c>
      <c r="E284">
        <v>1986</v>
      </c>
      <c r="F284">
        <v>6</v>
      </c>
      <c r="G284">
        <v>6</v>
      </c>
      <c r="J284" t="s">
        <v>199</v>
      </c>
      <c r="K284" t="s">
        <v>78</v>
      </c>
      <c r="L284" t="s">
        <v>112</v>
      </c>
      <c r="M284" t="s">
        <v>54</v>
      </c>
      <c r="N284" t="s">
        <v>666</v>
      </c>
      <c r="O284">
        <v>27</v>
      </c>
      <c r="P284">
        <v>5</v>
      </c>
      <c r="Q284">
        <v>1933</v>
      </c>
      <c r="V284" s="24"/>
    </row>
    <row r="285" spans="1:22" x14ac:dyDescent="0.25">
      <c r="A285" s="2" t="s">
        <v>733</v>
      </c>
      <c r="B285" s="18">
        <v>49851591</v>
      </c>
      <c r="C285" s="18">
        <v>49851591</v>
      </c>
      <c r="D285" s="18">
        <v>40000000</v>
      </c>
      <c r="E285">
        <v>1986</v>
      </c>
      <c r="F285">
        <v>6</v>
      </c>
      <c r="G285">
        <v>18</v>
      </c>
      <c r="J285" t="s">
        <v>43</v>
      </c>
      <c r="K285" t="s">
        <v>27</v>
      </c>
      <c r="L285" t="s">
        <v>22</v>
      </c>
      <c r="M285" t="s">
        <v>28</v>
      </c>
      <c r="N285" t="s">
        <v>556</v>
      </c>
      <c r="O285">
        <v>50</v>
      </c>
      <c r="P285">
        <v>5.6</v>
      </c>
      <c r="Q285">
        <v>4471</v>
      </c>
      <c r="V285" s="24"/>
    </row>
    <row r="286" spans="1:22" x14ac:dyDescent="0.25">
      <c r="A286" s="2" t="s">
        <v>36</v>
      </c>
      <c r="B286" s="18">
        <v>1641825</v>
      </c>
      <c r="C286" s="18">
        <v>6341825</v>
      </c>
      <c r="D286" s="18">
        <v>40000000</v>
      </c>
      <c r="E286">
        <v>1986</v>
      </c>
      <c r="F286">
        <v>7</v>
      </c>
      <c r="G286">
        <v>1</v>
      </c>
      <c r="H286" t="s">
        <v>15</v>
      </c>
      <c r="N286" t="s">
        <v>37</v>
      </c>
      <c r="O286">
        <v>25</v>
      </c>
      <c r="P286">
        <v>5.8</v>
      </c>
      <c r="Q286">
        <v>3275</v>
      </c>
      <c r="V286" s="24"/>
    </row>
    <row r="287" spans="1:22" x14ac:dyDescent="0.25">
      <c r="A287" s="2" t="s">
        <v>747</v>
      </c>
      <c r="B287" s="18">
        <v>85160248</v>
      </c>
      <c r="C287" s="18">
        <v>183316455</v>
      </c>
      <c r="D287" s="18">
        <v>17000000</v>
      </c>
      <c r="E287">
        <v>1986</v>
      </c>
      <c r="F287">
        <v>7</v>
      </c>
      <c r="G287">
        <v>18</v>
      </c>
      <c r="H287" t="s">
        <v>15</v>
      </c>
      <c r="I287">
        <v>137</v>
      </c>
      <c r="J287" t="s">
        <v>102</v>
      </c>
      <c r="K287" t="s">
        <v>27</v>
      </c>
      <c r="L287" t="s">
        <v>76</v>
      </c>
      <c r="M287" t="s">
        <v>54</v>
      </c>
      <c r="N287" t="s">
        <v>103</v>
      </c>
      <c r="O287">
        <v>100</v>
      </c>
      <c r="P287">
        <v>7.5</v>
      </c>
      <c r="Q287">
        <v>84</v>
      </c>
      <c r="V287" s="24"/>
    </row>
    <row r="288" spans="1:22" x14ac:dyDescent="0.25">
      <c r="A288" s="2" t="s">
        <v>472</v>
      </c>
      <c r="B288" s="18">
        <v>19472057</v>
      </c>
      <c r="C288" s="18">
        <v>19472057</v>
      </c>
      <c r="D288" s="18">
        <v>3000000</v>
      </c>
      <c r="E288">
        <v>1986</v>
      </c>
      <c r="F288">
        <v>8</v>
      </c>
      <c r="G288">
        <v>1</v>
      </c>
      <c r="J288" t="s">
        <v>111</v>
      </c>
      <c r="L288" t="s">
        <v>112</v>
      </c>
      <c r="M288" t="s">
        <v>99</v>
      </c>
      <c r="V288" s="24"/>
    </row>
    <row r="289" spans="1:22" x14ac:dyDescent="0.25">
      <c r="A289" s="2" t="s">
        <v>647</v>
      </c>
      <c r="B289" s="18">
        <v>16295774</v>
      </c>
      <c r="C289" s="18">
        <v>16295774</v>
      </c>
      <c r="D289" s="18">
        <v>30000000</v>
      </c>
      <c r="E289">
        <v>1986</v>
      </c>
      <c r="F289">
        <v>8</v>
      </c>
      <c r="G289">
        <v>1</v>
      </c>
      <c r="J289" t="s">
        <v>43</v>
      </c>
      <c r="K289" t="s">
        <v>98</v>
      </c>
      <c r="L289" t="s">
        <v>76</v>
      </c>
      <c r="M289" t="s">
        <v>54</v>
      </c>
      <c r="O289">
        <v>16</v>
      </c>
      <c r="P289">
        <v>4.0999999999999996</v>
      </c>
      <c r="Q289">
        <v>16051</v>
      </c>
      <c r="V289" s="24"/>
    </row>
    <row r="290" spans="1:22" x14ac:dyDescent="0.25">
      <c r="A290" s="2" t="s">
        <v>1080</v>
      </c>
      <c r="B290" s="18">
        <v>7137502</v>
      </c>
      <c r="C290" s="18">
        <v>7137502</v>
      </c>
      <c r="D290" s="18">
        <v>175000</v>
      </c>
      <c r="E290">
        <v>1986</v>
      </c>
      <c r="F290">
        <v>8</v>
      </c>
      <c r="G290">
        <v>8</v>
      </c>
      <c r="J290" t="s">
        <v>1081</v>
      </c>
      <c r="K290" t="s">
        <v>27</v>
      </c>
      <c r="L290" t="s">
        <v>22</v>
      </c>
      <c r="M290" t="s">
        <v>28</v>
      </c>
      <c r="N290" t="s">
        <v>294</v>
      </c>
      <c r="O290">
        <v>93</v>
      </c>
      <c r="P290">
        <v>6.2</v>
      </c>
      <c r="Q290">
        <v>2594</v>
      </c>
      <c r="V290" s="24"/>
    </row>
    <row r="291" spans="1:22" x14ac:dyDescent="0.25">
      <c r="A291" s="2" t="s">
        <v>1160</v>
      </c>
      <c r="B291" s="18">
        <v>52287414</v>
      </c>
      <c r="C291" s="18">
        <v>52287414</v>
      </c>
      <c r="D291" s="18">
        <v>8000000</v>
      </c>
      <c r="E291">
        <v>1986</v>
      </c>
      <c r="F291">
        <v>8</v>
      </c>
      <c r="G291">
        <v>8</v>
      </c>
      <c r="J291" t="s">
        <v>57</v>
      </c>
      <c r="K291" t="s">
        <v>68</v>
      </c>
      <c r="L291" t="s">
        <v>19</v>
      </c>
      <c r="M291" t="s">
        <v>59</v>
      </c>
      <c r="N291" t="s">
        <v>130</v>
      </c>
      <c r="O291">
        <v>94</v>
      </c>
      <c r="P291">
        <v>8.1999999999999993</v>
      </c>
      <c r="Q291">
        <v>90143</v>
      </c>
      <c r="V291" s="24"/>
    </row>
    <row r="292" spans="1:22" x14ac:dyDescent="0.25">
      <c r="A292" s="2" t="s">
        <v>1193</v>
      </c>
      <c r="B292" s="18">
        <v>8025872</v>
      </c>
      <c r="C292" s="18">
        <v>8025872</v>
      </c>
      <c r="D292" s="18">
        <v>4700000</v>
      </c>
      <c r="E292">
        <v>1986</v>
      </c>
      <c r="F292">
        <v>8</v>
      </c>
      <c r="G292">
        <v>22</v>
      </c>
      <c r="J292" t="s">
        <v>199</v>
      </c>
      <c r="K292" t="s">
        <v>78</v>
      </c>
      <c r="L292" t="s">
        <v>112</v>
      </c>
      <c r="M292" t="s">
        <v>28</v>
      </c>
      <c r="N292" t="s">
        <v>666</v>
      </c>
      <c r="O292">
        <v>43</v>
      </c>
      <c r="P292">
        <v>5.0999999999999996</v>
      </c>
      <c r="Q292">
        <v>7702</v>
      </c>
      <c r="V292" s="24"/>
    </row>
    <row r="293" spans="1:22" x14ac:dyDescent="0.25">
      <c r="A293" s="2" t="s">
        <v>1086</v>
      </c>
      <c r="B293" s="18">
        <v>2315000</v>
      </c>
      <c r="C293" s="18">
        <v>2315000</v>
      </c>
      <c r="D293" s="18">
        <v>17000000</v>
      </c>
      <c r="E293">
        <v>1986</v>
      </c>
      <c r="F293">
        <v>8</v>
      </c>
      <c r="G293">
        <v>29</v>
      </c>
      <c r="J293" t="s">
        <v>30</v>
      </c>
      <c r="O293">
        <v>14</v>
      </c>
      <c r="P293">
        <v>2.6</v>
      </c>
      <c r="Q293">
        <v>2591</v>
      </c>
      <c r="V293" s="24"/>
    </row>
    <row r="294" spans="1:22" x14ac:dyDescent="0.25">
      <c r="A294" s="2" t="s">
        <v>333</v>
      </c>
      <c r="B294" s="18">
        <v>174803506</v>
      </c>
      <c r="C294" s="18">
        <v>328000000</v>
      </c>
      <c r="D294" s="18">
        <v>5000000</v>
      </c>
      <c r="E294">
        <v>1986</v>
      </c>
      <c r="F294">
        <v>9</v>
      </c>
      <c r="G294">
        <v>26</v>
      </c>
      <c r="J294" t="s">
        <v>111</v>
      </c>
      <c r="K294" t="s">
        <v>27</v>
      </c>
      <c r="L294" t="s">
        <v>22</v>
      </c>
      <c r="M294" t="s">
        <v>28</v>
      </c>
      <c r="O294">
        <v>88</v>
      </c>
      <c r="P294">
        <v>6.5</v>
      </c>
      <c r="Q294">
        <v>27277</v>
      </c>
      <c r="V294" s="24"/>
    </row>
    <row r="295" spans="1:22" x14ac:dyDescent="0.25">
      <c r="A295" s="2" t="s">
        <v>979</v>
      </c>
      <c r="B295" s="18">
        <v>41382841</v>
      </c>
      <c r="C295" s="18">
        <v>41382841</v>
      </c>
      <c r="D295" s="18">
        <v>18000000</v>
      </c>
      <c r="E295">
        <v>1986</v>
      </c>
      <c r="F295">
        <v>10</v>
      </c>
      <c r="G295">
        <v>10</v>
      </c>
      <c r="J295" t="s">
        <v>737</v>
      </c>
      <c r="K295" t="s">
        <v>27</v>
      </c>
      <c r="L295" t="s">
        <v>22</v>
      </c>
      <c r="M295" t="s">
        <v>99</v>
      </c>
      <c r="N295" t="s">
        <v>138</v>
      </c>
      <c r="O295">
        <v>88</v>
      </c>
      <c r="P295">
        <v>6.3</v>
      </c>
      <c r="Q295">
        <v>12457</v>
      </c>
      <c r="V295" s="24"/>
    </row>
    <row r="296" spans="1:22" x14ac:dyDescent="0.25">
      <c r="A296" s="2" t="s">
        <v>318</v>
      </c>
      <c r="B296" s="18">
        <v>52293000</v>
      </c>
      <c r="C296" s="18">
        <v>52293000</v>
      </c>
      <c r="D296" s="18">
        <v>10000000</v>
      </c>
      <c r="E296">
        <v>1986</v>
      </c>
      <c r="F296">
        <v>10</v>
      </c>
      <c r="G296">
        <v>17</v>
      </c>
      <c r="J296" t="s">
        <v>67</v>
      </c>
      <c r="L296" t="s">
        <v>19</v>
      </c>
      <c r="M296" t="s">
        <v>28</v>
      </c>
      <c r="N296" t="s">
        <v>269</v>
      </c>
      <c r="O296">
        <v>91</v>
      </c>
      <c r="P296">
        <v>6.9</v>
      </c>
      <c r="Q296">
        <v>25824</v>
      </c>
      <c r="V296" s="24"/>
    </row>
    <row r="297" spans="1:22" x14ac:dyDescent="0.25">
      <c r="A297" s="2" t="s">
        <v>1159</v>
      </c>
      <c r="B297" s="18">
        <v>109713132</v>
      </c>
      <c r="C297" s="18">
        <v>133000000</v>
      </c>
      <c r="D297" s="18">
        <v>24000000</v>
      </c>
      <c r="E297">
        <v>1986</v>
      </c>
      <c r="F297">
        <v>11</v>
      </c>
      <c r="G297">
        <v>26</v>
      </c>
      <c r="J297" t="s">
        <v>111</v>
      </c>
      <c r="K297" t="s">
        <v>345</v>
      </c>
      <c r="L297" t="s">
        <v>69</v>
      </c>
      <c r="M297" t="s">
        <v>54</v>
      </c>
      <c r="N297" t="s">
        <v>79</v>
      </c>
      <c r="P297">
        <v>7.3</v>
      </c>
      <c r="Q297">
        <v>26207</v>
      </c>
      <c r="V297" s="24"/>
    </row>
    <row r="298" spans="1:22" x14ac:dyDescent="0.25">
      <c r="A298" s="2" t="s">
        <v>568</v>
      </c>
      <c r="B298" s="18">
        <v>79817937</v>
      </c>
      <c r="C298" s="18">
        <v>79817937</v>
      </c>
      <c r="D298" s="18">
        <v>12000000</v>
      </c>
      <c r="E298">
        <v>1986</v>
      </c>
      <c r="F298">
        <v>12</v>
      </c>
      <c r="G298">
        <v>12</v>
      </c>
      <c r="J298" t="s">
        <v>111</v>
      </c>
      <c r="K298" t="s">
        <v>27</v>
      </c>
      <c r="L298" t="s">
        <v>76</v>
      </c>
      <c r="M298" t="s">
        <v>99</v>
      </c>
      <c r="N298" t="s">
        <v>569</v>
      </c>
      <c r="O298">
        <v>26</v>
      </c>
      <c r="P298">
        <v>5.4</v>
      </c>
      <c r="Q298">
        <v>14471</v>
      </c>
      <c r="V298" s="24"/>
    </row>
    <row r="299" spans="1:22" x14ac:dyDescent="0.25">
      <c r="A299" s="2" t="s">
        <v>768</v>
      </c>
      <c r="B299" s="18">
        <v>38747385</v>
      </c>
      <c r="C299" s="18">
        <v>38747385</v>
      </c>
      <c r="D299" s="18">
        <v>30000000</v>
      </c>
      <c r="E299">
        <v>1986</v>
      </c>
      <c r="F299">
        <v>12</v>
      </c>
      <c r="G299">
        <v>19</v>
      </c>
      <c r="J299" t="s">
        <v>83</v>
      </c>
      <c r="K299" t="s">
        <v>78</v>
      </c>
      <c r="L299" t="s">
        <v>41</v>
      </c>
      <c r="M299" t="s">
        <v>99</v>
      </c>
      <c r="N299" t="s">
        <v>659</v>
      </c>
      <c r="O299">
        <v>91</v>
      </c>
      <c r="P299">
        <v>6.6</v>
      </c>
      <c r="Q299">
        <v>21521</v>
      </c>
      <c r="V299" s="24"/>
    </row>
    <row r="300" spans="1:22" x14ac:dyDescent="0.25">
      <c r="A300" s="2" t="s">
        <v>953</v>
      </c>
      <c r="B300" s="18">
        <v>137963328</v>
      </c>
      <c r="C300" s="18">
        <v>137963328</v>
      </c>
      <c r="D300" s="18">
        <v>6000000</v>
      </c>
      <c r="E300">
        <v>1986</v>
      </c>
      <c r="F300">
        <v>12</v>
      </c>
      <c r="G300">
        <v>19</v>
      </c>
      <c r="J300" t="s">
        <v>212</v>
      </c>
      <c r="K300" t="s">
        <v>27</v>
      </c>
      <c r="L300" t="s">
        <v>19</v>
      </c>
      <c r="M300" t="s">
        <v>59</v>
      </c>
      <c r="N300" t="s">
        <v>224</v>
      </c>
      <c r="O300">
        <v>86</v>
      </c>
      <c r="P300">
        <v>8.1999999999999993</v>
      </c>
      <c r="Q300">
        <v>108641</v>
      </c>
      <c r="V300" s="24"/>
    </row>
    <row r="301" spans="1:22" x14ac:dyDescent="0.25">
      <c r="A301" s="2" t="s">
        <v>1291</v>
      </c>
      <c r="B301" s="18">
        <v>7369373</v>
      </c>
      <c r="C301" s="18">
        <v>7369373</v>
      </c>
      <c r="D301" s="18">
        <v>2000000</v>
      </c>
      <c r="E301">
        <v>1986</v>
      </c>
      <c r="F301">
        <v>12</v>
      </c>
      <c r="G301">
        <v>31</v>
      </c>
      <c r="J301" t="s">
        <v>1292</v>
      </c>
      <c r="K301" t="s">
        <v>27</v>
      </c>
      <c r="L301" t="s">
        <v>112</v>
      </c>
      <c r="M301" t="s">
        <v>99</v>
      </c>
      <c r="P301">
        <v>5.2</v>
      </c>
      <c r="Q301">
        <v>1666</v>
      </c>
      <c r="V301" s="24"/>
    </row>
    <row r="302" spans="1:22" x14ac:dyDescent="0.25">
      <c r="A302" s="2" t="s">
        <v>1013</v>
      </c>
      <c r="B302" s="18">
        <v>14792779</v>
      </c>
      <c r="C302" s="18">
        <v>14792779</v>
      </c>
      <c r="D302" s="18">
        <v>16000000</v>
      </c>
      <c r="E302">
        <v>1987</v>
      </c>
      <c r="F302">
        <v>1</v>
      </c>
      <c r="G302">
        <v>30</v>
      </c>
      <c r="J302" t="s">
        <v>212</v>
      </c>
      <c r="K302" t="s">
        <v>27</v>
      </c>
      <c r="L302" t="s">
        <v>22</v>
      </c>
      <c r="M302" t="s">
        <v>59</v>
      </c>
      <c r="N302" t="s">
        <v>132</v>
      </c>
      <c r="O302">
        <v>95</v>
      </c>
      <c r="P302">
        <v>7.5</v>
      </c>
      <c r="Q302">
        <v>10839</v>
      </c>
      <c r="V302" s="24"/>
    </row>
    <row r="303" spans="1:22" x14ac:dyDescent="0.25">
      <c r="A303" s="2" t="s">
        <v>2295</v>
      </c>
      <c r="B303" s="18">
        <v>138433435</v>
      </c>
      <c r="C303" s="18">
        <v>225933435</v>
      </c>
      <c r="D303" s="18">
        <v>10000000</v>
      </c>
      <c r="E303">
        <v>1987</v>
      </c>
      <c r="F303">
        <v>2</v>
      </c>
      <c r="G303">
        <v>20</v>
      </c>
      <c r="H303" t="s">
        <v>15</v>
      </c>
      <c r="I303">
        <v>126</v>
      </c>
      <c r="J303" t="s">
        <v>85</v>
      </c>
      <c r="K303" t="s">
        <v>27</v>
      </c>
      <c r="L303" t="s">
        <v>19</v>
      </c>
      <c r="M303" t="s">
        <v>28</v>
      </c>
      <c r="N303" t="s">
        <v>835</v>
      </c>
      <c r="O303">
        <v>97</v>
      </c>
      <c r="P303">
        <v>8.1</v>
      </c>
      <c r="Q303">
        <v>150415</v>
      </c>
      <c r="V303" s="24"/>
    </row>
    <row r="304" spans="1:22" x14ac:dyDescent="0.25">
      <c r="A304" s="2" t="s">
        <v>886</v>
      </c>
      <c r="B304" s="18">
        <v>44793222</v>
      </c>
      <c r="C304" s="18">
        <v>44793222</v>
      </c>
      <c r="D304" s="18">
        <v>5000000</v>
      </c>
      <c r="E304">
        <v>1987</v>
      </c>
      <c r="F304">
        <v>2</v>
      </c>
      <c r="G304">
        <v>27</v>
      </c>
      <c r="J304" t="s">
        <v>167</v>
      </c>
      <c r="K304" t="s">
        <v>27</v>
      </c>
      <c r="L304" t="s">
        <v>112</v>
      </c>
      <c r="M304" t="s">
        <v>99</v>
      </c>
      <c r="N304" t="s">
        <v>449</v>
      </c>
      <c r="P304">
        <v>6.2</v>
      </c>
      <c r="Q304">
        <v>17354</v>
      </c>
      <c r="V304" s="24"/>
    </row>
    <row r="305" spans="1:22" x14ac:dyDescent="0.25">
      <c r="A305" s="2" t="s">
        <v>46</v>
      </c>
      <c r="B305" s="18">
        <v>5228617</v>
      </c>
      <c r="C305" s="18">
        <v>5228617</v>
      </c>
      <c r="D305" s="18">
        <v>100000</v>
      </c>
      <c r="E305">
        <v>1987</v>
      </c>
      <c r="F305">
        <v>3</v>
      </c>
      <c r="G305">
        <v>1</v>
      </c>
      <c r="O305">
        <v>87</v>
      </c>
      <c r="P305">
        <v>6.8</v>
      </c>
      <c r="Q305">
        <v>1532</v>
      </c>
      <c r="V305" s="24"/>
    </row>
    <row r="306" spans="1:22" x14ac:dyDescent="0.25">
      <c r="A306" s="2" t="s">
        <v>146</v>
      </c>
      <c r="B306" s="18">
        <v>800000</v>
      </c>
      <c r="C306" s="18">
        <v>800000</v>
      </c>
      <c r="D306" s="18">
        <v>4000000</v>
      </c>
      <c r="E306">
        <v>1987</v>
      </c>
      <c r="F306">
        <v>3</v>
      </c>
      <c r="G306">
        <v>1</v>
      </c>
      <c r="P306">
        <v>5.4</v>
      </c>
      <c r="Q306">
        <v>236</v>
      </c>
      <c r="V306" s="24"/>
    </row>
    <row r="307" spans="1:22" x14ac:dyDescent="0.25">
      <c r="A307" s="2" t="s">
        <v>773</v>
      </c>
      <c r="B307" s="18">
        <v>65192350</v>
      </c>
      <c r="C307" s="18">
        <v>120192350</v>
      </c>
      <c r="D307" s="18">
        <v>15000000</v>
      </c>
      <c r="E307">
        <v>1987</v>
      </c>
      <c r="F307">
        <v>3</v>
      </c>
      <c r="G307">
        <v>6</v>
      </c>
      <c r="J307" t="s">
        <v>83</v>
      </c>
      <c r="K307" t="s">
        <v>27</v>
      </c>
      <c r="L307" t="s">
        <v>76</v>
      </c>
      <c r="M307" t="s">
        <v>28</v>
      </c>
      <c r="N307" t="s">
        <v>730</v>
      </c>
      <c r="O307">
        <v>90</v>
      </c>
      <c r="P307">
        <v>7.6</v>
      </c>
      <c r="Q307">
        <v>54994</v>
      </c>
      <c r="V307" s="24"/>
    </row>
    <row r="308" spans="1:22" x14ac:dyDescent="0.25">
      <c r="A308" s="2" t="s">
        <v>435</v>
      </c>
      <c r="B308" s="18">
        <v>5923044</v>
      </c>
      <c r="C308" s="18">
        <v>5923044</v>
      </c>
      <c r="D308" s="18">
        <v>3500000</v>
      </c>
      <c r="E308">
        <v>1987</v>
      </c>
      <c r="F308">
        <v>3</v>
      </c>
      <c r="G308">
        <v>13</v>
      </c>
      <c r="J308" t="s">
        <v>436</v>
      </c>
      <c r="L308" t="s">
        <v>112</v>
      </c>
      <c r="M308" t="s">
        <v>99</v>
      </c>
      <c r="N308" t="s">
        <v>434</v>
      </c>
      <c r="P308">
        <v>7.9</v>
      </c>
      <c r="Q308">
        <v>44214</v>
      </c>
      <c r="V308" s="24"/>
    </row>
    <row r="309" spans="1:22" x14ac:dyDescent="0.25">
      <c r="A309" s="2" t="s">
        <v>339</v>
      </c>
      <c r="B309" s="18">
        <v>14000000</v>
      </c>
      <c r="C309" s="18">
        <v>14000000</v>
      </c>
      <c r="D309" s="18">
        <v>3500000</v>
      </c>
      <c r="E309">
        <v>1987</v>
      </c>
      <c r="F309">
        <v>5</v>
      </c>
      <c r="G309">
        <v>1</v>
      </c>
      <c r="J309" t="s">
        <v>292</v>
      </c>
      <c r="K309" t="s">
        <v>68</v>
      </c>
      <c r="L309" t="s">
        <v>112</v>
      </c>
      <c r="M309" t="s">
        <v>99</v>
      </c>
      <c r="O309">
        <v>26</v>
      </c>
      <c r="P309">
        <v>5.4</v>
      </c>
      <c r="Q309">
        <v>5910</v>
      </c>
      <c r="V309" s="24"/>
    </row>
    <row r="310" spans="1:22" x14ac:dyDescent="0.25">
      <c r="A310" s="2" t="s">
        <v>1092</v>
      </c>
      <c r="B310" s="18">
        <v>14375181</v>
      </c>
      <c r="C310" s="18">
        <v>14375181</v>
      </c>
      <c r="D310" s="18">
        <v>40000000</v>
      </c>
      <c r="E310">
        <v>1987</v>
      </c>
      <c r="F310">
        <v>5</v>
      </c>
      <c r="G310">
        <v>15</v>
      </c>
      <c r="J310" t="s">
        <v>40</v>
      </c>
      <c r="K310" t="s">
        <v>27</v>
      </c>
      <c r="L310" t="s">
        <v>22</v>
      </c>
      <c r="M310" t="s">
        <v>28</v>
      </c>
      <c r="O310">
        <v>19</v>
      </c>
      <c r="P310">
        <v>3.7</v>
      </c>
      <c r="Q310">
        <v>6094</v>
      </c>
      <c r="V310" s="24"/>
    </row>
    <row r="311" spans="1:22" x14ac:dyDescent="0.25">
      <c r="A311" s="2" t="s">
        <v>182</v>
      </c>
      <c r="B311" s="18">
        <v>153665036</v>
      </c>
      <c r="C311" s="18">
        <v>276665036</v>
      </c>
      <c r="D311" s="18">
        <v>20000000</v>
      </c>
      <c r="E311">
        <v>1987</v>
      </c>
      <c r="F311">
        <v>5</v>
      </c>
      <c r="G311">
        <v>20</v>
      </c>
      <c r="H311" t="s">
        <v>15</v>
      </c>
      <c r="J311" t="s">
        <v>111</v>
      </c>
      <c r="K311" t="s">
        <v>27</v>
      </c>
      <c r="L311" t="s">
        <v>76</v>
      </c>
      <c r="M311" t="s">
        <v>28</v>
      </c>
      <c r="N311" t="s">
        <v>183</v>
      </c>
      <c r="O311">
        <v>46</v>
      </c>
      <c r="P311">
        <v>6.1</v>
      </c>
      <c r="Q311">
        <v>29712</v>
      </c>
      <c r="V311" s="24"/>
    </row>
    <row r="312" spans="1:22" x14ac:dyDescent="0.25">
      <c r="A312" s="2" t="s">
        <v>1265</v>
      </c>
      <c r="B312" s="18">
        <v>76270454</v>
      </c>
      <c r="C312" s="18">
        <v>76270454</v>
      </c>
      <c r="D312" s="18">
        <v>25000000</v>
      </c>
      <c r="E312">
        <v>1987</v>
      </c>
      <c r="F312">
        <v>6</v>
      </c>
      <c r="G312">
        <v>3</v>
      </c>
      <c r="J312" t="s">
        <v>111</v>
      </c>
      <c r="K312" t="s">
        <v>345</v>
      </c>
      <c r="L312" t="s">
        <v>76</v>
      </c>
      <c r="M312" t="s">
        <v>122</v>
      </c>
      <c r="N312" t="s">
        <v>165</v>
      </c>
      <c r="O312">
        <v>81</v>
      </c>
      <c r="P312">
        <v>8</v>
      </c>
      <c r="Q312">
        <v>86097</v>
      </c>
      <c r="V312" s="24"/>
    </row>
    <row r="313" spans="1:22" x14ac:dyDescent="0.25">
      <c r="A313" s="2" t="s">
        <v>968</v>
      </c>
      <c r="B313" s="18">
        <v>59735548</v>
      </c>
      <c r="C313" s="18">
        <v>98267558</v>
      </c>
      <c r="D313" s="18">
        <v>18000000</v>
      </c>
      <c r="E313">
        <v>1987</v>
      </c>
      <c r="F313">
        <v>6</v>
      </c>
      <c r="G313">
        <v>12</v>
      </c>
      <c r="J313" t="s">
        <v>102</v>
      </c>
      <c r="K313" t="s">
        <v>27</v>
      </c>
      <c r="L313" t="s">
        <v>76</v>
      </c>
      <c r="M313" t="s">
        <v>54</v>
      </c>
      <c r="N313" t="s">
        <v>393</v>
      </c>
      <c r="O313">
        <v>76</v>
      </c>
      <c r="P313">
        <v>7.8</v>
      </c>
      <c r="Q313">
        <v>88522</v>
      </c>
      <c r="V313" s="24"/>
    </row>
    <row r="314" spans="1:22" x14ac:dyDescent="0.25">
      <c r="A314" s="2" t="s">
        <v>1138</v>
      </c>
      <c r="B314" s="18">
        <v>38119483</v>
      </c>
      <c r="C314" s="18">
        <v>38119483</v>
      </c>
      <c r="D314" s="18">
        <v>22700000</v>
      </c>
      <c r="E314">
        <v>1987</v>
      </c>
      <c r="F314">
        <v>6</v>
      </c>
      <c r="G314">
        <v>24</v>
      </c>
      <c r="J314" t="s">
        <v>30</v>
      </c>
      <c r="K314" t="s">
        <v>27</v>
      </c>
      <c r="L314" t="s">
        <v>22</v>
      </c>
      <c r="M314" t="s">
        <v>54</v>
      </c>
      <c r="N314" t="s">
        <v>245</v>
      </c>
      <c r="O314">
        <v>65</v>
      </c>
      <c r="P314">
        <v>6.9</v>
      </c>
      <c r="Q314">
        <v>52434</v>
      </c>
      <c r="V314" s="24"/>
    </row>
    <row r="315" spans="1:22" x14ac:dyDescent="0.25">
      <c r="A315" s="2" t="s">
        <v>692</v>
      </c>
      <c r="B315" s="18">
        <v>15728335</v>
      </c>
      <c r="C315" s="18">
        <v>15728335</v>
      </c>
      <c r="D315" s="18">
        <v>23000000</v>
      </c>
      <c r="E315">
        <v>1987</v>
      </c>
      <c r="F315">
        <v>7</v>
      </c>
      <c r="G315">
        <v>17</v>
      </c>
      <c r="H315" t="s">
        <v>101</v>
      </c>
      <c r="J315" t="s">
        <v>43</v>
      </c>
      <c r="K315" t="s">
        <v>68</v>
      </c>
      <c r="L315" t="s">
        <v>112</v>
      </c>
      <c r="M315" t="s">
        <v>28</v>
      </c>
      <c r="P315">
        <v>2.6</v>
      </c>
      <c r="Q315">
        <v>15632</v>
      </c>
      <c r="V315" s="24"/>
    </row>
    <row r="316" spans="1:22" x14ac:dyDescent="0.25">
      <c r="A316" s="2" t="s">
        <v>1009</v>
      </c>
      <c r="B316" s="18">
        <v>53424681</v>
      </c>
      <c r="C316" s="18">
        <v>53424681</v>
      </c>
      <c r="D316" s="18">
        <v>13000000</v>
      </c>
      <c r="E316">
        <v>1987</v>
      </c>
      <c r="F316">
        <v>7</v>
      </c>
      <c r="G316">
        <v>17</v>
      </c>
      <c r="J316" t="s">
        <v>212</v>
      </c>
      <c r="K316" t="s">
        <v>27</v>
      </c>
      <c r="L316" t="s">
        <v>76</v>
      </c>
      <c r="M316" t="s">
        <v>54</v>
      </c>
      <c r="N316" t="s">
        <v>1010</v>
      </c>
      <c r="O316">
        <v>88</v>
      </c>
      <c r="P316">
        <v>7.6</v>
      </c>
      <c r="Q316">
        <v>52898</v>
      </c>
      <c r="V316" s="24"/>
    </row>
    <row r="317" spans="1:22" x14ac:dyDescent="0.25">
      <c r="A317" s="2" t="s">
        <v>1145</v>
      </c>
      <c r="B317" s="18">
        <v>11227824</v>
      </c>
      <c r="C317" s="18">
        <v>11227824</v>
      </c>
      <c r="D317" s="18">
        <v>17000000</v>
      </c>
      <c r="E317">
        <v>1987</v>
      </c>
      <c r="F317">
        <v>7</v>
      </c>
      <c r="G317">
        <v>24</v>
      </c>
      <c r="J317" t="s">
        <v>83</v>
      </c>
      <c r="K317" t="s">
        <v>98</v>
      </c>
      <c r="L317" t="s">
        <v>76</v>
      </c>
      <c r="M317" t="s">
        <v>254</v>
      </c>
      <c r="N317" t="s">
        <v>1146</v>
      </c>
      <c r="P317">
        <v>3.4</v>
      </c>
      <c r="Q317">
        <v>15164</v>
      </c>
      <c r="V317" s="24"/>
    </row>
    <row r="318" spans="1:22" x14ac:dyDescent="0.25">
      <c r="A318" s="2" t="s">
        <v>724</v>
      </c>
      <c r="B318" s="18">
        <v>51185000</v>
      </c>
      <c r="C318" s="18">
        <v>191200000</v>
      </c>
      <c r="D318" s="18">
        <v>40000000</v>
      </c>
      <c r="E318">
        <v>1987</v>
      </c>
      <c r="F318">
        <v>7</v>
      </c>
      <c r="G318">
        <v>31</v>
      </c>
      <c r="J318" t="s">
        <v>30</v>
      </c>
      <c r="K318" t="s">
        <v>68</v>
      </c>
      <c r="L318" t="s">
        <v>76</v>
      </c>
      <c r="M318" t="s">
        <v>28</v>
      </c>
      <c r="N318" t="s">
        <v>534</v>
      </c>
      <c r="O318">
        <v>73</v>
      </c>
      <c r="P318">
        <v>6.7</v>
      </c>
      <c r="Q318">
        <v>23735</v>
      </c>
      <c r="V318" s="24"/>
    </row>
    <row r="319" spans="1:22" x14ac:dyDescent="0.25">
      <c r="A319" s="2" t="s">
        <v>904</v>
      </c>
      <c r="B319" s="18">
        <v>1355728</v>
      </c>
      <c r="C319" s="18">
        <v>1355728</v>
      </c>
      <c r="D319" s="18">
        <v>1100000</v>
      </c>
      <c r="E319">
        <v>1987</v>
      </c>
      <c r="F319">
        <v>9</v>
      </c>
      <c r="G319">
        <v>4</v>
      </c>
      <c r="J319" t="s">
        <v>905</v>
      </c>
      <c r="K319" t="s">
        <v>27</v>
      </c>
      <c r="L319" t="s">
        <v>112</v>
      </c>
      <c r="M319" t="s">
        <v>28</v>
      </c>
      <c r="N319" t="s">
        <v>906</v>
      </c>
      <c r="P319">
        <v>5.6</v>
      </c>
      <c r="Q319">
        <v>424</v>
      </c>
      <c r="V319" s="24"/>
    </row>
    <row r="320" spans="1:22" x14ac:dyDescent="0.25">
      <c r="A320" s="2" t="s">
        <v>458</v>
      </c>
      <c r="B320" s="18">
        <v>156645693</v>
      </c>
      <c r="C320" s="18">
        <v>320100000</v>
      </c>
      <c r="D320" s="18">
        <v>14000000</v>
      </c>
      <c r="E320">
        <v>1987</v>
      </c>
      <c r="F320">
        <v>9</v>
      </c>
      <c r="G320">
        <v>18</v>
      </c>
      <c r="J320" t="s">
        <v>111</v>
      </c>
      <c r="K320" t="s">
        <v>27</v>
      </c>
      <c r="L320" t="s">
        <v>63</v>
      </c>
      <c r="M320" t="s">
        <v>28</v>
      </c>
      <c r="N320" t="s">
        <v>95</v>
      </c>
      <c r="O320">
        <v>81</v>
      </c>
      <c r="P320">
        <v>6.8</v>
      </c>
      <c r="Q320">
        <v>22328</v>
      </c>
      <c r="V320" s="24"/>
    </row>
    <row r="321" spans="1:22" x14ac:dyDescent="0.25">
      <c r="A321" s="2" t="s">
        <v>597</v>
      </c>
      <c r="B321" s="18">
        <v>14564000</v>
      </c>
      <c r="C321" s="18">
        <v>14564000</v>
      </c>
      <c r="D321" s="18">
        <v>1000000</v>
      </c>
      <c r="E321">
        <v>1987</v>
      </c>
      <c r="F321">
        <v>9</v>
      </c>
      <c r="G321">
        <v>18</v>
      </c>
      <c r="J321" t="s">
        <v>292</v>
      </c>
      <c r="K321" t="s">
        <v>68</v>
      </c>
      <c r="L321" t="s">
        <v>112</v>
      </c>
      <c r="M321" t="s">
        <v>99</v>
      </c>
      <c r="O321">
        <v>63</v>
      </c>
      <c r="P321">
        <v>7</v>
      </c>
      <c r="Q321">
        <v>22442</v>
      </c>
      <c r="V321" s="24"/>
    </row>
    <row r="322" spans="1:22" x14ac:dyDescent="0.25">
      <c r="A322" s="2" t="s">
        <v>969</v>
      </c>
      <c r="B322" s="18">
        <v>30857000</v>
      </c>
      <c r="C322" s="18">
        <v>30857000</v>
      </c>
      <c r="D322" s="18">
        <v>15000000</v>
      </c>
      <c r="E322">
        <v>1987</v>
      </c>
      <c r="F322">
        <v>9</v>
      </c>
      <c r="G322">
        <v>25</v>
      </c>
      <c r="J322" t="s">
        <v>102</v>
      </c>
      <c r="K322" t="s">
        <v>68</v>
      </c>
      <c r="L322" t="s">
        <v>69</v>
      </c>
      <c r="M322" t="s">
        <v>99</v>
      </c>
      <c r="N322" t="s">
        <v>130</v>
      </c>
      <c r="O322">
        <v>95</v>
      </c>
      <c r="P322">
        <v>8.1</v>
      </c>
      <c r="Q322">
        <v>123571</v>
      </c>
      <c r="V322" s="24"/>
    </row>
    <row r="323" spans="1:22" x14ac:dyDescent="0.25">
      <c r="A323" s="2" t="s">
        <v>1056</v>
      </c>
      <c r="B323" s="18">
        <v>38122000</v>
      </c>
      <c r="C323" s="18">
        <v>38122000</v>
      </c>
      <c r="D323" s="18">
        <v>30000000</v>
      </c>
      <c r="E323">
        <v>1987</v>
      </c>
      <c r="F323">
        <v>11</v>
      </c>
      <c r="G323">
        <v>13</v>
      </c>
      <c r="J323" t="s">
        <v>737</v>
      </c>
      <c r="K323" t="s">
        <v>68</v>
      </c>
      <c r="L323" t="s">
        <v>76</v>
      </c>
      <c r="M323" t="s">
        <v>54</v>
      </c>
      <c r="N323" t="s">
        <v>1057</v>
      </c>
      <c r="O323">
        <v>63</v>
      </c>
      <c r="P323">
        <v>6.4</v>
      </c>
      <c r="Q323">
        <v>36308</v>
      </c>
      <c r="V323" s="24"/>
    </row>
    <row r="324" spans="1:22" x14ac:dyDescent="0.25">
      <c r="A324" s="2" t="s">
        <v>713</v>
      </c>
      <c r="B324" s="18">
        <v>43984000</v>
      </c>
      <c r="C324" s="18">
        <v>43984000</v>
      </c>
      <c r="D324" s="18">
        <v>25000000</v>
      </c>
      <c r="E324">
        <v>1987</v>
      </c>
      <c r="F324">
        <v>11</v>
      </c>
      <c r="G324">
        <v>20</v>
      </c>
      <c r="J324" t="s">
        <v>57</v>
      </c>
      <c r="K324" t="s">
        <v>68</v>
      </c>
      <c r="L324" t="s">
        <v>19</v>
      </c>
      <c r="M324" t="s">
        <v>122</v>
      </c>
      <c r="N324" t="s">
        <v>714</v>
      </c>
      <c r="O324">
        <v>91</v>
      </c>
      <c r="P324">
        <v>7.9</v>
      </c>
      <c r="Q324">
        <v>24262</v>
      </c>
      <c r="V324" s="24"/>
    </row>
    <row r="325" spans="1:22" x14ac:dyDescent="0.25">
      <c r="A325" s="2" t="s">
        <v>1200</v>
      </c>
      <c r="B325" s="18">
        <v>7888000</v>
      </c>
      <c r="C325" s="18">
        <v>7888000</v>
      </c>
      <c r="D325" s="18">
        <v>3000000</v>
      </c>
      <c r="E325">
        <v>1987</v>
      </c>
      <c r="F325">
        <v>11</v>
      </c>
      <c r="G325">
        <v>20</v>
      </c>
      <c r="J325" t="s">
        <v>1201</v>
      </c>
      <c r="K325" t="s">
        <v>27</v>
      </c>
      <c r="L325" t="s">
        <v>22</v>
      </c>
      <c r="M325" t="s">
        <v>99</v>
      </c>
      <c r="O325">
        <v>14</v>
      </c>
      <c r="P325">
        <v>2.8</v>
      </c>
      <c r="Q325">
        <v>5207</v>
      </c>
      <c r="V325" s="24"/>
    </row>
    <row r="326" spans="1:22" x14ac:dyDescent="0.25">
      <c r="A326" s="2" t="s">
        <v>77</v>
      </c>
      <c r="B326" s="18">
        <v>167780960</v>
      </c>
      <c r="C326" s="18">
        <v>167780960</v>
      </c>
      <c r="D326" s="18">
        <v>15000000</v>
      </c>
      <c r="E326">
        <v>1987</v>
      </c>
      <c r="F326">
        <v>11</v>
      </c>
      <c r="G326">
        <v>25</v>
      </c>
      <c r="J326" t="s">
        <v>67</v>
      </c>
      <c r="K326" t="s">
        <v>78</v>
      </c>
      <c r="L326" t="s">
        <v>22</v>
      </c>
      <c r="M326" t="s">
        <v>28</v>
      </c>
      <c r="N326" t="s">
        <v>79</v>
      </c>
      <c r="P326">
        <v>5.7</v>
      </c>
      <c r="Q326">
        <v>16764</v>
      </c>
      <c r="V326" s="24"/>
    </row>
    <row r="327" spans="1:22" x14ac:dyDescent="0.25">
      <c r="A327" s="2" t="s">
        <v>1296</v>
      </c>
      <c r="B327" s="18">
        <v>43848100</v>
      </c>
      <c r="C327" s="18">
        <v>43848100</v>
      </c>
      <c r="D327" s="18">
        <v>15000000</v>
      </c>
      <c r="E327">
        <v>1987</v>
      </c>
      <c r="F327">
        <v>12</v>
      </c>
      <c r="G327">
        <v>11</v>
      </c>
      <c r="J327" t="s">
        <v>102</v>
      </c>
      <c r="K327" t="s">
        <v>27</v>
      </c>
      <c r="L327" t="s">
        <v>19</v>
      </c>
      <c r="M327" t="s">
        <v>28</v>
      </c>
      <c r="N327" t="s">
        <v>224</v>
      </c>
      <c r="O327">
        <v>78</v>
      </c>
      <c r="P327">
        <v>7.3</v>
      </c>
      <c r="Q327">
        <v>35454</v>
      </c>
      <c r="V327" s="24"/>
    </row>
    <row r="328" spans="1:22" x14ac:dyDescent="0.25">
      <c r="A328" s="2" t="s">
        <v>563</v>
      </c>
      <c r="B328" s="18">
        <v>123922370</v>
      </c>
      <c r="C328" s="18">
        <v>123922370</v>
      </c>
      <c r="D328" s="18">
        <v>13000000</v>
      </c>
      <c r="E328">
        <v>1987</v>
      </c>
      <c r="F328">
        <v>12</v>
      </c>
      <c r="G328">
        <v>23</v>
      </c>
      <c r="J328" t="s">
        <v>67</v>
      </c>
      <c r="K328" t="s">
        <v>27</v>
      </c>
      <c r="L328" t="s">
        <v>22</v>
      </c>
      <c r="M328" t="s">
        <v>59</v>
      </c>
      <c r="N328" t="s">
        <v>397</v>
      </c>
      <c r="P328">
        <v>7.2</v>
      </c>
      <c r="Q328">
        <v>32609</v>
      </c>
      <c r="V328" s="24"/>
    </row>
    <row r="329" spans="1:22" x14ac:dyDescent="0.25">
      <c r="A329" s="2" t="s">
        <v>1035</v>
      </c>
      <c r="B329" s="18">
        <v>9205924</v>
      </c>
      <c r="C329" s="18">
        <v>9205924</v>
      </c>
      <c r="D329" s="18">
        <v>6200000</v>
      </c>
      <c r="E329">
        <v>1988</v>
      </c>
      <c r="F329">
        <v>1</v>
      </c>
      <c r="G329">
        <v>15</v>
      </c>
      <c r="J329" t="s">
        <v>105</v>
      </c>
      <c r="L329" t="s">
        <v>112</v>
      </c>
      <c r="M329" t="s">
        <v>99</v>
      </c>
      <c r="P329">
        <v>5.0999999999999996</v>
      </c>
      <c r="Q329">
        <v>4661</v>
      </c>
      <c r="V329" s="24"/>
    </row>
    <row r="330" spans="1:22" x14ac:dyDescent="0.25">
      <c r="A330" s="2" t="s">
        <v>104</v>
      </c>
      <c r="B330" s="18">
        <v>20257000</v>
      </c>
      <c r="C330" s="18">
        <v>20257000</v>
      </c>
      <c r="D330" s="18">
        <v>7000000</v>
      </c>
      <c r="E330">
        <v>1988</v>
      </c>
      <c r="F330">
        <v>2</v>
      </c>
      <c r="G330">
        <v>12</v>
      </c>
      <c r="J330" t="s">
        <v>105</v>
      </c>
      <c r="K330" t="s">
        <v>27</v>
      </c>
      <c r="L330" t="s">
        <v>76</v>
      </c>
      <c r="M330" t="s">
        <v>28</v>
      </c>
      <c r="O330">
        <v>10</v>
      </c>
      <c r="P330">
        <v>4.5999999999999996</v>
      </c>
      <c r="Q330">
        <v>3856</v>
      </c>
      <c r="V330" s="24"/>
    </row>
    <row r="331" spans="1:22" x14ac:dyDescent="0.25">
      <c r="A331" s="2" t="s">
        <v>1070</v>
      </c>
      <c r="B331" s="18">
        <v>14545844</v>
      </c>
      <c r="C331" s="18">
        <v>14545844</v>
      </c>
      <c r="D331" s="18">
        <v>6000000</v>
      </c>
      <c r="E331">
        <v>1988</v>
      </c>
      <c r="F331">
        <v>2</v>
      </c>
      <c r="G331">
        <v>12</v>
      </c>
      <c r="J331" t="s">
        <v>40</v>
      </c>
      <c r="K331" t="s">
        <v>27</v>
      </c>
      <c r="L331" t="s">
        <v>19</v>
      </c>
      <c r="M331" t="s">
        <v>28</v>
      </c>
      <c r="N331" t="s">
        <v>294</v>
      </c>
      <c r="O331">
        <v>58</v>
      </c>
      <c r="P331">
        <v>5.3</v>
      </c>
      <c r="Q331">
        <v>2667</v>
      </c>
      <c r="V331" s="24"/>
    </row>
    <row r="332" spans="1:22" x14ac:dyDescent="0.25">
      <c r="A332" s="2" t="s">
        <v>198</v>
      </c>
      <c r="B332" s="18">
        <v>11806119</v>
      </c>
      <c r="C332" s="18">
        <v>11806119</v>
      </c>
      <c r="D332" s="18">
        <v>1500000</v>
      </c>
      <c r="E332">
        <v>1988</v>
      </c>
      <c r="F332">
        <v>2</v>
      </c>
      <c r="G332">
        <v>26</v>
      </c>
      <c r="J332" t="s">
        <v>199</v>
      </c>
      <c r="K332" t="s">
        <v>27</v>
      </c>
      <c r="L332" t="s">
        <v>76</v>
      </c>
      <c r="M332" t="s">
        <v>28</v>
      </c>
      <c r="P332">
        <v>6.2</v>
      </c>
      <c r="Q332">
        <v>19816</v>
      </c>
      <c r="V332" s="24"/>
    </row>
    <row r="333" spans="1:22" x14ac:dyDescent="0.25">
      <c r="A333" s="2" t="s">
        <v>970</v>
      </c>
      <c r="B333" s="18">
        <v>354704</v>
      </c>
      <c r="C333" s="18">
        <v>354704</v>
      </c>
      <c r="D333" s="18">
        <v>4000000</v>
      </c>
      <c r="E333">
        <v>1988</v>
      </c>
      <c r="F333">
        <v>3</v>
      </c>
      <c r="G333">
        <v>4</v>
      </c>
      <c r="J333" t="s">
        <v>971</v>
      </c>
      <c r="K333" t="s">
        <v>27</v>
      </c>
      <c r="L333" t="s">
        <v>112</v>
      </c>
      <c r="N333" t="s">
        <v>299</v>
      </c>
      <c r="P333">
        <v>5.8</v>
      </c>
      <c r="Q333">
        <v>1154</v>
      </c>
      <c r="V333" s="24"/>
    </row>
    <row r="334" spans="1:22" x14ac:dyDescent="0.25">
      <c r="A334" s="2" t="s">
        <v>251</v>
      </c>
      <c r="B334" s="18">
        <v>73326666</v>
      </c>
      <c r="C334" s="18">
        <v>73326666</v>
      </c>
      <c r="D334" s="18">
        <v>15000000</v>
      </c>
      <c r="E334">
        <v>1988</v>
      </c>
      <c r="F334">
        <v>3</v>
      </c>
      <c r="G334">
        <v>30</v>
      </c>
      <c r="J334" t="s">
        <v>83</v>
      </c>
      <c r="K334" t="s">
        <v>27</v>
      </c>
      <c r="L334" t="s">
        <v>22</v>
      </c>
      <c r="M334" t="s">
        <v>99</v>
      </c>
      <c r="N334" t="s">
        <v>252</v>
      </c>
      <c r="P334">
        <v>7.3</v>
      </c>
      <c r="Q334">
        <v>61197</v>
      </c>
      <c r="V334" s="24"/>
    </row>
    <row r="335" spans="1:22" x14ac:dyDescent="0.25">
      <c r="A335" s="2" t="s">
        <v>193</v>
      </c>
      <c r="B335" s="18">
        <v>16118077</v>
      </c>
      <c r="C335" s="18">
        <v>16118077</v>
      </c>
      <c r="D335" s="18">
        <v>25000000</v>
      </c>
      <c r="E335">
        <v>1988</v>
      </c>
      <c r="F335">
        <v>4</v>
      </c>
      <c r="G335">
        <v>1</v>
      </c>
      <c r="H335" t="s">
        <v>15</v>
      </c>
      <c r="J335" t="s">
        <v>50</v>
      </c>
      <c r="K335" t="s">
        <v>68</v>
      </c>
      <c r="L335" t="s">
        <v>19</v>
      </c>
      <c r="M335" t="s">
        <v>28</v>
      </c>
      <c r="O335">
        <v>61</v>
      </c>
      <c r="P335">
        <v>6.8</v>
      </c>
      <c r="Q335">
        <v>11929</v>
      </c>
      <c r="V335" s="24"/>
    </row>
    <row r="336" spans="1:22" x14ac:dyDescent="0.25">
      <c r="A336" s="2" t="s">
        <v>738</v>
      </c>
      <c r="B336" s="18">
        <v>1705139</v>
      </c>
      <c r="C336" s="18">
        <v>1705139</v>
      </c>
      <c r="D336" s="18">
        <v>4700000</v>
      </c>
      <c r="E336">
        <v>1988</v>
      </c>
      <c r="F336">
        <v>4</v>
      </c>
      <c r="G336">
        <v>22</v>
      </c>
      <c r="J336" t="s">
        <v>739</v>
      </c>
      <c r="K336" t="s">
        <v>27</v>
      </c>
      <c r="L336" t="s">
        <v>112</v>
      </c>
      <c r="M336" t="s">
        <v>99</v>
      </c>
      <c r="O336">
        <v>73</v>
      </c>
      <c r="P336">
        <v>6.6</v>
      </c>
      <c r="Q336">
        <v>2221</v>
      </c>
      <c r="V336" s="24"/>
    </row>
    <row r="337" spans="1:22" x14ac:dyDescent="0.25">
      <c r="A337" s="2" t="s">
        <v>473</v>
      </c>
      <c r="B337" s="18">
        <v>19170001</v>
      </c>
      <c r="C337" s="18">
        <v>19170001</v>
      </c>
      <c r="D337" s="18">
        <v>2800000</v>
      </c>
      <c r="E337">
        <v>1988</v>
      </c>
      <c r="F337">
        <v>5</v>
      </c>
      <c r="G337">
        <v>13</v>
      </c>
      <c r="J337" t="s">
        <v>111</v>
      </c>
      <c r="L337" t="s">
        <v>112</v>
      </c>
      <c r="M337" t="s">
        <v>99</v>
      </c>
      <c r="P337">
        <v>4.5999999999999996</v>
      </c>
      <c r="Q337">
        <v>8916</v>
      </c>
      <c r="V337" s="24"/>
    </row>
    <row r="338" spans="1:22" x14ac:dyDescent="0.25">
      <c r="A338" s="2" t="s">
        <v>1041</v>
      </c>
      <c r="B338" s="18">
        <v>53715611</v>
      </c>
      <c r="C338" s="18">
        <v>188715611</v>
      </c>
      <c r="D338" s="18">
        <v>58000000</v>
      </c>
      <c r="E338">
        <v>1988</v>
      </c>
      <c r="F338">
        <v>5</v>
      </c>
      <c r="G338">
        <v>25</v>
      </c>
      <c r="J338" t="s">
        <v>737</v>
      </c>
      <c r="K338" t="s">
        <v>68</v>
      </c>
      <c r="L338" t="s">
        <v>76</v>
      </c>
      <c r="M338" t="s">
        <v>28</v>
      </c>
      <c r="O338">
        <v>36</v>
      </c>
      <c r="P338">
        <v>4.9000000000000004</v>
      </c>
      <c r="Q338">
        <v>31551</v>
      </c>
      <c r="V338" s="24"/>
    </row>
    <row r="339" spans="1:22" x14ac:dyDescent="0.25">
      <c r="A339" s="2" t="s">
        <v>187</v>
      </c>
      <c r="B339" s="18">
        <v>114968774</v>
      </c>
      <c r="C339" s="18">
        <v>151668774</v>
      </c>
      <c r="D339" s="18">
        <v>18000000</v>
      </c>
      <c r="E339">
        <v>1988</v>
      </c>
      <c r="F339">
        <v>6</v>
      </c>
      <c r="G339">
        <v>3</v>
      </c>
      <c r="J339" t="s">
        <v>102</v>
      </c>
      <c r="K339" t="s">
        <v>27</v>
      </c>
      <c r="L339" t="s">
        <v>22</v>
      </c>
      <c r="M339" t="s">
        <v>99</v>
      </c>
      <c r="N339" t="s">
        <v>188</v>
      </c>
      <c r="O339">
        <v>96</v>
      </c>
      <c r="P339">
        <v>7.2</v>
      </c>
      <c r="Q339">
        <v>49256</v>
      </c>
      <c r="V339" s="24"/>
    </row>
    <row r="340" spans="1:22" x14ac:dyDescent="0.25">
      <c r="A340" s="2" t="s">
        <v>938</v>
      </c>
      <c r="B340" s="18">
        <v>14114000</v>
      </c>
      <c r="C340" s="18">
        <v>14114000</v>
      </c>
      <c r="D340" s="18">
        <v>9500000</v>
      </c>
      <c r="E340">
        <v>1988</v>
      </c>
      <c r="F340">
        <v>6</v>
      </c>
      <c r="G340">
        <v>10</v>
      </c>
      <c r="J340" t="s">
        <v>30</v>
      </c>
      <c r="K340" t="s">
        <v>27</v>
      </c>
      <c r="L340" t="s">
        <v>112</v>
      </c>
      <c r="M340" t="s">
        <v>99</v>
      </c>
      <c r="O340">
        <v>14</v>
      </c>
      <c r="P340">
        <v>3.8</v>
      </c>
      <c r="Q340">
        <v>5387</v>
      </c>
      <c r="V340" s="24"/>
    </row>
    <row r="341" spans="1:22" x14ac:dyDescent="0.25">
      <c r="A341" s="2" t="s">
        <v>1285</v>
      </c>
      <c r="B341" s="18">
        <v>154112492</v>
      </c>
      <c r="C341" s="18">
        <v>351500000</v>
      </c>
      <c r="D341" s="18">
        <v>70000000</v>
      </c>
      <c r="E341">
        <v>1988</v>
      </c>
      <c r="F341">
        <v>6</v>
      </c>
      <c r="G341">
        <v>22</v>
      </c>
      <c r="J341" t="s">
        <v>67</v>
      </c>
      <c r="K341" t="s">
        <v>68</v>
      </c>
      <c r="L341" t="s">
        <v>22</v>
      </c>
      <c r="M341" t="s">
        <v>99</v>
      </c>
      <c r="N341" t="s">
        <v>157</v>
      </c>
      <c r="O341">
        <v>98</v>
      </c>
      <c r="P341">
        <v>7.6</v>
      </c>
      <c r="Q341">
        <v>53541</v>
      </c>
      <c r="V341" s="24"/>
    </row>
    <row r="342" spans="1:22" x14ac:dyDescent="0.25">
      <c r="A342" s="2" t="s">
        <v>939</v>
      </c>
      <c r="B342" s="18">
        <v>7000000</v>
      </c>
      <c r="C342" s="18">
        <v>7000000</v>
      </c>
      <c r="D342" s="18">
        <v>3000000</v>
      </c>
      <c r="E342">
        <v>1988</v>
      </c>
      <c r="F342">
        <v>7</v>
      </c>
      <c r="G342">
        <v>8</v>
      </c>
      <c r="J342" t="s">
        <v>43</v>
      </c>
      <c r="L342" t="s">
        <v>112</v>
      </c>
      <c r="M342" t="s">
        <v>99</v>
      </c>
      <c r="O342">
        <v>29</v>
      </c>
      <c r="P342">
        <v>6.3</v>
      </c>
      <c r="Q342">
        <v>3781</v>
      </c>
      <c r="V342" s="24"/>
    </row>
    <row r="343" spans="1:22" x14ac:dyDescent="0.25">
      <c r="A343" s="2" t="s">
        <v>395</v>
      </c>
      <c r="B343" s="18">
        <v>81350242</v>
      </c>
      <c r="C343" s="18">
        <v>139109346</v>
      </c>
      <c r="D343" s="18">
        <v>28000000</v>
      </c>
      <c r="E343">
        <v>1988</v>
      </c>
      <c r="F343">
        <v>7</v>
      </c>
      <c r="G343">
        <v>15</v>
      </c>
      <c r="J343" t="s">
        <v>102</v>
      </c>
      <c r="K343" t="s">
        <v>68</v>
      </c>
      <c r="L343" t="s">
        <v>76</v>
      </c>
      <c r="M343" t="s">
        <v>28</v>
      </c>
      <c r="N343" t="s">
        <v>393</v>
      </c>
      <c r="O343">
        <v>94</v>
      </c>
      <c r="P343">
        <v>7.3</v>
      </c>
      <c r="Q343">
        <v>237</v>
      </c>
      <c r="V343" s="24"/>
    </row>
    <row r="344" spans="1:22" x14ac:dyDescent="0.25">
      <c r="A344" s="2" t="s">
        <v>817</v>
      </c>
      <c r="B344" s="18">
        <v>38413606</v>
      </c>
      <c r="C344" s="18">
        <v>81613606</v>
      </c>
      <c r="D344" s="18">
        <v>30000000</v>
      </c>
      <c r="E344">
        <v>1988</v>
      </c>
      <c r="F344">
        <v>7</v>
      </c>
      <c r="G344">
        <v>20</v>
      </c>
      <c r="J344" t="s">
        <v>43</v>
      </c>
      <c r="K344" t="s">
        <v>27</v>
      </c>
      <c r="L344" t="s">
        <v>76</v>
      </c>
      <c r="M344" t="s">
        <v>28</v>
      </c>
      <c r="N344" t="s">
        <v>181</v>
      </c>
      <c r="O344">
        <v>96</v>
      </c>
      <c r="P344">
        <v>7.5</v>
      </c>
      <c r="Q344">
        <v>24104</v>
      </c>
      <c r="V344" s="24"/>
    </row>
    <row r="345" spans="1:22" x14ac:dyDescent="0.25">
      <c r="A345" s="2" t="s">
        <v>778</v>
      </c>
      <c r="B345" s="18">
        <v>8373585</v>
      </c>
      <c r="C345" s="18">
        <v>8373585</v>
      </c>
      <c r="D345" s="18">
        <v>7000000</v>
      </c>
      <c r="E345">
        <v>1988</v>
      </c>
      <c r="F345">
        <v>8</v>
      </c>
      <c r="G345">
        <v>12</v>
      </c>
      <c r="J345" t="s">
        <v>43</v>
      </c>
      <c r="K345" t="s">
        <v>68</v>
      </c>
      <c r="L345" t="s">
        <v>19</v>
      </c>
      <c r="M345" t="s">
        <v>59</v>
      </c>
      <c r="N345" t="s">
        <v>269</v>
      </c>
      <c r="O345">
        <v>83</v>
      </c>
      <c r="P345">
        <v>7.5</v>
      </c>
      <c r="Q345">
        <v>20934</v>
      </c>
      <c r="V345" s="24"/>
    </row>
    <row r="346" spans="1:22" x14ac:dyDescent="0.25">
      <c r="A346" s="2" t="s">
        <v>1322</v>
      </c>
      <c r="B346" s="18">
        <v>44726644</v>
      </c>
      <c r="C346" s="18">
        <v>44726644</v>
      </c>
      <c r="D346" s="18">
        <v>13000000</v>
      </c>
      <c r="E346">
        <v>1988</v>
      </c>
      <c r="F346">
        <v>8</v>
      </c>
      <c r="G346">
        <v>12</v>
      </c>
      <c r="J346" t="s">
        <v>102</v>
      </c>
      <c r="K346" t="s">
        <v>27</v>
      </c>
      <c r="L346" t="s">
        <v>119</v>
      </c>
      <c r="M346" t="s">
        <v>59</v>
      </c>
      <c r="O346">
        <v>40</v>
      </c>
      <c r="P346">
        <v>6.6</v>
      </c>
      <c r="Q346">
        <v>21404</v>
      </c>
      <c r="V346" s="24"/>
    </row>
    <row r="347" spans="1:22" x14ac:dyDescent="0.25">
      <c r="A347" s="2" t="s">
        <v>869</v>
      </c>
      <c r="B347" s="18">
        <v>49369899</v>
      </c>
      <c r="C347" s="18">
        <v>49369899</v>
      </c>
      <c r="D347" s="18">
        <v>13000000</v>
      </c>
      <c r="E347">
        <v>1988</v>
      </c>
      <c r="F347">
        <v>8</v>
      </c>
      <c r="G347">
        <v>19</v>
      </c>
      <c r="J347" t="s">
        <v>167</v>
      </c>
      <c r="K347" t="s">
        <v>27</v>
      </c>
      <c r="L347" t="s">
        <v>112</v>
      </c>
      <c r="M347" t="s">
        <v>99</v>
      </c>
      <c r="N347" t="s">
        <v>299</v>
      </c>
      <c r="P347">
        <v>5.2</v>
      </c>
      <c r="Q347">
        <v>13310</v>
      </c>
      <c r="V347" s="24"/>
    </row>
    <row r="348" spans="1:22" x14ac:dyDescent="0.25">
      <c r="A348" s="2" t="s">
        <v>607</v>
      </c>
      <c r="B348" s="18">
        <v>17768757</v>
      </c>
      <c r="C348" s="18">
        <v>17768757</v>
      </c>
      <c r="D348" s="18">
        <v>5000000</v>
      </c>
      <c r="E348">
        <v>1988</v>
      </c>
      <c r="F348">
        <v>10</v>
      </c>
      <c r="G348">
        <v>1</v>
      </c>
      <c r="J348" t="s">
        <v>43</v>
      </c>
      <c r="L348" t="s">
        <v>112</v>
      </c>
      <c r="M348" t="s">
        <v>99</v>
      </c>
      <c r="N348" t="s">
        <v>608</v>
      </c>
      <c r="O348">
        <v>23</v>
      </c>
      <c r="P348">
        <v>5.6</v>
      </c>
      <c r="Q348">
        <v>11079</v>
      </c>
      <c r="V348" s="24"/>
    </row>
    <row r="349" spans="1:22" x14ac:dyDescent="0.25">
      <c r="A349" s="2" t="s">
        <v>860</v>
      </c>
      <c r="B349" s="18">
        <v>12793213</v>
      </c>
      <c r="C349" s="18">
        <v>12793213</v>
      </c>
      <c r="D349" s="18">
        <v>6000000</v>
      </c>
      <c r="E349">
        <v>1988</v>
      </c>
      <c r="F349">
        <v>10</v>
      </c>
      <c r="G349">
        <v>21</v>
      </c>
      <c r="J349" t="s">
        <v>861</v>
      </c>
      <c r="K349" t="s">
        <v>27</v>
      </c>
      <c r="L349" t="s">
        <v>22</v>
      </c>
      <c r="M349" t="s">
        <v>28</v>
      </c>
      <c r="N349" t="s">
        <v>862</v>
      </c>
      <c r="O349">
        <v>82</v>
      </c>
      <c r="P349">
        <v>5.9</v>
      </c>
      <c r="Q349">
        <v>8413</v>
      </c>
      <c r="V349" s="24"/>
    </row>
    <row r="350" spans="1:22" x14ac:dyDescent="0.25">
      <c r="A350" s="2" t="s">
        <v>1216</v>
      </c>
      <c r="B350" s="18">
        <v>13000000</v>
      </c>
      <c r="C350" s="18">
        <v>13000000</v>
      </c>
      <c r="D350" s="18">
        <v>4000000</v>
      </c>
      <c r="E350">
        <v>1988</v>
      </c>
      <c r="F350">
        <v>11</v>
      </c>
      <c r="G350">
        <v>4</v>
      </c>
      <c r="J350" t="s">
        <v>43</v>
      </c>
      <c r="K350" t="s">
        <v>68</v>
      </c>
      <c r="L350" t="s">
        <v>63</v>
      </c>
      <c r="M350" t="s">
        <v>54</v>
      </c>
      <c r="N350" t="s">
        <v>446</v>
      </c>
      <c r="O350">
        <v>88</v>
      </c>
      <c r="P350">
        <v>7</v>
      </c>
      <c r="Q350">
        <v>20995</v>
      </c>
      <c r="V350" s="24"/>
    </row>
    <row r="351" spans="1:22" x14ac:dyDescent="0.25">
      <c r="A351" s="2" t="s">
        <v>282</v>
      </c>
      <c r="B351" s="18">
        <v>33244684</v>
      </c>
      <c r="C351" s="18">
        <v>44196684</v>
      </c>
      <c r="D351" s="18">
        <v>9000000</v>
      </c>
      <c r="E351">
        <v>1988</v>
      </c>
      <c r="F351">
        <v>11</v>
      </c>
      <c r="G351">
        <v>9</v>
      </c>
      <c r="J351" t="s">
        <v>50</v>
      </c>
      <c r="K351" t="s">
        <v>27</v>
      </c>
      <c r="L351" t="s">
        <v>112</v>
      </c>
      <c r="M351" t="s">
        <v>99</v>
      </c>
      <c r="O351">
        <v>70</v>
      </c>
      <c r="P351">
        <v>6.3</v>
      </c>
      <c r="Q351">
        <v>16165</v>
      </c>
      <c r="V351" s="24"/>
    </row>
    <row r="352" spans="1:22" x14ac:dyDescent="0.25">
      <c r="A352" s="2" t="s">
        <v>721</v>
      </c>
      <c r="B352" s="18">
        <v>48092846</v>
      </c>
      <c r="C352" s="18">
        <v>81972846</v>
      </c>
      <c r="D352" s="18">
        <v>12300000</v>
      </c>
      <c r="E352">
        <v>1988</v>
      </c>
      <c r="F352">
        <v>11</v>
      </c>
      <c r="G352">
        <v>18</v>
      </c>
      <c r="J352" t="s">
        <v>43</v>
      </c>
      <c r="K352" t="s">
        <v>27</v>
      </c>
      <c r="L352" t="s">
        <v>69</v>
      </c>
      <c r="M352" t="s">
        <v>59</v>
      </c>
      <c r="N352" t="s">
        <v>722</v>
      </c>
      <c r="O352">
        <v>71</v>
      </c>
      <c r="P352">
        <v>6.9</v>
      </c>
      <c r="Q352">
        <v>14017</v>
      </c>
      <c r="V352" s="24"/>
    </row>
    <row r="353" spans="1:22" x14ac:dyDescent="0.25">
      <c r="A353" s="2" t="s">
        <v>1191</v>
      </c>
      <c r="B353" s="18">
        <v>3468572</v>
      </c>
      <c r="C353" s="18">
        <v>3468572</v>
      </c>
      <c r="D353" s="18">
        <v>4000000</v>
      </c>
      <c r="E353">
        <v>1988</v>
      </c>
      <c r="F353">
        <v>12</v>
      </c>
      <c r="G353">
        <v>1</v>
      </c>
      <c r="J353" t="s">
        <v>43</v>
      </c>
      <c r="K353" t="s">
        <v>68</v>
      </c>
      <c r="L353" t="s">
        <v>19</v>
      </c>
      <c r="M353" t="s">
        <v>28</v>
      </c>
      <c r="N353" t="s">
        <v>224</v>
      </c>
      <c r="O353">
        <v>80</v>
      </c>
      <c r="P353">
        <v>7</v>
      </c>
      <c r="Q353">
        <v>5659</v>
      </c>
      <c r="V353" s="24"/>
    </row>
    <row r="354" spans="1:22" x14ac:dyDescent="0.25">
      <c r="A354" s="2" t="s">
        <v>852</v>
      </c>
      <c r="B354" s="18">
        <v>13854000</v>
      </c>
      <c r="C354" s="18">
        <v>13854000</v>
      </c>
      <c r="D354" s="18">
        <v>16000000</v>
      </c>
      <c r="E354">
        <v>1988</v>
      </c>
      <c r="F354">
        <v>12</v>
      </c>
      <c r="G354">
        <v>9</v>
      </c>
      <c r="J354" t="s">
        <v>40</v>
      </c>
      <c r="K354" t="s">
        <v>27</v>
      </c>
      <c r="L354" t="s">
        <v>22</v>
      </c>
      <c r="M354" t="s">
        <v>54</v>
      </c>
      <c r="N354" t="s">
        <v>846</v>
      </c>
      <c r="O354">
        <v>13</v>
      </c>
      <c r="P354">
        <v>4.8</v>
      </c>
      <c r="Q354">
        <v>9073</v>
      </c>
      <c r="V354" s="24"/>
    </row>
    <row r="355" spans="1:22" x14ac:dyDescent="0.25">
      <c r="A355" s="2" t="s">
        <v>1252</v>
      </c>
      <c r="B355" s="18">
        <v>111936388</v>
      </c>
      <c r="C355" s="18">
        <v>216600000</v>
      </c>
      <c r="D355" s="18">
        <v>15000000</v>
      </c>
      <c r="E355">
        <v>1988</v>
      </c>
      <c r="F355">
        <v>12</v>
      </c>
      <c r="G355">
        <v>9</v>
      </c>
      <c r="J355" t="s">
        <v>43</v>
      </c>
      <c r="K355" t="s">
        <v>27</v>
      </c>
      <c r="L355" t="s">
        <v>22</v>
      </c>
      <c r="M355" t="s">
        <v>28</v>
      </c>
      <c r="N355" t="s">
        <v>556</v>
      </c>
      <c r="O355">
        <v>33</v>
      </c>
      <c r="V355" s="24"/>
    </row>
    <row r="356" spans="1:22" x14ac:dyDescent="0.25">
      <c r="A356" s="2" t="s">
        <v>1044</v>
      </c>
      <c r="B356" s="18">
        <v>172825435</v>
      </c>
      <c r="C356" s="18">
        <v>412800000</v>
      </c>
      <c r="D356" s="18">
        <v>25000000</v>
      </c>
      <c r="E356">
        <v>1988</v>
      </c>
      <c r="F356">
        <v>12</v>
      </c>
      <c r="G356">
        <v>16</v>
      </c>
      <c r="J356" t="s">
        <v>30</v>
      </c>
      <c r="K356" t="s">
        <v>27</v>
      </c>
      <c r="L356" t="s">
        <v>22</v>
      </c>
      <c r="M356" t="s">
        <v>28</v>
      </c>
      <c r="N356" t="s">
        <v>397</v>
      </c>
      <c r="O356">
        <v>87</v>
      </c>
      <c r="P356">
        <v>8</v>
      </c>
      <c r="Q356">
        <v>106163</v>
      </c>
      <c r="V356" s="24"/>
    </row>
    <row r="357" spans="1:22" x14ac:dyDescent="0.25">
      <c r="A357" s="2" t="s">
        <v>405</v>
      </c>
      <c r="B357" s="18">
        <v>34700000</v>
      </c>
      <c r="C357" s="18">
        <v>34700000</v>
      </c>
      <c r="D357" s="18">
        <v>14000000</v>
      </c>
      <c r="E357">
        <v>1988</v>
      </c>
      <c r="F357">
        <v>12</v>
      </c>
      <c r="G357">
        <v>21</v>
      </c>
      <c r="J357" t="s">
        <v>83</v>
      </c>
      <c r="K357" t="s">
        <v>68</v>
      </c>
      <c r="L357" t="s">
        <v>19</v>
      </c>
      <c r="M357" t="s">
        <v>59</v>
      </c>
      <c r="N357" t="s">
        <v>406</v>
      </c>
      <c r="O357">
        <v>93</v>
      </c>
      <c r="P357">
        <v>7.7</v>
      </c>
      <c r="Q357">
        <v>25761</v>
      </c>
      <c r="V357" s="24"/>
    </row>
    <row r="358" spans="1:22" x14ac:dyDescent="0.25">
      <c r="A358" s="2" t="s">
        <v>247</v>
      </c>
      <c r="B358" s="18">
        <v>39916091</v>
      </c>
      <c r="C358" s="18">
        <v>39916091</v>
      </c>
      <c r="D358" s="18">
        <v>10000000</v>
      </c>
      <c r="E358">
        <v>1989</v>
      </c>
      <c r="F358">
        <v>2</v>
      </c>
      <c r="G358">
        <v>17</v>
      </c>
      <c r="J358" t="s">
        <v>212</v>
      </c>
      <c r="K358" t="s">
        <v>27</v>
      </c>
      <c r="L358" t="s">
        <v>22</v>
      </c>
      <c r="M358" t="s">
        <v>54</v>
      </c>
      <c r="N358" t="s">
        <v>248</v>
      </c>
      <c r="O358">
        <v>81</v>
      </c>
      <c r="P358">
        <v>6.7</v>
      </c>
      <c r="Q358">
        <v>30341</v>
      </c>
      <c r="V358" s="24"/>
    </row>
    <row r="359" spans="1:22" x14ac:dyDescent="0.25">
      <c r="A359" s="2" t="s">
        <v>899</v>
      </c>
      <c r="B359" s="18">
        <v>10763469</v>
      </c>
      <c r="C359" s="18">
        <v>10763469</v>
      </c>
      <c r="D359" s="18">
        <v>15000000</v>
      </c>
      <c r="E359">
        <v>1989</v>
      </c>
      <c r="F359">
        <v>3</v>
      </c>
      <c r="G359">
        <v>1</v>
      </c>
      <c r="J359" t="s">
        <v>67</v>
      </c>
      <c r="K359" t="s">
        <v>27</v>
      </c>
      <c r="L359" t="s">
        <v>19</v>
      </c>
      <c r="M359" t="s">
        <v>28</v>
      </c>
      <c r="N359" t="s">
        <v>138</v>
      </c>
      <c r="O359">
        <v>74</v>
      </c>
      <c r="P359">
        <v>6.1</v>
      </c>
      <c r="Q359">
        <v>6906</v>
      </c>
      <c r="V359" s="24"/>
    </row>
    <row r="360" spans="1:22" x14ac:dyDescent="0.25">
      <c r="A360" s="2" t="s">
        <v>912</v>
      </c>
      <c r="B360" s="18">
        <v>419428</v>
      </c>
      <c r="C360" s="18">
        <v>419428</v>
      </c>
      <c r="D360" s="18">
        <v>1600000</v>
      </c>
      <c r="E360">
        <v>1989</v>
      </c>
      <c r="F360">
        <v>3</v>
      </c>
      <c r="G360">
        <v>11</v>
      </c>
      <c r="J360" t="s">
        <v>167</v>
      </c>
      <c r="P360">
        <v>5.0999999999999996</v>
      </c>
      <c r="Q360">
        <v>230</v>
      </c>
      <c r="V360" s="24"/>
    </row>
    <row r="361" spans="1:22" x14ac:dyDescent="0.25">
      <c r="A361" s="2" t="s">
        <v>1232</v>
      </c>
      <c r="B361" s="18">
        <v>7190505</v>
      </c>
      <c r="C361" s="18">
        <v>7190505</v>
      </c>
      <c r="D361" s="18">
        <v>18000000</v>
      </c>
      <c r="E361">
        <v>1989</v>
      </c>
      <c r="F361">
        <v>3</v>
      </c>
      <c r="G361">
        <v>22</v>
      </c>
      <c r="J361" t="s">
        <v>57</v>
      </c>
      <c r="K361" t="s">
        <v>27</v>
      </c>
      <c r="L361" t="s">
        <v>22</v>
      </c>
      <c r="M361" t="s">
        <v>28</v>
      </c>
      <c r="O361">
        <v>8</v>
      </c>
      <c r="P361">
        <v>4.7</v>
      </c>
      <c r="Q361">
        <v>3427</v>
      </c>
      <c r="V361" s="24"/>
    </row>
    <row r="362" spans="1:22" x14ac:dyDescent="0.25">
      <c r="A362" s="2" t="s">
        <v>818</v>
      </c>
      <c r="B362" s="18">
        <v>49793054</v>
      </c>
      <c r="C362" s="18">
        <v>49793054</v>
      </c>
      <c r="D362" s="18">
        <v>11000000</v>
      </c>
      <c r="E362">
        <v>1989</v>
      </c>
      <c r="F362">
        <v>4</v>
      </c>
      <c r="G362">
        <v>7</v>
      </c>
      <c r="J362" t="s">
        <v>111</v>
      </c>
      <c r="K362" t="s">
        <v>27</v>
      </c>
      <c r="L362" t="s">
        <v>22</v>
      </c>
      <c r="M362" t="s">
        <v>28</v>
      </c>
      <c r="O362">
        <v>84</v>
      </c>
      <c r="P362">
        <v>6.9</v>
      </c>
      <c r="Q362">
        <v>20798</v>
      </c>
      <c r="V362" s="24"/>
    </row>
    <row r="363" spans="1:22" x14ac:dyDescent="0.25">
      <c r="A363" s="2" t="s">
        <v>981</v>
      </c>
      <c r="B363" s="18">
        <v>57469179</v>
      </c>
      <c r="C363" s="18">
        <v>57469179</v>
      </c>
      <c r="D363" s="18">
        <v>11500000</v>
      </c>
      <c r="E363">
        <v>1989</v>
      </c>
      <c r="F363">
        <v>4</v>
      </c>
      <c r="G363">
        <v>21</v>
      </c>
      <c r="J363" t="s">
        <v>111</v>
      </c>
      <c r="K363" t="s">
        <v>68</v>
      </c>
      <c r="L363" t="s">
        <v>112</v>
      </c>
      <c r="M363" t="s">
        <v>99</v>
      </c>
      <c r="O363">
        <v>50</v>
      </c>
      <c r="P363">
        <v>6.3</v>
      </c>
      <c r="Q363">
        <v>19257</v>
      </c>
      <c r="V363" s="24"/>
    </row>
    <row r="364" spans="1:22" x14ac:dyDescent="0.25">
      <c r="A364" s="2" t="s">
        <v>1030</v>
      </c>
      <c r="B364" s="18">
        <v>30050028</v>
      </c>
      <c r="C364" s="18">
        <v>30050028</v>
      </c>
      <c r="D364" s="18">
        <v>10000000</v>
      </c>
      <c r="E364">
        <v>1989</v>
      </c>
      <c r="F364">
        <v>5</v>
      </c>
      <c r="G364">
        <v>19</v>
      </c>
      <c r="J364" t="s">
        <v>50</v>
      </c>
      <c r="K364" t="s">
        <v>27</v>
      </c>
      <c r="L364" t="s">
        <v>76</v>
      </c>
      <c r="M364" t="s">
        <v>28</v>
      </c>
      <c r="O364">
        <v>44</v>
      </c>
      <c r="P364">
        <v>5.8</v>
      </c>
      <c r="Q364">
        <v>14085</v>
      </c>
      <c r="V364" s="24"/>
    </row>
    <row r="365" spans="1:22" x14ac:dyDescent="0.25">
      <c r="A365" s="2" t="s">
        <v>867</v>
      </c>
      <c r="B365" s="18">
        <v>197171806</v>
      </c>
      <c r="C365" s="18">
        <v>474171806</v>
      </c>
      <c r="D365" s="18">
        <v>48000000</v>
      </c>
      <c r="E365">
        <v>1989</v>
      </c>
      <c r="F365">
        <v>5</v>
      </c>
      <c r="G365">
        <v>24</v>
      </c>
      <c r="J365" t="s">
        <v>111</v>
      </c>
      <c r="K365" t="s">
        <v>27</v>
      </c>
      <c r="L365" t="s">
        <v>69</v>
      </c>
      <c r="M365" t="s">
        <v>59</v>
      </c>
      <c r="N365" t="s">
        <v>60</v>
      </c>
      <c r="O365">
        <v>89</v>
      </c>
      <c r="P365">
        <v>8.3000000000000007</v>
      </c>
      <c r="Q365">
        <v>171572</v>
      </c>
      <c r="V365" s="24"/>
    </row>
    <row r="366" spans="1:22" x14ac:dyDescent="0.25">
      <c r="A366" s="2" t="s">
        <v>385</v>
      </c>
      <c r="B366" s="18">
        <v>95860116</v>
      </c>
      <c r="C366" s="18">
        <v>239500000</v>
      </c>
      <c r="D366" s="18">
        <v>16400000</v>
      </c>
      <c r="E366">
        <v>1989</v>
      </c>
      <c r="F366">
        <v>6</v>
      </c>
      <c r="G366">
        <v>2</v>
      </c>
      <c r="J366" t="s">
        <v>67</v>
      </c>
      <c r="K366" t="s">
        <v>27</v>
      </c>
      <c r="L366" t="s">
        <v>19</v>
      </c>
      <c r="M366" t="s">
        <v>28</v>
      </c>
      <c r="N366" t="s">
        <v>386</v>
      </c>
      <c r="O366">
        <v>86</v>
      </c>
      <c r="P366">
        <v>7.8</v>
      </c>
      <c r="Q366">
        <v>89662</v>
      </c>
      <c r="V366" s="24"/>
    </row>
    <row r="367" spans="1:22" x14ac:dyDescent="0.25">
      <c r="A367" s="2" t="s">
        <v>1168</v>
      </c>
      <c r="B367" s="18">
        <v>52210049</v>
      </c>
      <c r="C367" s="18">
        <v>70200000</v>
      </c>
      <c r="D367" s="18">
        <v>30000000</v>
      </c>
      <c r="E367">
        <v>1989</v>
      </c>
      <c r="F367">
        <v>6</v>
      </c>
      <c r="G367">
        <v>9</v>
      </c>
      <c r="J367" t="s">
        <v>111</v>
      </c>
      <c r="K367" t="s">
        <v>345</v>
      </c>
      <c r="L367" t="s">
        <v>76</v>
      </c>
      <c r="M367" t="s">
        <v>54</v>
      </c>
      <c r="P367">
        <v>5</v>
      </c>
      <c r="Q367">
        <v>20600</v>
      </c>
      <c r="V367" s="24"/>
    </row>
    <row r="368" spans="1:22" x14ac:dyDescent="0.25">
      <c r="A368" s="2" t="s">
        <v>257</v>
      </c>
      <c r="B368" s="18">
        <v>251188924</v>
      </c>
      <c r="C368" s="18">
        <v>411348924</v>
      </c>
      <c r="D368" s="18">
        <v>35000000</v>
      </c>
      <c r="E368">
        <v>1989</v>
      </c>
      <c r="F368">
        <v>6</v>
      </c>
      <c r="G368">
        <v>23</v>
      </c>
      <c r="H368" t="s">
        <v>101</v>
      </c>
      <c r="J368" t="s">
        <v>83</v>
      </c>
      <c r="K368" t="s">
        <v>98</v>
      </c>
      <c r="L368" t="s">
        <v>76</v>
      </c>
      <c r="M368" t="s">
        <v>254</v>
      </c>
      <c r="N368" t="s">
        <v>252</v>
      </c>
      <c r="O368">
        <v>71</v>
      </c>
      <c r="P368">
        <v>7.6</v>
      </c>
      <c r="Q368">
        <v>111464</v>
      </c>
      <c r="V368" s="24"/>
    </row>
    <row r="369" spans="1:22" x14ac:dyDescent="0.25">
      <c r="A369" s="2" t="s">
        <v>423</v>
      </c>
      <c r="B369" s="18">
        <v>26004026</v>
      </c>
      <c r="C369" s="18">
        <v>26004026</v>
      </c>
      <c r="D369" s="18">
        <v>6000000</v>
      </c>
      <c r="E369">
        <v>1989</v>
      </c>
      <c r="F369">
        <v>6</v>
      </c>
      <c r="G369">
        <v>30</v>
      </c>
      <c r="J369" t="s">
        <v>43</v>
      </c>
      <c r="K369" t="s">
        <v>27</v>
      </c>
      <c r="L369" t="s">
        <v>22</v>
      </c>
      <c r="M369" t="s">
        <v>28</v>
      </c>
      <c r="N369" t="s">
        <v>294</v>
      </c>
      <c r="O369">
        <v>98</v>
      </c>
      <c r="P369">
        <v>7.9</v>
      </c>
      <c r="Q369">
        <v>26877</v>
      </c>
      <c r="V369" s="24"/>
    </row>
    <row r="370" spans="1:22" x14ac:dyDescent="0.25">
      <c r="A370" s="2" t="s">
        <v>779</v>
      </c>
      <c r="B370" s="18">
        <v>34667015</v>
      </c>
      <c r="C370" s="18">
        <v>156167015</v>
      </c>
      <c r="D370" s="18">
        <v>42000000</v>
      </c>
      <c r="E370">
        <v>1989</v>
      </c>
      <c r="F370">
        <v>7</v>
      </c>
      <c r="G370">
        <v>14</v>
      </c>
      <c r="J370" t="s">
        <v>30</v>
      </c>
      <c r="K370" t="s">
        <v>68</v>
      </c>
      <c r="L370" t="s">
        <v>76</v>
      </c>
      <c r="M370" t="s">
        <v>28</v>
      </c>
      <c r="N370" t="s">
        <v>534</v>
      </c>
      <c r="P370">
        <v>6.5</v>
      </c>
      <c r="Q370">
        <v>24558</v>
      </c>
      <c r="V370" s="24"/>
    </row>
    <row r="371" spans="1:22" x14ac:dyDescent="0.25">
      <c r="A371" s="2" t="s">
        <v>1262</v>
      </c>
      <c r="B371" s="18">
        <v>6157157</v>
      </c>
      <c r="C371" s="18">
        <v>6157157</v>
      </c>
      <c r="D371" s="18">
        <v>5000000</v>
      </c>
      <c r="E371">
        <v>1989</v>
      </c>
      <c r="F371">
        <v>7</v>
      </c>
      <c r="G371">
        <v>21</v>
      </c>
      <c r="O371">
        <v>55</v>
      </c>
      <c r="P371">
        <v>6.6</v>
      </c>
      <c r="Q371">
        <v>12676</v>
      </c>
      <c r="V371" s="24"/>
    </row>
    <row r="372" spans="1:22" x14ac:dyDescent="0.25">
      <c r="A372" s="2" t="s">
        <v>474</v>
      </c>
      <c r="B372" s="18">
        <v>14343976</v>
      </c>
      <c r="C372" s="18">
        <v>14343976</v>
      </c>
      <c r="D372" s="18">
        <v>5000000</v>
      </c>
      <c r="E372">
        <v>1989</v>
      </c>
      <c r="F372">
        <v>7</v>
      </c>
      <c r="G372">
        <v>28</v>
      </c>
      <c r="J372" t="s">
        <v>111</v>
      </c>
      <c r="L372" t="s">
        <v>112</v>
      </c>
      <c r="M372" t="s">
        <v>99</v>
      </c>
      <c r="P372">
        <v>3.9</v>
      </c>
      <c r="Q372">
        <v>10113</v>
      </c>
      <c r="V372" s="24"/>
    </row>
    <row r="373" spans="1:22" x14ac:dyDescent="0.25">
      <c r="A373" s="2" t="s">
        <v>1119</v>
      </c>
      <c r="B373" s="18">
        <v>24741667</v>
      </c>
      <c r="C373" s="18">
        <v>36741667</v>
      </c>
      <c r="D373" s="18">
        <v>1200000</v>
      </c>
      <c r="E373">
        <v>1989</v>
      </c>
      <c r="F373">
        <v>8</v>
      </c>
      <c r="G373">
        <v>4</v>
      </c>
      <c r="J373" t="s">
        <v>85</v>
      </c>
      <c r="N373" t="s">
        <v>1120</v>
      </c>
      <c r="O373">
        <v>97</v>
      </c>
      <c r="V373" s="24"/>
    </row>
    <row r="374" spans="1:22" x14ac:dyDescent="0.25">
      <c r="A374" s="2" t="s">
        <v>100</v>
      </c>
      <c r="B374" s="18">
        <v>54243125</v>
      </c>
      <c r="C374" s="18">
        <v>54243125</v>
      </c>
      <c r="D374" s="18">
        <v>70000000</v>
      </c>
      <c r="E374">
        <v>1989</v>
      </c>
      <c r="F374">
        <v>8</v>
      </c>
      <c r="G374">
        <v>9</v>
      </c>
      <c r="H374" t="s">
        <v>101</v>
      </c>
      <c r="J374" t="s">
        <v>102</v>
      </c>
      <c r="K374" t="s">
        <v>27</v>
      </c>
      <c r="L374" t="s">
        <v>76</v>
      </c>
      <c r="M374" t="s">
        <v>54</v>
      </c>
      <c r="N374" t="s">
        <v>103</v>
      </c>
      <c r="O374">
        <v>88</v>
      </c>
      <c r="P374">
        <v>7.6</v>
      </c>
      <c r="Q374">
        <v>51018</v>
      </c>
      <c r="V374" s="24"/>
    </row>
    <row r="375" spans="1:22" x14ac:dyDescent="0.25">
      <c r="A375" s="2" t="s">
        <v>887</v>
      </c>
      <c r="B375" s="18">
        <v>22168359</v>
      </c>
      <c r="C375" s="18">
        <v>22168359</v>
      </c>
      <c r="D375" s="18">
        <v>6000000</v>
      </c>
      <c r="E375">
        <v>1989</v>
      </c>
      <c r="F375">
        <v>8</v>
      </c>
      <c r="G375">
        <v>11</v>
      </c>
      <c r="J375" t="s">
        <v>167</v>
      </c>
      <c r="K375" t="s">
        <v>27</v>
      </c>
      <c r="L375" t="s">
        <v>112</v>
      </c>
      <c r="M375" t="s">
        <v>99</v>
      </c>
      <c r="N375" t="s">
        <v>539</v>
      </c>
      <c r="P375">
        <v>4.7</v>
      </c>
      <c r="Q375">
        <v>10849</v>
      </c>
      <c r="V375" s="24"/>
    </row>
    <row r="376" spans="1:22" x14ac:dyDescent="0.25">
      <c r="A376" s="2" t="s">
        <v>695</v>
      </c>
      <c r="B376" s="18">
        <v>14533681</v>
      </c>
      <c r="C376" s="18">
        <v>14533681</v>
      </c>
      <c r="D376" s="18">
        <v>1500000</v>
      </c>
      <c r="E376">
        <v>1989</v>
      </c>
      <c r="F376">
        <v>9</v>
      </c>
      <c r="G376">
        <v>8</v>
      </c>
      <c r="J376" t="s">
        <v>199</v>
      </c>
      <c r="K376" t="s">
        <v>27</v>
      </c>
      <c r="L376" t="s">
        <v>76</v>
      </c>
      <c r="M376" t="s">
        <v>28</v>
      </c>
      <c r="N376" t="s">
        <v>696</v>
      </c>
      <c r="P376">
        <v>5.5</v>
      </c>
      <c r="Q376">
        <v>11692</v>
      </c>
      <c r="V376" s="24"/>
    </row>
    <row r="377" spans="1:22" x14ac:dyDescent="0.25">
      <c r="A377" s="2" t="s">
        <v>227</v>
      </c>
      <c r="B377" s="18">
        <v>45892212</v>
      </c>
      <c r="C377" s="18">
        <v>45892212</v>
      </c>
      <c r="D377" s="18">
        <v>30000000</v>
      </c>
      <c r="E377">
        <v>1989</v>
      </c>
      <c r="F377">
        <v>9</v>
      </c>
      <c r="G377">
        <v>22</v>
      </c>
      <c r="J377" t="s">
        <v>111</v>
      </c>
      <c r="K377" t="s">
        <v>27</v>
      </c>
      <c r="L377" t="s">
        <v>63</v>
      </c>
      <c r="M377" t="s">
        <v>28</v>
      </c>
      <c r="N377" t="s">
        <v>197</v>
      </c>
      <c r="O377">
        <v>57</v>
      </c>
      <c r="P377">
        <v>4.0999999999999996</v>
      </c>
      <c r="Q377">
        <v>137</v>
      </c>
      <c r="V377" s="24"/>
    </row>
    <row r="378" spans="1:22" x14ac:dyDescent="0.25">
      <c r="A378" s="2" t="s">
        <v>609</v>
      </c>
      <c r="B378" s="18">
        <v>11642254</v>
      </c>
      <c r="C378" s="18">
        <v>11642254</v>
      </c>
      <c r="D378" s="18">
        <v>6000000</v>
      </c>
      <c r="E378">
        <v>1989</v>
      </c>
      <c r="F378">
        <v>10</v>
      </c>
      <c r="G378">
        <v>13</v>
      </c>
      <c r="J378" t="s">
        <v>610</v>
      </c>
      <c r="L378" t="s">
        <v>112</v>
      </c>
      <c r="M378" t="s">
        <v>99</v>
      </c>
      <c r="O378">
        <v>14</v>
      </c>
      <c r="V378" s="24"/>
    </row>
    <row r="379" spans="1:22" x14ac:dyDescent="0.25">
      <c r="A379" s="2" t="s">
        <v>619</v>
      </c>
      <c r="B379" s="18">
        <v>10161099</v>
      </c>
      <c r="C379" s="18">
        <v>10161099</v>
      </c>
      <c r="D379" s="18">
        <v>9000000</v>
      </c>
      <c r="E379">
        <v>1989</v>
      </c>
      <c r="F379">
        <v>11</v>
      </c>
      <c r="G379">
        <v>8</v>
      </c>
      <c r="H379" t="s">
        <v>101</v>
      </c>
      <c r="J379" t="s">
        <v>620</v>
      </c>
      <c r="K379" t="s">
        <v>58</v>
      </c>
      <c r="L379" t="s">
        <v>76</v>
      </c>
      <c r="M379" t="s">
        <v>59</v>
      </c>
      <c r="N379" t="s">
        <v>621</v>
      </c>
      <c r="O379">
        <v>100</v>
      </c>
      <c r="P379">
        <v>7.9</v>
      </c>
      <c r="Q379">
        <v>14499</v>
      </c>
      <c r="V379" s="24"/>
    </row>
    <row r="380" spans="1:22" x14ac:dyDescent="0.25">
      <c r="A380" s="2" t="s">
        <v>158</v>
      </c>
      <c r="B380" s="18">
        <v>118450002</v>
      </c>
      <c r="C380" s="18">
        <v>332000000</v>
      </c>
      <c r="D380" s="18">
        <v>40000000</v>
      </c>
      <c r="E380">
        <v>1989</v>
      </c>
      <c r="F380">
        <v>11</v>
      </c>
      <c r="G380">
        <v>22</v>
      </c>
      <c r="J380" t="s">
        <v>43</v>
      </c>
      <c r="K380" t="s">
        <v>27</v>
      </c>
      <c r="L380" t="s">
        <v>69</v>
      </c>
      <c r="M380" t="s">
        <v>54</v>
      </c>
      <c r="N380" t="s">
        <v>157</v>
      </c>
      <c r="O380">
        <v>64</v>
      </c>
      <c r="P380">
        <v>7.5</v>
      </c>
      <c r="Q380">
        <v>87341</v>
      </c>
      <c r="V380" s="24"/>
    </row>
    <row r="381" spans="1:22" x14ac:dyDescent="0.25">
      <c r="A381" s="2" t="s">
        <v>420</v>
      </c>
      <c r="B381" s="18">
        <v>106593296</v>
      </c>
      <c r="C381" s="18">
        <v>106593296</v>
      </c>
      <c r="D381" s="18">
        <v>7500000</v>
      </c>
      <c r="E381">
        <v>1989</v>
      </c>
      <c r="F381">
        <v>12</v>
      </c>
      <c r="G381">
        <v>13</v>
      </c>
      <c r="J381" t="s">
        <v>83</v>
      </c>
      <c r="K381" t="s">
        <v>58</v>
      </c>
      <c r="L381" t="s">
        <v>19</v>
      </c>
      <c r="M381" t="s">
        <v>59</v>
      </c>
      <c r="N381" t="s">
        <v>421</v>
      </c>
      <c r="O381">
        <v>78</v>
      </c>
      <c r="P381">
        <v>7.5</v>
      </c>
      <c r="Q381">
        <v>22566</v>
      </c>
      <c r="V381" s="24"/>
    </row>
    <row r="382" spans="1:22" x14ac:dyDescent="0.25">
      <c r="A382" s="2" t="s">
        <v>561</v>
      </c>
      <c r="B382" s="18">
        <v>26593580</v>
      </c>
      <c r="C382" s="18">
        <v>26593580</v>
      </c>
      <c r="D382" s="18">
        <v>18000000</v>
      </c>
      <c r="E382">
        <v>1989</v>
      </c>
      <c r="F382">
        <v>12</v>
      </c>
      <c r="G382">
        <v>14</v>
      </c>
      <c r="J382" t="s">
        <v>40</v>
      </c>
      <c r="K382" t="s">
        <v>68</v>
      </c>
      <c r="L382" t="s">
        <v>76</v>
      </c>
      <c r="M382" t="s">
        <v>122</v>
      </c>
      <c r="N382" t="s">
        <v>354</v>
      </c>
      <c r="O382">
        <v>93</v>
      </c>
      <c r="P382">
        <v>8</v>
      </c>
      <c r="Q382">
        <v>56427</v>
      </c>
      <c r="V382" s="24"/>
    </row>
    <row r="383" spans="1:22" x14ac:dyDescent="0.25">
      <c r="A383" s="2" t="s">
        <v>1298</v>
      </c>
      <c r="B383" s="18">
        <v>10555348</v>
      </c>
      <c r="C383" s="18">
        <v>10555348</v>
      </c>
      <c r="D383" s="18">
        <v>20000000</v>
      </c>
      <c r="E383">
        <v>1989</v>
      </c>
      <c r="F383">
        <v>12</v>
      </c>
      <c r="G383">
        <v>15</v>
      </c>
      <c r="J383" t="s">
        <v>111</v>
      </c>
      <c r="K383" t="s">
        <v>58</v>
      </c>
      <c r="L383" t="s">
        <v>22</v>
      </c>
      <c r="M383" t="s">
        <v>28</v>
      </c>
      <c r="N383" t="s">
        <v>341</v>
      </c>
      <c r="O383">
        <v>50</v>
      </c>
      <c r="P383">
        <v>5.6</v>
      </c>
      <c r="Q383">
        <v>7839</v>
      </c>
      <c r="V383" s="24"/>
    </row>
    <row r="384" spans="1:22" x14ac:dyDescent="0.25">
      <c r="A384" s="2" t="s">
        <v>223</v>
      </c>
      <c r="B384" s="18">
        <v>70001698</v>
      </c>
      <c r="C384" s="18">
        <v>70001698</v>
      </c>
      <c r="D384" s="18">
        <v>14000000</v>
      </c>
      <c r="E384">
        <v>1989</v>
      </c>
      <c r="F384">
        <v>12</v>
      </c>
      <c r="G384">
        <v>20</v>
      </c>
      <c r="J384" t="s">
        <v>43</v>
      </c>
      <c r="K384" t="s">
        <v>68</v>
      </c>
      <c r="L384" t="s">
        <v>19</v>
      </c>
      <c r="M384" t="s">
        <v>122</v>
      </c>
      <c r="N384" t="s">
        <v>224</v>
      </c>
      <c r="O384">
        <v>89</v>
      </c>
      <c r="P384">
        <v>7.2</v>
      </c>
      <c r="Q384">
        <v>32108</v>
      </c>
      <c r="V384" s="24"/>
    </row>
    <row r="385" spans="1:22" x14ac:dyDescent="0.25">
      <c r="A385" s="2" t="s">
        <v>1025</v>
      </c>
      <c r="B385" s="18">
        <v>6706368</v>
      </c>
      <c r="C385" s="18">
        <v>6706368</v>
      </c>
      <c r="D385" s="18">
        <v>140000</v>
      </c>
      <c r="E385">
        <v>1989</v>
      </c>
      <c r="F385">
        <v>12</v>
      </c>
      <c r="G385">
        <v>20</v>
      </c>
      <c r="J385" t="s">
        <v>83</v>
      </c>
      <c r="K385" t="s">
        <v>218</v>
      </c>
      <c r="L385" t="s">
        <v>219</v>
      </c>
      <c r="M385" t="s">
        <v>220</v>
      </c>
      <c r="N385" t="s">
        <v>1026</v>
      </c>
      <c r="O385">
        <v>100</v>
      </c>
      <c r="P385">
        <v>7.5</v>
      </c>
      <c r="Q385">
        <v>14883</v>
      </c>
      <c r="V385" s="24"/>
    </row>
    <row r="386" spans="1:22" x14ac:dyDescent="0.25">
      <c r="A386" s="2" t="s">
        <v>1224</v>
      </c>
      <c r="B386" s="18">
        <v>63408614</v>
      </c>
      <c r="C386" s="18">
        <v>63408614</v>
      </c>
      <c r="D386" s="18">
        <v>55000000</v>
      </c>
      <c r="E386">
        <v>1989</v>
      </c>
      <c r="F386">
        <v>12</v>
      </c>
      <c r="G386">
        <v>22</v>
      </c>
      <c r="J386" t="s">
        <v>83</v>
      </c>
      <c r="K386" t="s">
        <v>27</v>
      </c>
      <c r="L386" t="s">
        <v>76</v>
      </c>
      <c r="M386" t="s">
        <v>28</v>
      </c>
      <c r="N386" t="s">
        <v>1225</v>
      </c>
      <c r="O386">
        <v>39</v>
      </c>
      <c r="P386">
        <v>5.8</v>
      </c>
      <c r="Q386">
        <v>25248</v>
      </c>
      <c r="V386" s="24"/>
    </row>
    <row r="387" spans="1:22" x14ac:dyDescent="0.25">
      <c r="A387" s="2" t="s">
        <v>1238</v>
      </c>
      <c r="B387" s="18">
        <v>16667084</v>
      </c>
      <c r="C387" s="18">
        <v>16667084</v>
      </c>
      <c r="D387" s="18">
        <v>10000000</v>
      </c>
      <c r="E387">
        <v>1990</v>
      </c>
      <c r="F387">
        <v>1</v>
      </c>
      <c r="G387">
        <v>19</v>
      </c>
      <c r="J387" t="s">
        <v>43</v>
      </c>
      <c r="K387" t="s">
        <v>27</v>
      </c>
      <c r="L387" t="s">
        <v>76</v>
      </c>
      <c r="M387" t="s">
        <v>54</v>
      </c>
      <c r="O387">
        <v>88</v>
      </c>
      <c r="P387">
        <v>7.2</v>
      </c>
      <c r="Q387">
        <v>29840</v>
      </c>
      <c r="V387" s="24"/>
    </row>
    <row r="388" spans="1:22" x14ac:dyDescent="0.25">
      <c r="A388" s="2" t="s">
        <v>217</v>
      </c>
      <c r="B388" s="18">
        <v>882290</v>
      </c>
      <c r="C388" s="18">
        <v>882290</v>
      </c>
      <c r="D388" s="18">
        <v>7700000</v>
      </c>
      <c r="E388">
        <v>1990</v>
      </c>
      <c r="F388">
        <v>2</v>
      </c>
      <c r="G388">
        <v>23</v>
      </c>
      <c r="J388" t="s">
        <v>167</v>
      </c>
      <c r="K388" t="s">
        <v>27</v>
      </c>
      <c r="L388" t="s">
        <v>76</v>
      </c>
      <c r="P388">
        <v>6.2</v>
      </c>
      <c r="Q388">
        <v>2523</v>
      </c>
      <c r="V388" s="24"/>
    </row>
    <row r="389" spans="1:22" x14ac:dyDescent="0.25">
      <c r="A389" s="2" t="s">
        <v>634</v>
      </c>
      <c r="B389" s="18">
        <v>120709866</v>
      </c>
      <c r="C389" s="18">
        <v>200500000</v>
      </c>
      <c r="D389" s="18">
        <v>30000000</v>
      </c>
      <c r="E389">
        <v>1990</v>
      </c>
      <c r="F389">
        <v>3</v>
      </c>
      <c r="G389">
        <v>2</v>
      </c>
      <c r="J389" t="s">
        <v>111</v>
      </c>
      <c r="K389" t="s">
        <v>68</v>
      </c>
      <c r="L389" t="s">
        <v>63</v>
      </c>
      <c r="M389" t="s">
        <v>59</v>
      </c>
      <c r="N389" t="s">
        <v>393</v>
      </c>
      <c r="O389">
        <v>95</v>
      </c>
      <c r="P389">
        <v>7.6</v>
      </c>
      <c r="Q389">
        <v>55202</v>
      </c>
      <c r="V389" s="24"/>
    </row>
    <row r="390" spans="1:22" x14ac:dyDescent="0.25">
      <c r="A390" s="2" t="s">
        <v>975</v>
      </c>
      <c r="B390" s="18">
        <v>178406268</v>
      </c>
      <c r="C390" s="18">
        <v>463400000</v>
      </c>
      <c r="D390" s="18">
        <v>14000000</v>
      </c>
      <c r="E390">
        <v>1990</v>
      </c>
      <c r="F390">
        <v>3</v>
      </c>
      <c r="G390">
        <v>23</v>
      </c>
      <c r="J390" t="s">
        <v>67</v>
      </c>
      <c r="K390" t="s">
        <v>27</v>
      </c>
      <c r="L390" t="s">
        <v>90</v>
      </c>
      <c r="M390" t="s">
        <v>28</v>
      </c>
      <c r="N390" t="s">
        <v>976</v>
      </c>
      <c r="O390">
        <v>62</v>
      </c>
      <c r="P390">
        <v>6.7</v>
      </c>
      <c r="Q390">
        <v>60742</v>
      </c>
      <c r="V390" s="24"/>
    </row>
    <row r="391" spans="1:22" x14ac:dyDescent="0.25">
      <c r="A391" s="2" t="s">
        <v>1226</v>
      </c>
      <c r="B391" s="18">
        <v>135265915</v>
      </c>
      <c r="C391" s="18">
        <v>202000000</v>
      </c>
      <c r="D391" s="18">
        <v>13500000</v>
      </c>
      <c r="E391">
        <v>1990</v>
      </c>
      <c r="F391">
        <v>3</v>
      </c>
      <c r="G391">
        <v>30</v>
      </c>
      <c r="J391" t="s">
        <v>167</v>
      </c>
      <c r="K391" t="s">
        <v>345</v>
      </c>
      <c r="L391" t="s">
        <v>69</v>
      </c>
      <c r="M391" t="s">
        <v>99</v>
      </c>
      <c r="N391" t="s">
        <v>956</v>
      </c>
      <c r="P391">
        <v>6.4</v>
      </c>
      <c r="Q391">
        <v>25867</v>
      </c>
      <c r="V391" s="24"/>
    </row>
    <row r="392" spans="1:22" x14ac:dyDescent="0.25">
      <c r="A392" s="2" t="s">
        <v>1143</v>
      </c>
      <c r="B392" s="18">
        <v>15000000</v>
      </c>
      <c r="C392" s="18">
        <v>15000000</v>
      </c>
      <c r="D392" s="18">
        <v>3000000</v>
      </c>
      <c r="E392">
        <v>1990</v>
      </c>
      <c r="F392">
        <v>4</v>
      </c>
      <c r="G392">
        <v>27</v>
      </c>
      <c r="J392" t="s">
        <v>67</v>
      </c>
      <c r="K392" t="s">
        <v>27</v>
      </c>
      <c r="L392" t="s">
        <v>22</v>
      </c>
      <c r="M392" t="s">
        <v>54</v>
      </c>
      <c r="N392" t="s">
        <v>152</v>
      </c>
      <c r="O392">
        <v>9</v>
      </c>
      <c r="P392">
        <v>4.8</v>
      </c>
      <c r="Q392">
        <v>1464</v>
      </c>
      <c r="V392" s="24"/>
    </row>
    <row r="393" spans="1:22" x14ac:dyDescent="0.25">
      <c r="A393" s="2" t="s">
        <v>159</v>
      </c>
      <c r="B393" s="18">
        <v>87666629</v>
      </c>
      <c r="C393" s="18">
        <v>243700000</v>
      </c>
      <c r="D393" s="18">
        <v>40000000</v>
      </c>
      <c r="E393">
        <v>1990</v>
      </c>
      <c r="F393">
        <v>5</v>
      </c>
      <c r="G393">
        <v>24</v>
      </c>
      <c r="J393" t="s">
        <v>43</v>
      </c>
      <c r="K393" t="s">
        <v>27</v>
      </c>
      <c r="L393" t="s">
        <v>69</v>
      </c>
      <c r="M393" t="s">
        <v>54</v>
      </c>
      <c r="N393" t="s">
        <v>157</v>
      </c>
      <c r="O393">
        <v>71</v>
      </c>
      <c r="P393">
        <v>7.1</v>
      </c>
      <c r="Q393">
        <v>77541</v>
      </c>
      <c r="V393" s="24"/>
    </row>
    <row r="394" spans="1:22" x14ac:dyDescent="0.25">
      <c r="A394" s="2" t="s">
        <v>1247</v>
      </c>
      <c r="B394" s="18">
        <v>119394839</v>
      </c>
      <c r="C394" s="18">
        <v>261400000</v>
      </c>
      <c r="D394" s="18">
        <v>65000000</v>
      </c>
      <c r="E394">
        <v>1990</v>
      </c>
      <c r="F394">
        <v>6</v>
      </c>
      <c r="G394">
        <v>1</v>
      </c>
      <c r="J394" t="s">
        <v>40</v>
      </c>
      <c r="K394" t="s">
        <v>68</v>
      </c>
      <c r="L394" t="s">
        <v>76</v>
      </c>
      <c r="M394" t="s">
        <v>54</v>
      </c>
      <c r="N394" t="s">
        <v>1010</v>
      </c>
      <c r="O394">
        <v>81</v>
      </c>
      <c r="P394">
        <v>7.4</v>
      </c>
      <c r="Q394">
        <v>70355</v>
      </c>
      <c r="V394" s="24"/>
    </row>
    <row r="395" spans="1:22" x14ac:dyDescent="0.25">
      <c r="A395" s="2" t="s">
        <v>377</v>
      </c>
      <c r="B395" s="18">
        <v>103738726</v>
      </c>
      <c r="C395" s="18">
        <v>162738726</v>
      </c>
      <c r="D395" s="18">
        <v>47000000</v>
      </c>
      <c r="E395">
        <v>1990</v>
      </c>
      <c r="F395">
        <v>6</v>
      </c>
      <c r="G395">
        <v>15</v>
      </c>
      <c r="J395" t="s">
        <v>67</v>
      </c>
      <c r="K395" t="s">
        <v>98</v>
      </c>
      <c r="L395" t="s">
        <v>76</v>
      </c>
      <c r="M395" t="s">
        <v>254</v>
      </c>
      <c r="N395" t="s">
        <v>378</v>
      </c>
      <c r="O395">
        <v>65</v>
      </c>
      <c r="P395">
        <v>5.9</v>
      </c>
      <c r="Q395">
        <v>25364</v>
      </c>
      <c r="V395" s="24"/>
    </row>
    <row r="396" spans="1:22" x14ac:dyDescent="0.25">
      <c r="A396" s="2" t="s">
        <v>577</v>
      </c>
      <c r="B396" s="18">
        <v>41476097</v>
      </c>
      <c r="C396" s="18">
        <v>41476097</v>
      </c>
      <c r="D396" s="18">
        <v>50000000</v>
      </c>
      <c r="E396">
        <v>1990</v>
      </c>
      <c r="F396">
        <v>6</v>
      </c>
      <c r="G396">
        <v>15</v>
      </c>
      <c r="J396" t="s">
        <v>83</v>
      </c>
      <c r="K396" t="s">
        <v>27</v>
      </c>
      <c r="L396" t="s">
        <v>22</v>
      </c>
      <c r="M396" t="s">
        <v>99</v>
      </c>
      <c r="N396" t="s">
        <v>575</v>
      </c>
      <c r="P396">
        <v>6.1</v>
      </c>
      <c r="Q396">
        <v>22712</v>
      </c>
      <c r="V396" s="24"/>
    </row>
    <row r="397" spans="1:22" x14ac:dyDescent="0.25">
      <c r="A397" s="2" t="s">
        <v>413</v>
      </c>
      <c r="B397" s="18">
        <v>82670733</v>
      </c>
      <c r="C397" s="18">
        <v>157670733</v>
      </c>
      <c r="D397" s="18">
        <v>60000000</v>
      </c>
      <c r="E397">
        <v>1990</v>
      </c>
      <c r="F397">
        <v>6</v>
      </c>
      <c r="G397">
        <v>27</v>
      </c>
      <c r="J397" t="s">
        <v>111</v>
      </c>
      <c r="K397" t="s">
        <v>27</v>
      </c>
      <c r="L397" t="s">
        <v>76</v>
      </c>
      <c r="M397" t="s">
        <v>28</v>
      </c>
      <c r="N397" t="s">
        <v>183</v>
      </c>
      <c r="O397">
        <v>40</v>
      </c>
      <c r="P397">
        <v>5.4</v>
      </c>
      <c r="Q397">
        <v>25395</v>
      </c>
      <c r="V397" s="24"/>
    </row>
    <row r="398" spans="1:22" x14ac:dyDescent="0.25">
      <c r="A398" s="2" t="s">
        <v>391</v>
      </c>
      <c r="B398" s="18">
        <v>117323878</v>
      </c>
      <c r="C398" s="18">
        <v>239814025</v>
      </c>
      <c r="D398" s="18">
        <v>70000000</v>
      </c>
      <c r="E398">
        <v>1990</v>
      </c>
      <c r="F398">
        <v>7</v>
      </c>
      <c r="G398">
        <v>3</v>
      </c>
      <c r="J398" t="s">
        <v>102</v>
      </c>
      <c r="K398" t="s">
        <v>68</v>
      </c>
      <c r="L398" t="s">
        <v>76</v>
      </c>
      <c r="M398" t="s">
        <v>28</v>
      </c>
      <c r="N398" t="s">
        <v>299</v>
      </c>
      <c r="P398">
        <v>7</v>
      </c>
      <c r="Q398">
        <v>79636</v>
      </c>
      <c r="V398" s="24"/>
    </row>
    <row r="399" spans="1:22" x14ac:dyDescent="0.25">
      <c r="A399" s="2" t="s">
        <v>554</v>
      </c>
      <c r="B399" s="18">
        <v>217631306</v>
      </c>
      <c r="C399" s="18">
        <v>517600000</v>
      </c>
      <c r="D399" s="18">
        <v>22000000</v>
      </c>
      <c r="E399">
        <v>1990</v>
      </c>
      <c r="F399">
        <v>7</v>
      </c>
      <c r="G399">
        <v>13</v>
      </c>
      <c r="J399" t="s">
        <v>111</v>
      </c>
      <c r="K399" t="s">
        <v>27</v>
      </c>
      <c r="L399" t="s">
        <v>19</v>
      </c>
      <c r="M399" t="s">
        <v>99</v>
      </c>
      <c r="N399" t="s">
        <v>520</v>
      </c>
      <c r="O399">
        <v>81</v>
      </c>
      <c r="P399">
        <v>6.9</v>
      </c>
      <c r="Q399">
        <v>51125</v>
      </c>
      <c r="V399" s="24"/>
    </row>
    <row r="400" spans="1:22" x14ac:dyDescent="0.25">
      <c r="A400" s="2" t="s">
        <v>139</v>
      </c>
      <c r="B400" s="18">
        <v>53208180</v>
      </c>
      <c r="C400" s="18">
        <v>53208180</v>
      </c>
      <c r="D400" s="18">
        <v>31000000</v>
      </c>
      <c r="E400">
        <v>1990</v>
      </c>
      <c r="F400">
        <v>7</v>
      </c>
      <c r="G400">
        <v>18</v>
      </c>
      <c r="J400" t="s">
        <v>67</v>
      </c>
      <c r="K400" t="s">
        <v>27</v>
      </c>
      <c r="L400" t="s">
        <v>63</v>
      </c>
      <c r="M400" t="s">
        <v>54</v>
      </c>
      <c r="N400" t="s">
        <v>123</v>
      </c>
      <c r="O400">
        <v>85</v>
      </c>
      <c r="P400">
        <v>6.2</v>
      </c>
      <c r="Q400">
        <v>20528</v>
      </c>
      <c r="V400" s="24"/>
    </row>
    <row r="401" spans="1:22" x14ac:dyDescent="0.25">
      <c r="A401" s="2" t="s">
        <v>798</v>
      </c>
      <c r="B401" s="18">
        <v>16153000</v>
      </c>
      <c r="C401" s="18">
        <v>16153000</v>
      </c>
      <c r="D401" s="18">
        <v>10000000</v>
      </c>
      <c r="E401">
        <v>1990</v>
      </c>
      <c r="F401">
        <v>8</v>
      </c>
      <c r="G401">
        <v>3</v>
      </c>
      <c r="J401" t="s">
        <v>43</v>
      </c>
      <c r="K401" t="s">
        <v>27</v>
      </c>
      <c r="L401" t="s">
        <v>19</v>
      </c>
      <c r="M401" t="s">
        <v>28</v>
      </c>
      <c r="N401" t="s">
        <v>294</v>
      </c>
      <c r="O401">
        <v>72</v>
      </c>
      <c r="P401">
        <v>6.3</v>
      </c>
      <c r="Q401">
        <v>4210</v>
      </c>
      <c r="V401" s="24"/>
    </row>
    <row r="402" spans="1:22" x14ac:dyDescent="0.25">
      <c r="A402" s="2" t="s">
        <v>839</v>
      </c>
      <c r="B402" s="18">
        <v>2938000</v>
      </c>
      <c r="C402" s="18">
        <v>2938000</v>
      </c>
      <c r="D402" s="18">
        <v>430000</v>
      </c>
      <c r="E402">
        <v>1990</v>
      </c>
      <c r="F402">
        <v>8</v>
      </c>
      <c r="G402">
        <v>3</v>
      </c>
      <c r="N402" t="s">
        <v>840</v>
      </c>
      <c r="O402">
        <v>88</v>
      </c>
      <c r="P402">
        <v>7.2</v>
      </c>
      <c r="Q402">
        <v>3355</v>
      </c>
      <c r="V402" s="24"/>
    </row>
    <row r="403" spans="1:22" x14ac:dyDescent="0.25">
      <c r="A403" s="2" t="s">
        <v>496</v>
      </c>
      <c r="B403" s="18">
        <v>61308153</v>
      </c>
      <c r="C403" s="18">
        <v>61308153</v>
      </c>
      <c r="D403" s="18">
        <v>26000000</v>
      </c>
      <c r="E403">
        <v>1990</v>
      </c>
      <c r="F403">
        <v>8</v>
      </c>
      <c r="G403">
        <v>10</v>
      </c>
      <c r="H403" t="s">
        <v>15</v>
      </c>
      <c r="J403" t="s">
        <v>40</v>
      </c>
      <c r="K403" t="s">
        <v>27</v>
      </c>
      <c r="L403" t="s">
        <v>63</v>
      </c>
      <c r="M403" t="s">
        <v>54</v>
      </c>
      <c r="N403" t="s">
        <v>256</v>
      </c>
      <c r="O403">
        <v>52</v>
      </c>
      <c r="P403">
        <v>6.4</v>
      </c>
      <c r="Q403">
        <v>23295</v>
      </c>
      <c r="V403" s="24"/>
    </row>
    <row r="404" spans="1:22" x14ac:dyDescent="0.25">
      <c r="A404" s="2" t="s">
        <v>547</v>
      </c>
      <c r="B404" s="18">
        <v>46743809</v>
      </c>
      <c r="C404" s="18">
        <v>46743809</v>
      </c>
      <c r="D404" s="18">
        <v>25000000</v>
      </c>
      <c r="E404">
        <v>1990</v>
      </c>
      <c r="F404">
        <v>9</v>
      </c>
      <c r="G404">
        <v>19</v>
      </c>
      <c r="J404" t="s">
        <v>83</v>
      </c>
      <c r="K404" t="s">
        <v>68</v>
      </c>
      <c r="L404" t="s">
        <v>19</v>
      </c>
      <c r="M404" t="s">
        <v>122</v>
      </c>
      <c r="N404" t="s">
        <v>269</v>
      </c>
      <c r="O404">
        <v>97</v>
      </c>
      <c r="P404">
        <v>8.8000000000000007</v>
      </c>
      <c r="Q404">
        <v>229156</v>
      </c>
      <c r="V404" s="24"/>
    </row>
    <row r="405" spans="1:22" x14ac:dyDescent="0.25">
      <c r="A405" s="2" t="s">
        <v>361</v>
      </c>
      <c r="B405" s="18">
        <v>4372561</v>
      </c>
      <c r="C405" s="18">
        <v>4372561</v>
      </c>
      <c r="D405" s="18">
        <v>7000000</v>
      </c>
      <c r="E405">
        <v>1990</v>
      </c>
      <c r="F405">
        <v>9</v>
      </c>
      <c r="G405">
        <v>28</v>
      </c>
      <c r="J405" t="s">
        <v>362</v>
      </c>
      <c r="K405" t="s">
        <v>27</v>
      </c>
      <c r="L405" t="s">
        <v>76</v>
      </c>
      <c r="M405" t="s">
        <v>54</v>
      </c>
      <c r="P405">
        <v>5.3</v>
      </c>
      <c r="Q405">
        <v>3396</v>
      </c>
      <c r="V405" s="24"/>
    </row>
    <row r="406" spans="1:22" x14ac:dyDescent="0.25">
      <c r="A406" s="2" t="s">
        <v>880</v>
      </c>
      <c r="B406" s="18">
        <v>5835247</v>
      </c>
      <c r="C406" s="18">
        <v>5835247</v>
      </c>
      <c r="D406" s="18">
        <v>4200000</v>
      </c>
      <c r="E406">
        <v>1990</v>
      </c>
      <c r="F406">
        <v>10</v>
      </c>
      <c r="G406">
        <v>19</v>
      </c>
      <c r="H406" t="s">
        <v>15</v>
      </c>
      <c r="J406" t="s">
        <v>57</v>
      </c>
      <c r="K406" t="s">
        <v>78</v>
      </c>
      <c r="L406" t="s">
        <v>112</v>
      </c>
      <c r="M406" t="s">
        <v>99</v>
      </c>
      <c r="O406">
        <v>67</v>
      </c>
      <c r="P406">
        <v>6.6</v>
      </c>
      <c r="Q406">
        <v>10083</v>
      </c>
      <c r="V406" s="24"/>
    </row>
    <row r="407" spans="1:22" x14ac:dyDescent="0.25">
      <c r="A407" s="2" t="s">
        <v>993</v>
      </c>
      <c r="B407" s="18">
        <v>21413105</v>
      </c>
      <c r="C407" s="18">
        <v>21413105</v>
      </c>
      <c r="D407" s="18">
        <v>20000000</v>
      </c>
      <c r="E407">
        <v>1990</v>
      </c>
      <c r="F407">
        <v>10</v>
      </c>
      <c r="G407">
        <v>19</v>
      </c>
      <c r="J407" t="s">
        <v>30</v>
      </c>
      <c r="K407" t="s">
        <v>27</v>
      </c>
      <c r="L407" t="s">
        <v>119</v>
      </c>
      <c r="M407" t="s">
        <v>59</v>
      </c>
      <c r="N407" t="s">
        <v>591</v>
      </c>
      <c r="O407">
        <v>60</v>
      </c>
      <c r="P407">
        <v>6.5</v>
      </c>
      <c r="Q407">
        <v>6001</v>
      </c>
      <c r="V407" s="24"/>
    </row>
    <row r="408" spans="1:22" x14ac:dyDescent="0.25">
      <c r="A408" s="2" t="s">
        <v>283</v>
      </c>
      <c r="B408" s="18">
        <v>26904572</v>
      </c>
      <c r="C408" s="18">
        <v>34166572</v>
      </c>
      <c r="D408" s="18">
        <v>13000000</v>
      </c>
      <c r="E408">
        <v>1990</v>
      </c>
      <c r="F408">
        <v>11</v>
      </c>
      <c r="G408">
        <v>9</v>
      </c>
      <c r="J408" t="s">
        <v>43</v>
      </c>
      <c r="K408" t="s">
        <v>27</v>
      </c>
      <c r="L408" t="s">
        <v>112</v>
      </c>
      <c r="M408" t="s">
        <v>99</v>
      </c>
      <c r="O408">
        <v>38</v>
      </c>
      <c r="P408">
        <v>5.0999999999999996</v>
      </c>
      <c r="Q408">
        <v>8666</v>
      </c>
      <c r="V408" s="24"/>
    </row>
    <row r="409" spans="1:22" x14ac:dyDescent="0.25">
      <c r="A409" s="2" t="s">
        <v>403</v>
      </c>
      <c r="B409" s="18">
        <v>184208842</v>
      </c>
      <c r="C409" s="18">
        <v>424200000</v>
      </c>
      <c r="D409" s="18">
        <v>19000000</v>
      </c>
      <c r="E409">
        <v>1990</v>
      </c>
      <c r="F409">
        <v>11</v>
      </c>
      <c r="G409">
        <v>9</v>
      </c>
      <c r="J409" t="s">
        <v>212</v>
      </c>
      <c r="K409" t="s">
        <v>68</v>
      </c>
      <c r="L409" t="s">
        <v>119</v>
      </c>
      <c r="M409" t="s">
        <v>59</v>
      </c>
      <c r="N409" t="s">
        <v>404</v>
      </c>
      <c r="O409">
        <v>76</v>
      </c>
      <c r="P409">
        <v>8</v>
      </c>
      <c r="Q409">
        <v>71399</v>
      </c>
      <c r="V409" s="24"/>
    </row>
    <row r="410" spans="1:22" x14ac:dyDescent="0.25">
      <c r="A410" s="2" t="s">
        <v>615</v>
      </c>
      <c r="B410" s="18">
        <v>285761243</v>
      </c>
      <c r="C410" s="18">
        <v>476684675</v>
      </c>
      <c r="D410" s="18">
        <v>15000000</v>
      </c>
      <c r="E410">
        <v>1990</v>
      </c>
      <c r="F410">
        <v>11</v>
      </c>
      <c r="G410">
        <v>16</v>
      </c>
      <c r="H410" t="s">
        <v>56</v>
      </c>
      <c r="J410" t="s">
        <v>102</v>
      </c>
      <c r="K410" t="s">
        <v>27</v>
      </c>
      <c r="L410" t="s">
        <v>22</v>
      </c>
      <c r="M410" t="s">
        <v>28</v>
      </c>
      <c r="N410" t="s">
        <v>614</v>
      </c>
      <c r="O410">
        <v>47</v>
      </c>
      <c r="P410">
        <v>7</v>
      </c>
      <c r="Q410">
        <v>79080</v>
      </c>
      <c r="V410" s="24"/>
    </row>
    <row r="411" spans="1:22" x14ac:dyDescent="0.25">
      <c r="A411" s="2" t="s">
        <v>967</v>
      </c>
      <c r="B411" s="18">
        <v>28317513</v>
      </c>
      <c r="C411" s="18">
        <v>54768418</v>
      </c>
      <c r="D411" s="18">
        <v>35000000</v>
      </c>
      <c r="E411">
        <v>1990</v>
      </c>
      <c r="F411">
        <v>11</v>
      </c>
      <c r="G411">
        <v>21</v>
      </c>
      <c r="J411" t="s">
        <v>102</v>
      </c>
      <c r="K411" t="s">
        <v>27</v>
      </c>
      <c r="L411" t="s">
        <v>76</v>
      </c>
      <c r="M411" t="s">
        <v>54</v>
      </c>
      <c r="N411" t="s">
        <v>539</v>
      </c>
      <c r="O411">
        <v>23</v>
      </c>
      <c r="P411">
        <v>6</v>
      </c>
      <c r="Q411">
        <v>35411</v>
      </c>
      <c r="V411" s="24"/>
    </row>
    <row r="412" spans="1:22" x14ac:dyDescent="0.25">
      <c r="A412" s="2" t="s">
        <v>438</v>
      </c>
      <c r="B412" s="18">
        <v>53976987</v>
      </c>
      <c r="C412" s="18">
        <v>53976987</v>
      </c>
      <c r="D412" s="18">
        <v>20000000</v>
      </c>
      <c r="E412">
        <v>1990</v>
      </c>
      <c r="F412">
        <v>12</v>
      </c>
      <c r="G412">
        <v>7</v>
      </c>
      <c r="J412" t="s">
        <v>102</v>
      </c>
      <c r="K412" t="s">
        <v>27</v>
      </c>
      <c r="L412" t="s">
        <v>22</v>
      </c>
      <c r="M412" t="s">
        <v>99</v>
      </c>
      <c r="N412" t="s">
        <v>252</v>
      </c>
      <c r="O412">
        <v>91</v>
      </c>
      <c r="P412">
        <v>8</v>
      </c>
      <c r="Q412">
        <v>102485</v>
      </c>
      <c r="V412" s="24"/>
    </row>
    <row r="413" spans="1:22" x14ac:dyDescent="0.25">
      <c r="A413" s="2" t="s">
        <v>700</v>
      </c>
      <c r="B413" s="18">
        <v>91457688</v>
      </c>
      <c r="C413" s="18">
        <v>202000000</v>
      </c>
      <c r="D413" s="18">
        <v>26000000</v>
      </c>
      <c r="E413">
        <v>1990</v>
      </c>
      <c r="F413">
        <v>12</v>
      </c>
      <c r="G413">
        <v>21</v>
      </c>
      <c r="J413" t="s">
        <v>43</v>
      </c>
      <c r="K413" t="s">
        <v>27</v>
      </c>
      <c r="L413" t="s">
        <v>22</v>
      </c>
      <c r="M413" t="s">
        <v>28</v>
      </c>
      <c r="N413" t="s">
        <v>556</v>
      </c>
      <c r="O413">
        <v>50</v>
      </c>
      <c r="P413">
        <v>5.8</v>
      </c>
      <c r="Q413">
        <v>40433</v>
      </c>
      <c r="V413" s="24"/>
    </row>
    <row r="414" spans="1:22" x14ac:dyDescent="0.25">
      <c r="A414" s="2" t="s">
        <v>546</v>
      </c>
      <c r="B414" s="18">
        <v>66520529</v>
      </c>
      <c r="C414" s="18">
        <v>66520529</v>
      </c>
      <c r="D414" s="18">
        <v>54000000</v>
      </c>
      <c r="E414">
        <v>1990</v>
      </c>
      <c r="F414">
        <v>12</v>
      </c>
      <c r="G414">
        <v>25</v>
      </c>
      <c r="J414" t="s">
        <v>111</v>
      </c>
      <c r="L414" t="s">
        <v>19</v>
      </c>
      <c r="M414" t="s">
        <v>59</v>
      </c>
      <c r="N414" t="s">
        <v>138</v>
      </c>
      <c r="P414">
        <v>7.6</v>
      </c>
      <c r="Q414">
        <v>82977</v>
      </c>
      <c r="V414" s="24"/>
    </row>
    <row r="415" spans="1:22" x14ac:dyDescent="0.25">
      <c r="A415" s="2" t="s">
        <v>1304</v>
      </c>
      <c r="B415" s="18">
        <v>8824553</v>
      </c>
      <c r="C415" s="18">
        <v>8824553</v>
      </c>
      <c r="D415" s="18">
        <v>7000000</v>
      </c>
      <c r="E415">
        <v>1991</v>
      </c>
      <c r="F415">
        <v>1</v>
      </c>
      <c r="G415">
        <v>10</v>
      </c>
      <c r="J415" t="s">
        <v>26</v>
      </c>
      <c r="K415" t="s">
        <v>27</v>
      </c>
      <c r="L415" t="s">
        <v>112</v>
      </c>
      <c r="M415" t="s">
        <v>54</v>
      </c>
      <c r="N415" t="s">
        <v>469</v>
      </c>
      <c r="P415">
        <v>5.9</v>
      </c>
      <c r="Q415">
        <v>4921</v>
      </c>
      <c r="V415" s="24"/>
    </row>
    <row r="416" spans="1:22" x14ac:dyDescent="0.25">
      <c r="A416" s="2" t="s">
        <v>495</v>
      </c>
      <c r="B416" s="18">
        <v>14471440</v>
      </c>
      <c r="C416" s="18">
        <v>14471440</v>
      </c>
      <c r="D416" s="18">
        <v>35000000</v>
      </c>
      <c r="E416">
        <v>1991</v>
      </c>
      <c r="F416">
        <v>1</v>
      </c>
      <c r="G416">
        <v>18</v>
      </c>
      <c r="J416" t="s">
        <v>111</v>
      </c>
      <c r="K416" t="s">
        <v>68</v>
      </c>
      <c r="L416" t="s">
        <v>76</v>
      </c>
      <c r="M416" t="s">
        <v>59</v>
      </c>
      <c r="N416" t="s">
        <v>321</v>
      </c>
      <c r="P416">
        <v>5.3</v>
      </c>
      <c r="Q416">
        <v>2592</v>
      </c>
      <c r="V416" s="24"/>
    </row>
    <row r="417" spans="1:22" x14ac:dyDescent="0.25">
      <c r="A417" s="2" t="s">
        <v>1286</v>
      </c>
      <c r="B417" s="18">
        <v>34729091</v>
      </c>
      <c r="C417" s="18">
        <v>34729091</v>
      </c>
      <c r="D417" s="18">
        <v>14000000</v>
      </c>
      <c r="E417">
        <v>1991</v>
      </c>
      <c r="F417">
        <v>1</v>
      </c>
      <c r="G417">
        <v>18</v>
      </c>
      <c r="J417" t="s">
        <v>67</v>
      </c>
      <c r="K417" t="s">
        <v>68</v>
      </c>
      <c r="L417" t="s">
        <v>69</v>
      </c>
      <c r="M417" t="s">
        <v>59</v>
      </c>
      <c r="N417" t="s">
        <v>1287</v>
      </c>
      <c r="O417">
        <v>67</v>
      </c>
      <c r="V417" s="24"/>
    </row>
    <row r="418" spans="1:22" x14ac:dyDescent="0.25">
      <c r="A418" s="2" t="s">
        <v>1100</v>
      </c>
      <c r="B418" s="18">
        <v>130726716</v>
      </c>
      <c r="C418" s="18">
        <v>275726716</v>
      </c>
      <c r="D418" s="18">
        <v>20000000</v>
      </c>
      <c r="E418">
        <v>1991</v>
      </c>
      <c r="F418">
        <v>2</v>
      </c>
      <c r="G418">
        <v>14</v>
      </c>
      <c r="J418" t="s">
        <v>212</v>
      </c>
      <c r="K418" t="s">
        <v>68</v>
      </c>
      <c r="L418" t="s">
        <v>63</v>
      </c>
      <c r="M418" t="s">
        <v>28</v>
      </c>
      <c r="N418" t="s">
        <v>942</v>
      </c>
      <c r="O418">
        <v>96</v>
      </c>
      <c r="P418">
        <v>8.6999999999999993</v>
      </c>
      <c r="Q418">
        <v>244856</v>
      </c>
      <c r="V418" s="24"/>
    </row>
    <row r="419" spans="1:22" x14ac:dyDescent="0.25">
      <c r="A419" s="2" t="s">
        <v>411</v>
      </c>
      <c r="B419" s="18">
        <v>34167219</v>
      </c>
      <c r="C419" s="18">
        <v>34167219</v>
      </c>
      <c r="D419" s="18">
        <v>40000000</v>
      </c>
      <c r="E419">
        <v>1991</v>
      </c>
      <c r="F419">
        <v>3</v>
      </c>
      <c r="G419">
        <v>1</v>
      </c>
      <c r="J419" t="s">
        <v>40</v>
      </c>
      <c r="K419" t="s">
        <v>218</v>
      </c>
      <c r="L419" t="s">
        <v>19</v>
      </c>
      <c r="M419" t="s">
        <v>122</v>
      </c>
      <c r="N419" t="s">
        <v>224</v>
      </c>
      <c r="O419">
        <v>57</v>
      </c>
      <c r="P419">
        <v>7</v>
      </c>
      <c r="Q419">
        <v>29750</v>
      </c>
      <c r="V419" s="24"/>
    </row>
    <row r="420" spans="1:22" x14ac:dyDescent="0.25">
      <c r="A420" s="2" t="s">
        <v>1091</v>
      </c>
      <c r="B420" s="18">
        <v>15024232</v>
      </c>
      <c r="C420" s="18">
        <v>15024232</v>
      </c>
      <c r="D420" s="18">
        <v>8500000</v>
      </c>
      <c r="E420">
        <v>1991</v>
      </c>
      <c r="F420">
        <v>3</v>
      </c>
      <c r="G420">
        <v>1</v>
      </c>
      <c r="J420" t="s">
        <v>67</v>
      </c>
      <c r="K420" t="s">
        <v>68</v>
      </c>
      <c r="L420" t="s">
        <v>69</v>
      </c>
      <c r="M420" t="s">
        <v>59</v>
      </c>
      <c r="P420">
        <v>6.4</v>
      </c>
      <c r="Q420">
        <v>1125</v>
      </c>
      <c r="V420" s="24"/>
    </row>
    <row r="421" spans="1:22" x14ac:dyDescent="0.25">
      <c r="A421" s="2" t="s">
        <v>731</v>
      </c>
      <c r="B421" s="18">
        <v>5017971</v>
      </c>
      <c r="C421" s="18">
        <v>5017971</v>
      </c>
      <c r="D421" s="18">
        <v>7000000</v>
      </c>
      <c r="E421">
        <v>1991</v>
      </c>
      <c r="F421">
        <v>3</v>
      </c>
      <c r="G421">
        <v>8</v>
      </c>
      <c r="J421" t="s">
        <v>620</v>
      </c>
      <c r="K421" t="s">
        <v>27</v>
      </c>
      <c r="L421" t="s">
        <v>63</v>
      </c>
      <c r="M421" t="s">
        <v>28</v>
      </c>
      <c r="N421" t="s">
        <v>732</v>
      </c>
      <c r="P421">
        <v>7.5</v>
      </c>
      <c r="Q421">
        <v>24872</v>
      </c>
      <c r="V421" s="24"/>
    </row>
    <row r="422" spans="1:22" x14ac:dyDescent="0.25">
      <c r="A422" s="2" t="s">
        <v>1222</v>
      </c>
      <c r="B422" s="18">
        <v>78656813</v>
      </c>
      <c r="C422" s="18">
        <v>78656813</v>
      </c>
      <c r="D422" s="18">
        <v>25000000</v>
      </c>
      <c r="E422">
        <v>1991</v>
      </c>
      <c r="F422">
        <v>3</v>
      </c>
      <c r="G422">
        <v>22</v>
      </c>
      <c r="J422" t="s">
        <v>167</v>
      </c>
      <c r="K422" t="s">
        <v>98</v>
      </c>
      <c r="L422" t="s">
        <v>69</v>
      </c>
      <c r="M422" t="s">
        <v>99</v>
      </c>
      <c r="P422">
        <v>5.3</v>
      </c>
      <c r="Q422">
        <v>12742</v>
      </c>
      <c r="V422" s="24"/>
    </row>
    <row r="423" spans="1:22" x14ac:dyDescent="0.25">
      <c r="A423" s="2" t="s">
        <v>1161</v>
      </c>
      <c r="B423" s="18">
        <v>9286314</v>
      </c>
      <c r="C423" s="18">
        <v>9286314</v>
      </c>
      <c r="D423" s="18">
        <v>25000000</v>
      </c>
      <c r="E423">
        <v>1991</v>
      </c>
      <c r="F423">
        <v>5</v>
      </c>
      <c r="G423">
        <v>17</v>
      </c>
      <c r="H423" t="s">
        <v>15</v>
      </c>
      <c r="J423" t="s">
        <v>40</v>
      </c>
      <c r="K423" t="s">
        <v>27</v>
      </c>
      <c r="L423" t="s">
        <v>76</v>
      </c>
      <c r="M423" t="s">
        <v>28</v>
      </c>
      <c r="O423">
        <v>29</v>
      </c>
      <c r="P423">
        <v>4.5999999999999996</v>
      </c>
      <c r="Q423">
        <v>52</v>
      </c>
      <c r="V423" s="24"/>
    </row>
    <row r="424" spans="1:22" x14ac:dyDescent="0.25">
      <c r="A424" s="2" t="s">
        <v>641</v>
      </c>
      <c r="B424" s="18">
        <v>17218916</v>
      </c>
      <c r="C424" s="18">
        <v>17218916</v>
      </c>
      <c r="D424" s="18">
        <v>65000000</v>
      </c>
      <c r="E424">
        <v>1991</v>
      </c>
      <c r="F424">
        <v>5</v>
      </c>
      <c r="G424">
        <v>24</v>
      </c>
      <c r="J424" t="s">
        <v>40</v>
      </c>
      <c r="K424" t="s">
        <v>27</v>
      </c>
      <c r="L424" t="s">
        <v>76</v>
      </c>
      <c r="M424" t="s">
        <v>28</v>
      </c>
      <c r="N424" t="s">
        <v>642</v>
      </c>
      <c r="O424">
        <v>20</v>
      </c>
      <c r="P424">
        <v>5.3</v>
      </c>
      <c r="Q424">
        <v>21920</v>
      </c>
      <c r="V424" s="24"/>
    </row>
    <row r="425" spans="1:22" x14ac:dyDescent="0.25">
      <c r="A425" s="2" t="s">
        <v>1001</v>
      </c>
      <c r="B425" s="18">
        <v>165493908</v>
      </c>
      <c r="C425" s="18">
        <v>390500000</v>
      </c>
      <c r="D425" s="18">
        <v>50000000</v>
      </c>
      <c r="E425">
        <v>1991</v>
      </c>
      <c r="F425">
        <v>6</v>
      </c>
      <c r="G425">
        <v>14</v>
      </c>
      <c r="H425" t="s">
        <v>101</v>
      </c>
      <c r="J425" t="s">
        <v>83</v>
      </c>
      <c r="K425" t="s">
        <v>314</v>
      </c>
      <c r="L425" t="s">
        <v>69</v>
      </c>
      <c r="M425" t="s">
        <v>59</v>
      </c>
      <c r="N425" t="s">
        <v>1002</v>
      </c>
      <c r="O425">
        <v>56</v>
      </c>
      <c r="P425">
        <v>6.7</v>
      </c>
      <c r="Q425">
        <v>54480</v>
      </c>
      <c r="V425" s="24"/>
    </row>
    <row r="426" spans="1:22" x14ac:dyDescent="0.25">
      <c r="A426" s="2" t="s">
        <v>875</v>
      </c>
      <c r="B426" s="18">
        <v>86930411</v>
      </c>
      <c r="C426" s="18">
        <v>86930411</v>
      </c>
      <c r="D426" s="18">
        <v>23000000</v>
      </c>
      <c r="E426">
        <v>1991</v>
      </c>
      <c r="F426">
        <v>6</v>
      </c>
      <c r="G426">
        <v>28</v>
      </c>
      <c r="J426" t="s">
        <v>111</v>
      </c>
      <c r="K426" t="s">
        <v>345</v>
      </c>
      <c r="L426" t="s">
        <v>22</v>
      </c>
      <c r="M426" t="s">
        <v>28</v>
      </c>
      <c r="N426" t="s">
        <v>876</v>
      </c>
      <c r="P426">
        <v>6.6</v>
      </c>
      <c r="Q426">
        <v>26384</v>
      </c>
      <c r="V426" s="24"/>
    </row>
    <row r="427" spans="1:22" x14ac:dyDescent="0.25">
      <c r="A427" s="2" t="s">
        <v>1235</v>
      </c>
      <c r="B427" s="18">
        <v>204859496</v>
      </c>
      <c r="C427" s="18">
        <v>516816151</v>
      </c>
      <c r="D427" s="18">
        <v>100000000</v>
      </c>
      <c r="E427">
        <v>1991</v>
      </c>
      <c r="F427">
        <v>7</v>
      </c>
      <c r="G427">
        <v>2</v>
      </c>
      <c r="H427" t="s">
        <v>15</v>
      </c>
      <c r="J427" t="s">
        <v>40</v>
      </c>
      <c r="K427" t="s">
        <v>27</v>
      </c>
      <c r="L427" t="s">
        <v>76</v>
      </c>
      <c r="M427" t="s">
        <v>54</v>
      </c>
      <c r="N427" t="s">
        <v>103</v>
      </c>
      <c r="O427">
        <v>98</v>
      </c>
      <c r="P427">
        <v>8.5</v>
      </c>
      <c r="Q427">
        <v>237477</v>
      </c>
      <c r="V427" s="24"/>
    </row>
    <row r="428" spans="1:22" x14ac:dyDescent="0.25">
      <c r="A428" s="2" t="s">
        <v>189</v>
      </c>
      <c r="B428" s="18">
        <v>56190094</v>
      </c>
      <c r="C428" s="18">
        <v>56190094</v>
      </c>
      <c r="D428" s="18">
        <v>6500000</v>
      </c>
      <c r="E428">
        <v>1991</v>
      </c>
      <c r="F428">
        <v>7</v>
      </c>
      <c r="G428">
        <v>12</v>
      </c>
      <c r="J428" t="s">
        <v>40</v>
      </c>
      <c r="K428" t="s">
        <v>27</v>
      </c>
      <c r="L428" t="s">
        <v>19</v>
      </c>
      <c r="M428" t="s">
        <v>28</v>
      </c>
      <c r="N428" t="s">
        <v>190</v>
      </c>
      <c r="O428">
        <v>98</v>
      </c>
      <c r="P428">
        <v>7.8</v>
      </c>
      <c r="Q428">
        <v>30299</v>
      </c>
      <c r="V428" s="24"/>
    </row>
    <row r="429" spans="1:22" x14ac:dyDescent="0.25">
      <c r="A429" s="2" t="s">
        <v>211</v>
      </c>
      <c r="B429" s="18">
        <v>37537675</v>
      </c>
      <c r="C429" s="18">
        <v>37537675</v>
      </c>
      <c r="D429" s="18">
        <v>20000000</v>
      </c>
      <c r="E429">
        <v>1991</v>
      </c>
      <c r="F429">
        <v>7</v>
      </c>
      <c r="G429">
        <v>19</v>
      </c>
      <c r="J429" t="s">
        <v>212</v>
      </c>
      <c r="K429" t="s">
        <v>27</v>
      </c>
      <c r="L429" t="s">
        <v>22</v>
      </c>
      <c r="M429" t="s">
        <v>99</v>
      </c>
      <c r="N429" t="s">
        <v>213</v>
      </c>
      <c r="O429">
        <v>58</v>
      </c>
      <c r="P429">
        <v>5.8</v>
      </c>
      <c r="Q429">
        <v>20188</v>
      </c>
      <c r="V429" s="24"/>
    </row>
    <row r="430" spans="1:22" x14ac:dyDescent="0.25">
      <c r="A430" s="2" t="s">
        <v>1104</v>
      </c>
      <c r="B430" s="18">
        <v>1227508</v>
      </c>
      <c r="C430" s="18">
        <v>1227508</v>
      </c>
      <c r="D430" s="18">
        <v>23000</v>
      </c>
      <c r="E430">
        <v>1991</v>
      </c>
      <c r="F430">
        <v>8</v>
      </c>
      <c r="G430">
        <v>1</v>
      </c>
      <c r="N430" t="s">
        <v>171</v>
      </c>
      <c r="O430">
        <v>83</v>
      </c>
      <c r="P430">
        <v>6.9</v>
      </c>
      <c r="Q430">
        <v>5907</v>
      </c>
      <c r="V430" s="24"/>
    </row>
    <row r="431" spans="1:22" x14ac:dyDescent="0.25">
      <c r="A431" s="2" t="s">
        <v>409</v>
      </c>
      <c r="B431" s="18">
        <v>29090445</v>
      </c>
      <c r="C431" s="18">
        <v>29090445</v>
      </c>
      <c r="D431" s="18">
        <v>16000000</v>
      </c>
      <c r="E431">
        <v>1991</v>
      </c>
      <c r="F431">
        <v>8</v>
      </c>
      <c r="G431">
        <v>9</v>
      </c>
      <c r="J431" t="s">
        <v>40</v>
      </c>
      <c r="K431" t="s">
        <v>27</v>
      </c>
      <c r="L431" t="s">
        <v>76</v>
      </c>
      <c r="M431" t="s">
        <v>28</v>
      </c>
      <c r="N431" t="s">
        <v>410</v>
      </c>
      <c r="O431">
        <v>8</v>
      </c>
      <c r="P431">
        <v>4.7</v>
      </c>
      <c r="Q431">
        <v>10426</v>
      </c>
      <c r="V431" s="24"/>
    </row>
    <row r="432" spans="1:22" x14ac:dyDescent="0.25">
      <c r="A432" s="2" t="s">
        <v>590</v>
      </c>
      <c r="B432" s="18">
        <v>7018525</v>
      </c>
      <c r="C432" s="18">
        <v>7018525</v>
      </c>
      <c r="D432" s="18">
        <v>23000000</v>
      </c>
      <c r="E432">
        <v>1991</v>
      </c>
      <c r="F432">
        <v>8</v>
      </c>
      <c r="G432">
        <v>23</v>
      </c>
      <c r="J432" t="s">
        <v>30</v>
      </c>
      <c r="K432" t="s">
        <v>27</v>
      </c>
      <c r="L432" t="s">
        <v>76</v>
      </c>
      <c r="M432" t="s">
        <v>54</v>
      </c>
      <c r="N432" t="s">
        <v>591</v>
      </c>
      <c r="O432">
        <v>27</v>
      </c>
      <c r="P432">
        <v>5.3</v>
      </c>
      <c r="Q432">
        <v>6995</v>
      </c>
      <c r="V432" s="24"/>
    </row>
    <row r="433" spans="1:22" x14ac:dyDescent="0.25">
      <c r="A433" s="2" t="s">
        <v>166</v>
      </c>
      <c r="B433" s="18">
        <v>773490</v>
      </c>
      <c r="C433" s="18">
        <v>773490</v>
      </c>
      <c r="D433" s="18">
        <v>6000000</v>
      </c>
      <c r="E433">
        <v>1991</v>
      </c>
      <c r="F433">
        <v>8</v>
      </c>
      <c r="G433">
        <v>30</v>
      </c>
      <c r="J433" t="s">
        <v>167</v>
      </c>
      <c r="K433" t="s">
        <v>68</v>
      </c>
      <c r="M433" t="s">
        <v>99</v>
      </c>
      <c r="O433">
        <v>17</v>
      </c>
      <c r="P433">
        <v>3.3</v>
      </c>
      <c r="Q433">
        <v>1327</v>
      </c>
      <c r="V433" s="24"/>
    </row>
    <row r="434" spans="1:22" x14ac:dyDescent="0.25">
      <c r="A434" s="2" t="s">
        <v>888</v>
      </c>
      <c r="B434" s="18">
        <v>34872033</v>
      </c>
      <c r="C434" s="18">
        <v>34872033</v>
      </c>
      <c r="D434" s="18">
        <v>5000000</v>
      </c>
      <c r="E434">
        <v>1991</v>
      </c>
      <c r="F434">
        <v>9</v>
      </c>
      <c r="G434">
        <v>13</v>
      </c>
      <c r="H434" t="s">
        <v>15</v>
      </c>
      <c r="J434" t="s">
        <v>167</v>
      </c>
      <c r="K434" t="s">
        <v>27</v>
      </c>
      <c r="L434" t="s">
        <v>112</v>
      </c>
      <c r="M434" t="s">
        <v>99</v>
      </c>
      <c r="P434">
        <v>4.5</v>
      </c>
      <c r="Q434">
        <v>12779</v>
      </c>
      <c r="V434" s="24"/>
    </row>
    <row r="435" spans="1:22" x14ac:dyDescent="0.25">
      <c r="A435" s="2" t="s">
        <v>834</v>
      </c>
      <c r="B435" s="18">
        <v>6401336</v>
      </c>
      <c r="C435" s="18">
        <v>6401336</v>
      </c>
      <c r="D435" s="18">
        <v>2500000</v>
      </c>
      <c r="E435">
        <v>1991</v>
      </c>
      <c r="F435">
        <v>9</v>
      </c>
      <c r="G435">
        <v>29</v>
      </c>
      <c r="J435" t="s">
        <v>24</v>
      </c>
      <c r="K435" t="s">
        <v>68</v>
      </c>
      <c r="L435" t="s">
        <v>243</v>
      </c>
      <c r="M435" t="s">
        <v>28</v>
      </c>
      <c r="N435" t="s">
        <v>835</v>
      </c>
      <c r="O435">
        <v>84</v>
      </c>
      <c r="P435">
        <v>7</v>
      </c>
      <c r="Q435">
        <v>17604</v>
      </c>
      <c r="V435" s="24"/>
    </row>
    <row r="436" spans="1:22" x14ac:dyDescent="0.25">
      <c r="A436" s="2" t="s">
        <v>624</v>
      </c>
      <c r="B436" s="18">
        <v>19438638</v>
      </c>
      <c r="C436" s="18">
        <v>19438638</v>
      </c>
      <c r="D436" s="18">
        <v>5000000</v>
      </c>
      <c r="E436">
        <v>1991</v>
      </c>
      <c r="F436">
        <v>10</v>
      </c>
      <c r="G436">
        <v>23</v>
      </c>
      <c r="J436" t="s">
        <v>167</v>
      </c>
      <c r="K436" t="s">
        <v>27</v>
      </c>
      <c r="L436" t="s">
        <v>22</v>
      </c>
      <c r="M436" t="s">
        <v>28</v>
      </c>
      <c r="O436">
        <v>25</v>
      </c>
      <c r="P436">
        <v>4.3</v>
      </c>
      <c r="Q436">
        <v>1596</v>
      </c>
      <c r="V436" s="24"/>
    </row>
    <row r="437" spans="1:22" x14ac:dyDescent="0.25">
      <c r="A437" s="2" t="s">
        <v>408</v>
      </c>
      <c r="B437" s="18">
        <v>349618</v>
      </c>
      <c r="C437" s="18">
        <v>349618</v>
      </c>
      <c r="D437" s="18">
        <v>9000000</v>
      </c>
      <c r="E437">
        <v>1991</v>
      </c>
      <c r="F437">
        <v>10</v>
      </c>
      <c r="G437">
        <v>25</v>
      </c>
      <c r="P437">
        <v>5.9</v>
      </c>
      <c r="Q437">
        <v>2059</v>
      </c>
      <c r="V437" s="24"/>
    </row>
    <row r="438" spans="1:22" x14ac:dyDescent="0.25">
      <c r="A438" s="2" t="s">
        <v>172</v>
      </c>
      <c r="B438" s="18">
        <v>171340294</v>
      </c>
      <c r="C438" s="18">
        <v>403476931</v>
      </c>
      <c r="D438" s="18">
        <v>20000000</v>
      </c>
      <c r="E438">
        <v>1991</v>
      </c>
      <c r="F438">
        <v>11</v>
      </c>
      <c r="G438">
        <v>13</v>
      </c>
      <c r="H438" t="s">
        <v>117</v>
      </c>
      <c r="J438" t="s">
        <v>67</v>
      </c>
      <c r="K438" t="s">
        <v>68</v>
      </c>
      <c r="L438" t="s">
        <v>41</v>
      </c>
      <c r="M438" t="s">
        <v>99</v>
      </c>
      <c r="N438" t="s">
        <v>173</v>
      </c>
      <c r="O438">
        <v>93</v>
      </c>
      <c r="P438">
        <v>3.4</v>
      </c>
      <c r="Q438">
        <v>354</v>
      </c>
      <c r="V438" s="24"/>
    </row>
    <row r="439" spans="1:22" x14ac:dyDescent="0.25">
      <c r="A439" s="2" t="s">
        <v>268</v>
      </c>
      <c r="B439" s="18">
        <v>79091969</v>
      </c>
      <c r="C439" s="18">
        <v>182291969</v>
      </c>
      <c r="D439" s="18">
        <v>35000000</v>
      </c>
      <c r="E439">
        <v>1991</v>
      </c>
      <c r="F439">
        <v>11</v>
      </c>
      <c r="G439">
        <v>15</v>
      </c>
      <c r="H439" t="s">
        <v>15</v>
      </c>
      <c r="J439" t="s">
        <v>43</v>
      </c>
      <c r="K439" t="s">
        <v>78</v>
      </c>
      <c r="L439" t="s">
        <v>63</v>
      </c>
      <c r="M439" t="s">
        <v>28</v>
      </c>
      <c r="N439" t="s">
        <v>269</v>
      </c>
      <c r="O439">
        <v>76</v>
      </c>
      <c r="P439">
        <v>7.3</v>
      </c>
      <c r="Q439">
        <v>47196</v>
      </c>
      <c r="V439" s="24"/>
    </row>
    <row r="440" spans="1:22" x14ac:dyDescent="0.25">
      <c r="A440" s="2" t="s">
        <v>381</v>
      </c>
      <c r="B440" s="18">
        <v>113502246</v>
      </c>
      <c r="C440" s="18">
        <v>191502246</v>
      </c>
      <c r="D440" s="18">
        <v>30000000</v>
      </c>
      <c r="E440">
        <v>1991</v>
      </c>
      <c r="F440">
        <v>11</v>
      </c>
      <c r="G440">
        <v>22</v>
      </c>
      <c r="J440" t="s">
        <v>111</v>
      </c>
      <c r="K440" t="s">
        <v>345</v>
      </c>
      <c r="L440" t="s">
        <v>22</v>
      </c>
      <c r="M440" t="s">
        <v>99</v>
      </c>
      <c r="N440" t="s">
        <v>382</v>
      </c>
      <c r="O440">
        <v>59</v>
      </c>
      <c r="P440">
        <v>6.6</v>
      </c>
      <c r="Q440">
        <v>28907</v>
      </c>
      <c r="V440" s="24"/>
    </row>
    <row r="441" spans="1:22" x14ac:dyDescent="0.25">
      <c r="A441" s="2" t="s">
        <v>1169</v>
      </c>
      <c r="B441" s="18">
        <v>74888996</v>
      </c>
      <c r="C441" s="18">
        <v>96900000</v>
      </c>
      <c r="D441" s="18">
        <v>27000000</v>
      </c>
      <c r="E441">
        <v>1991</v>
      </c>
      <c r="F441">
        <v>12</v>
      </c>
      <c r="G441">
        <v>6</v>
      </c>
      <c r="J441" t="s">
        <v>111</v>
      </c>
      <c r="K441" t="s">
        <v>345</v>
      </c>
      <c r="L441" t="s">
        <v>76</v>
      </c>
      <c r="M441" t="s">
        <v>54</v>
      </c>
      <c r="P441">
        <v>7.2</v>
      </c>
      <c r="Q441">
        <v>23546</v>
      </c>
      <c r="V441" s="24"/>
    </row>
    <row r="442" spans="1:22" x14ac:dyDescent="0.25">
      <c r="A442" s="2" t="s">
        <v>623</v>
      </c>
      <c r="B442" s="18">
        <v>119654823</v>
      </c>
      <c r="C442" s="18">
        <v>300854823</v>
      </c>
      <c r="D442" s="18">
        <v>70000000</v>
      </c>
      <c r="E442">
        <v>1991</v>
      </c>
      <c r="F442">
        <v>12</v>
      </c>
      <c r="G442">
        <v>11</v>
      </c>
      <c r="J442" t="s">
        <v>40</v>
      </c>
      <c r="K442" t="s">
        <v>68</v>
      </c>
      <c r="L442" t="s">
        <v>69</v>
      </c>
      <c r="M442" t="s">
        <v>504</v>
      </c>
      <c r="N442" t="s">
        <v>60</v>
      </c>
      <c r="O442">
        <v>24</v>
      </c>
      <c r="P442">
        <v>6.2</v>
      </c>
      <c r="Q442">
        <v>60159</v>
      </c>
      <c r="V442" s="24"/>
    </row>
    <row r="443" spans="1:22" x14ac:dyDescent="0.25">
      <c r="A443" s="2" t="s">
        <v>680</v>
      </c>
      <c r="B443" s="18">
        <v>70405498</v>
      </c>
      <c r="C443" s="18">
        <v>205400000</v>
      </c>
      <c r="D443" s="18">
        <v>40000000</v>
      </c>
      <c r="E443">
        <v>1991</v>
      </c>
      <c r="F443">
        <v>12</v>
      </c>
      <c r="G443">
        <v>20</v>
      </c>
      <c r="H443" t="s">
        <v>15</v>
      </c>
      <c r="J443" t="s">
        <v>83</v>
      </c>
      <c r="K443" t="s">
        <v>68</v>
      </c>
      <c r="L443" t="s">
        <v>19</v>
      </c>
      <c r="M443" t="s">
        <v>122</v>
      </c>
      <c r="N443" t="s">
        <v>224</v>
      </c>
      <c r="O443">
        <v>83</v>
      </c>
      <c r="P443">
        <v>8</v>
      </c>
      <c r="Q443">
        <v>59684</v>
      </c>
      <c r="V443" s="24"/>
    </row>
    <row r="444" spans="1:22" x14ac:dyDescent="0.25">
      <c r="A444" s="2" t="s">
        <v>974</v>
      </c>
      <c r="B444" s="18">
        <v>74787599</v>
      </c>
      <c r="C444" s="18">
        <v>74787599</v>
      </c>
      <c r="D444" s="18">
        <v>30000000</v>
      </c>
      <c r="E444">
        <v>1991</v>
      </c>
      <c r="F444">
        <v>12</v>
      </c>
      <c r="G444">
        <v>25</v>
      </c>
      <c r="J444" t="s">
        <v>57</v>
      </c>
      <c r="K444" t="s">
        <v>68</v>
      </c>
      <c r="L444" t="s">
        <v>19</v>
      </c>
      <c r="M444" t="s">
        <v>28</v>
      </c>
      <c r="N444" t="s">
        <v>814</v>
      </c>
      <c r="O444">
        <v>74</v>
      </c>
      <c r="P444">
        <v>6.4</v>
      </c>
      <c r="Q444">
        <v>6829</v>
      </c>
      <c r="V444" s="24"/>
    </row>
    <row r="445" spans="1:22" x14ac:dyDescent="0.25">
      <c r="A445" s="2" t="s">
        <v>803</v>
      </c>
      <c r="B445" s="18">
        <v>44948240</v>
      </c>
      <c r="C445" s="18">
        <v>44948240</v>
      </c>
      <c r="D445" s="18">
        <v>40000000</v>
      </c>
      <c r="E445">
        <v>1992</v>
      </c>
      <c r="F445">
        <v>2</v>
      </c>
      <c r="G445">
        <v>7</v>
      </c>
      <c r="I445">
        <v>87</v>
      </c>
      <c r="J445" t="s">
        <v>67</v>
      </c>
      <c r="K445" t="s">
        <v>27</v>
      </c>
      <c r="L445" t="s">
        <v>19</v>
      </c>
      <c r="M445" t="s">
        <v>28</v>
      </c>
      <c r="N445" t="s">
        <v>393</v>
      </c>
      <c r="O445">
        <v>22</v>
      </c>
      <c r="P445">
        <v>5.7</v>
      </c>
      <c r="Q445">
        <v>9307</v>
      </c>
      <c r="V445" s="24"/>
    </row>
    <row r="446" spans="1:22" x14ac:dyDescent="0.25">
      <c r="A446" s="2" t="s">
        <v>1313</v>
      </c>
      <c r="B446" s="18">
        <v>121697323</v>
      </c>
      <c r="C446" s="18">
        <v>183097323</v>
      </c>
      <c r="D446" s="18">
        <v>20000000</v>
      </c>
      <c r="E446">
        <v>1992</v>
      </c>
      <c r="F446">
        <v>2</v>
      </c>
      <c r="G446">
        <v>14</v>
      </c>
      <c r="H446" t="s">
        <v>101</v>
      </c>
      <c r="J446" t="s">
        <v>111</v>
      </c>
      <c r="K446" t="s">
        <v>345</v>
      </c>
      <c r="L446" t="s">
        <v>22</v>
      </c>
      <c r="M446" t="s">
        <v>28</v>
      </c>
      <c r="N446" t="s">
        <v>1314</v>
      </c>
      <c r="O446">
        <v>84</v>
      </c>
      <c r="P446">
        <v>6.9</v>
      </c>
      <c r="Q446">
        <v>42570</v>
      </c>
      <c r="V446" s="24"/>
    </row>
    <row r="447" spans="1:22" x14ac:dyDescent="0.25">
      <c r="A447" s="2" t="s">
        <v>1014</v>
      </c>
      <c r="B447" s="18">
        <v>4651977</v>
      </c>
      <c r="C447" s="18">
        <v>4651977</v>
      </c>
      <c r="D447" s="18">
        <v>35000000</v>
      </c>
      <c r="E447">
        <v>1992</v>
      </c>
      <c r="F447">
        <v>2</v>
      </c>
      <c r="G447">
        <v>21</v>
      </c>
      <c r="J447" t="s">
        <v>40</v>
      </c>
      <c r="K447" t="s">
        <v>27</v>
      </c>
      <c r="L447" t="s">
        <v>19</v>
      </c>
      <c r="M447" t="s">
        <v>59</v>
      </c>
      <c r="N447" t="s">
        <v>730</v>
      </c>
      <c r="O447">
        <v>43</v>
      </c>
      <c r="P447">
        <v>6.5</v>
      </c>
      <c r="Q447">
        <v>6210</v>
      </c>
      <c r="V447" s="24"/>
    </row>
    <row r="448" spans="1:22" x14ac:dyDescent="0.25">
      <c r="A448" s="2" t="s">
        <v>833</v>
      </c>
      <c r="B448" s="18">
        <v>14358033</v>
      </c>
      <c r="C448" s="18">
        <v>14358033</v>
      </c>
      <c r="D448" s="18">
        <v>40000000</v>
      </c>
      <c r="E448">
        <v>1992</v>
      </c>
      <c r="F448">
        <v>2</v>
      </c>
      <c r="G448">
        <v>28</v>
      </c>
      <c r="J448" t="s">
        <v>83</v>
      </c>
      <c r="K448" t="s">
        <v>68</v>
      </c>
      <c r="L448" t="s">
        <v>22</v>
      </c>
      <c r="M448" t="s">
        <v>54</v>
      </c>
      <c r="N448" t="s">
        <v>446</v>
      </c>
      <c r="O448">
        <v>24</v>
      </c>
      <c r="P448">
        <v>5.8</v>
      </c>
      <c r="Q448">
        <v>8522</v>
      </c>
      <c r="V448" s="24"/>
    </row>
    <row r="449" spans="1:22" x14ac:dyDescent="0.25">
      <c r="A449" s="2" t="s">
        <v>783</v>
      </c>
      <c r="B449" s="18">
        <v>32100816</v>
      </c>
      <c r="C449" s="18">
        <v>32100816</v>
      </c>
      <c r="D449" s="18">
        <v>10000000</v>
      </c>
      <c r="E449">
        <v>1992</v>
      </c>
      <c r="F449">
        <v>3</v>
      </c>
      <c r="G449">
        <v>6</v>
      </c>
      <c r="J449" t="s">
        <v>167</v>
      </c>
      <c r="K449" t="s">
        <v>27</v>
      </c>
      <c r="L449" t="s">
        <v>76</v>
      </c>
      <c r="M449" t="s">
        <v>54</v>
      </c>
      <c r="O449">
        <v>47</v>
      </c>
      <c r="P449">
        <v>5.0999999999999996</v>
      </c>
      <c r="Q449">
        <v>12607</v>
      </c>
      <c r="V449" s="24"/>
    </row>
    <row r="450" spans="1:22" x14ac:dyDescent="0.25">
      <c r="A450" s="2" t="s">
        <v>802</v>
      </c>
      <c r="B450" s="18">
        <v>52929168</v>
      </c>
      <c r="C450" s="18">
        <v>52929168</v>
      </c>
      <c r="D450" s="18">
        <v>11000000</v>
      </c>
      <c r="E450">
        <v>1992</v>
      </c>
      <c r="F450">
        <v>3</v>
      </c>
      <c r="G450">
        <v>13</v>
      </c>
      <c r="J450" t="s">
        <v>102</v>
      </c>
      <c r="K450" t="s">
        <v>27</v>
      </c>
      <c r="L450" t="s">
        <v>22</v>
      </c>
      <c r="M450" t="s">
        <v>28</v>
      </c>
      <c r="O450">
        <v>86</v>
      </c>
      <c r="P450">
        <v>7.3</v>
      </c>
      <c r="Q450">
        <v>30524</v>
      </c>
      <c r="V450" s="24"/>
    </row>
    <row r="451" spans="1:22" x14ac:dyDescent="0.25">
      <c r="A451" s="2" t="s">
        <v>950</v>
      </c>
      <c r="B451" s="18">
        <v>21706101</v>
      </c>
      <c r="C451" s="18">
        <v>28876702</v>
      </c>
      <c r="D451" s="18">
        <v>8000000</v>
      </c>
      <c r="E451">
        <v>1992</v>
      </c>
      <c r="F451">
        <v>4</v>
      </c>
      <c r="G451">
        <v>10</v>
      </c>
      <c r="H451" t="s">
        <v>15</v>
      </c>
      <c r="J451" t="s">
        <v>24</v>
      </c>
      <c r="K451" t="s">
        <v>68</v>
      </c>
      <c r="L451" t="s">
        <v>243</v>
      </c>
      <c r="M451" t="s">
        <v>28</v>
      </c>
      <c r="N451" t="s">
        <v>712</v>
      </c>
      <c r="P451">
        <v>7.7</v>
      </c>
      <c r="Q451">
        <v>24451</v>
      </c>
      <c r="V451" s="24"/>
    </row>
    <row r="452" spans="1:22" x14ac:dyDescent="0.25">
      <c r="A452" s="2" t="s">
        <v>774</v>
      </c>
      <c r="B452" s="18">
        <v>144731527</v>
      </c>
      <c r="C452" s="18">
        <v>319700000</v>
      </c>
      <c r="D452" s="18">
        <v>35000000</v>
      </c>
      <c r="E452">
        <v>1992</v>
      </c>
      <c r="F452">
        <v>5</v>
      </c>
      <c r="G452">
        <v>15</v>
      </c>
      <c r="H452" t="s">
        <v>15</v>
      </c>
      <c r="J452" t="s">
        <v>83</v>
      </c>
      <c r="K452" t="s">
        <v>27</v>
      </c>
      <c r="L452" t="s">
        <v>76</v>
      </c>
      <c r="M452" t="s">
        <v>28</v>
      </c>
      <c r="N452" t="s">
        <v>730</v>
      </c>
      <c r="O452">
        <v>56</v>
      </c>
      <c r="P452">
        <v>6.5</v>
      </c>
      <c r="Q452">
        <v>39735</v>
      </c>
      <c r="V452" s="24"/>
    </row>
    <row r="453" spans="1:22" x14ac:dyDescent="0.25">
      <c r="A453" s="2" t="s">
        <v>748</v>
      </c>
      <c r="B453" s="18">
        <v>54927174</v>
      </c>
      <c r="C453" s="18">
        <v>158500000</v>
      </c>
      <c r="D453" s="18">
        <v>55000000</v>
      </c>
      <c r="E453">
        <v>1992</v>
      </c>
      <c r="F453">
        <v>5</v>
      </c>
      <c r="G453">
        <v>22</v>
      </c>
      <c r="H453" t="s">
        <v>15</v>
      </c>
      <c r="J453" t="s">
        <v>102</v>
      </c>
      <c r="K453" t="s">
        <v>27</v>
      </c>
      <c r="L453" t="s">
        <v>76</v>
      </c>
      <c r="M453" t="s">
        <v>54</v>
      </c>
      <c r="N453" t="s">
        <v>749</v>
      </c>
      <c r="O453">
        <v>37</v>
      </c>
      <c r="P453">
        <v>6.3</v>
      </c>
      <c r="Q453">
        <v>78860</v>
      </c>
      <c r="V453" s="24"/>
    </row>
    <row r="454" spans="1:22" x14ac:dyDescent="0.25">
      <c r="A454" s="2" t="s">
        <v>930</v>
      </c>
      <c r="B454" s="18">
        <v>83287363</v>
      </c>
      <c r="C454" s="18">
        <v>178100000</v>
      </c>
      <c r="D454" s="18">
        <v>45000000</v>
      </c>
      <c r="E454">
        <v>1992</v>
      </c>
      <c r="F454">
        <v>6</v>
      </c>
      <c r="G454">
        <v>5</v>
      </c>
      <c r="J454" t="s">
        <v>111</v>
      </c>
      <c r="K454" t="s">
        <v>68</v>
      </c>
      <c r="L454" t="s">
        <v>76</v>
      </c>
      <c r="M454" t="s">
        <v>28</v>
      </c>
      <c r="N454" t="s">
        <v>271</v>
      </c>
      <c r="O454">
        <v>75</v>
      </c>
      <c r="P454">
        <v>6.9</v>
      </c>
      <c r="Q454">
        <v>29544</v>
      </c>
      <c r="V454" s="24"/>
    </row>
    <row r="455" spans="1:22" x14ac:dyDescent="0.25">
      <c r="A455" s="2" t="s">
        <v>253</v>
      </c>
      <c r="B455" s="18">
        <v>162831698</v>
      </c>
      <c r="C455" s="18">
        <v>266822354</v>
      </c>
      <c r="D455" s="18">
        <v>80000000</v>
      </c>
      <c r="E455">
        <v>1992</v>
      </c>
      <c r="F455">
        <v>6</v>
      </c>
      <c r="G455">
        <v>18</v>
      </c>
      <c r="H455" t="s">
        <v>101</v>
      </c>
      <c r="J455" t="s">
        <v>83</v>
      </c>
      <c r="K455" t="s">
        <v>27</v>
      </c>
      <c r="L455" t="s">
        <v>76</v>
      </c>
      <c r="M455" t="s">
        <v>254</v>
      </c>
      <c r="N455" t="s">
        <v>252</v>
      </c>
      <c r="O455">
        <v>78</v>
      </c>
      <c r="P455">
        <v>6.9</v>
      </c>
      <c r="Q455">
        <v>78673</v>
      </c>
      <c r="V455" s="24"/>
    </row>
    <row r="456" spans="1:22" x14ac:dyDescent="0.25">
      <c r="A456" s="2" t="s">
        <v>221</v>
      </c>
      <c r="B456" s="18">
        <v>70052444</v>
      </c>
      <c r="C456" s="18">
        <v>131052444</v>
      </c>
      <c r="D456" s="18">
        <v>42000000</v>
      </c>
      <c r="E456">
        <v>1992</v>
      </c>
      <c r="F456">
        <v>7</v>
      </c>
      <c r="G456">
        <v>1</v>
      </c>
      <c r="J456" t="s">
        <v>111</v>
      </c>
      <c r="K456" t="s">
        <v>27</v>
      </c>
      <c r="L456" t="s">
        <v>22</v>
      </c>
      <c r="M456" t="s">
        <v>28</v>
      </c>
      <c r="O456">
        <v>37</v>
      </c>
      <c r="P456">
        <v>5.9</v>
      </c>
      <c r="Q456">
        <v>202</v>
      </c>
      <c r="V456" s="24"/>
    </row>
    <row r="457" spans="1:22" x14ac:dyDescent="0.25">
      <c r="A457" s="2" t="s">
        <v>763</v>
      </c>
      <c r="B457" s="18">
        <v>107533925</v>
      </c>
      <c r="C457" s="18">
        <v>132440066</v>
      </c>
      <c r="D457" s="18">
        <v>40000000</v>
      </c>
      <c r="E457">
        <v>1992</v>
      </c>
      <c r="F457">
        <v>7</v>
      </c>
      <c r="G457">
        <v>1</v>
      </c>
      <c r="J457" t="s">
        <v>40</v>
      </c>
      <c r="K457" t="s">
        <v>27</v>
      </c>
      <c r="L457" t="s">
        <v>22</v>
      </c>
      <c r="M457" t="s">
        <v>59</v>
      </c>
      <c r="N457" t="s">
        <v>188</v>
      </c>
      <c r="O457">
        <v>81</v>
      </c>
      <c r="P457">
        <v>6.9</v>
      </c>
      <c r="Q457">
        <v>33426</v>
      </c>
      <c r="V457" s="24"/>
    </row>
    <row r="458" spans="1:22" x14ac:dyDescent="0.25">
      <c r="A458" s="2" t="s">
        <v>258</v>
      </c>
      <c r="B458" s="18">
        <v>14231669</v>
      </c>
      <c r="C458" s="18">
        <v>14231669</v>
      </c>
      <c r="D458" s="18">
        <v>7000000</v>
      </c>
      <c r="E458">
        <v>1992</v>
      </c>
      <c r="F458">
        <v>7</v>
      </c>
      <c r="G458">
        <v>31</v>
      </c>
      <c r="J458" t="s">
        <v>102</v>
      </c>
      <c r="K458" t="s">
        <v>27</v>
      </c>
      <c r="L458" t="s">
        <v>112</v>
      </c>
      <c r="M458" t="s">
        <v>99</v>
      </c>
      <c r="O458">
        <v>32</v>
      </c>
      <c r="P458">
        <v>5.3</v>
      </c>
      <c r="Q458">
        <v>16056</v>
      </c>
      <c r="V458" s="24"/>
    </row>
    <row r="459" spans="1:22" x14ac:dyDescent="0.25">
      <c r="A459" s="2" t="s">
        <v>383</v>
      </c>
      <c r="B459" s="18">
        <v>58422650</v>
      </c>
      <c r="C459" s="18">
        <v>149022650</v>
      </c>
      <c r="D459" s="18">
        <v>55000000</v>
      </c>
      <c r="E459">
        <v>1992</v>
      </c>
      <c r="F459">
        <v>7</v>
      </c>
      <c r="G459">
        <v>31</v>
      </c>
      <c r="J459" t="s">
        <v>43</v>
      </c>
      <c r="K459" t="s">
        <v>27</v>
      </c>
      <c r="L459" t="s">
        <v>22</v>
      </c>
      <c r="M459" t="s">
        <v>99</v>
      </c>
      <c r="N459" t="s">
        <v>157</v>
      </c>
      <c r="O459">
        <v>53</v>
      </c>
      <c r="P459">
        <v>6</v>
      </c>
      <c r="Q459">
        <v>27681</v>
      </c>
      <c r="V459" s="24"/>
    </row>
    <row r="460" spans="1:22" x14ac:dyDescent="0.25">
      <c r="A460" s="2" t="s">
        <v>1008</v>
      </c>
      <c r="B460" s="18">
        <v>21171695</v>
      </c>
      <c r="C460" s="18">
        <v>21171695</v>
      </c>
      <c r="D460" s="18">
        <v>11000000</v>
      </c>
      <c r="E460">
        <v>1992</v>
      </c>
      <c r="F460">
        <v>8</v>
      </c>
      <c r="G460">
        <v>7</v>
      </c>
      <c r="J460" t="s">
        <v>43</v>
      </c>
      <c r="K460" t="s">
        <v>27</v>
      </c>
      <c r="L460" t="s">
        <v>63</v>
      </c>
      <c r="M460" t="s">
        <v>28</v>
      </c>
      <c r="N460" t="s">
        <v>165</v>
      </c>
      <c r="O460">
        <v>53</v>
      </c>
      <c r="P460">
        <v>5.7</v>
      </c>
      <c r="Q460">
        <v>5135</v>
      </c>
      <c r="V460" s="24"/>
    </row>
    <row r="461" spans="1:22" x14ac:dyDescent="0.25">
      <c r="A461" s="2" t="s">
        <v>767</v>
      </c>
      <c r="B461" s="18">
        <v>1050861</v>
      </c>
      <c r="C461" s="18">
        <v>1050861</v>
      </c>
      <c r="D461" s="18">
        <v>5000000</v>
      </c>
      <c r="E461">
        <v>1992</v>
      </c>
      <c r="F461">
        <v>9</v>
      </c>
      <c r="G461">
        <v>21</v>
      </c>
      <c r="O461">
        <v>94</v>
      </c>
      <c r="P461">
        <v>6.7</v>
      </c>
      <c r="Q461">
        <v>1986</v>
      </c>
      <c r="V461" s="24"/>
    </row>
    <row r="462" spans="1:22" x14ac:dyDescent="0.25">
      <c r="A462" s="2" t="s">
        <v>756</v>
      </c>
      <c r="B462" s="18">
        <v>72455275</v>
      </c>
      <c r="C462" s="18">
        <v>72455275</v>
      </c>
      <c r="D462" s="18">
        <v>40000000</v>
      </c>
      <c r="E462">
        <v>1992</v>
      </c>
      <c r="F462">
        <v>9</v>
      </c>
      <c r="G462">
        <v>25</v>
      </c>
      <c r="J462" t="s">
        <v>102</v>
      </c>
      <c r="K462" t="s">
        <v>68</v>
      </c>
      <c r="L462" t="s">
        <v>76</v>
      </c>
      <c r="M462" t="s">
        <v>59</v>
      </c>
      <c r="N462" t="s">
        <v>757</v>
      </c>
      <c r="O462">
        <v>97</v>
      </c>
      <c r="P462">
        <v>7.8</v>
      </c>
      <c r="Q462">
        <v>45410</v>
      </c>
      <c r="V462" s="24"/>
    </row>
    <row r="463" spans="1:22" x14ac:dyDescent="0.25">
      <c r="A463" s="2" t="s">
        <v>598</v>
      </c>
      <c r="B463" s="18">
        <v>19487173</v>
      </c>
      <c r="C463" s="18">
        <v>66787173</v>
      </c>
      <c r="D463" s="18">
        <v>42000000</v>
      </c>
      <c r="E463">
        <v>1992</v>
      </c>
      <c r="F463">
        <v>10</v>
      </c>
      <c r="G463">
        <v>2</v>
      </c>
      <c r="J463" t="s">
        <v>40</v>
      </c>
      <c r="K463" t="s">
        <v>27</v>
      </c>
      <c r="L463" t="s">
        <v>22</v>
      </c>
      <c r="M463" t="s">
        <v>28</v>
      </c>
      <c r="N463" t="s">
        <v>406</v>
      </c>
      <c r="P463">
        <v>6.4</v>
      </c>
      <c r="Q463">
        <v>323</v>
      </c>
      <c r="V463" s="24"/>
    </row>
    <row r="464" spans="1:22" x14ac:dyDescent="0.25">
      <c r="A464" s="2" t="s">
        <v>809</v>
      </c>
      <c r="B464" s="18">
        <v>50752337</v>
      </c>
      <c r="C464" s="18">
        <v>50752337</v>
      </c>
      <c r="D464" s="18">
        <v>10000000</v>
      </c>
      <c r="E464">
        <v>1992</v>
      </c>
      <c r="F464">
        <v>10</v>
      </c>
      <c r="G464">
        <v>2</v>
      </c>
      <c r="H464" t="s">
        <v>56</v>
      </c>
      <c r="J464" t="s">
        <v>67</v>
      </c>
      <c r="K464" t="s">
        <v>27</v>
      </c>
      <c r="L464" t="s">
        <v>22</v>
      </c>
      <c r="M464" t="s">
        <v>28</v>
      </c>
      <c r="N464" t="s">
        <v>248</v>
      </c>
      <c r="O464">
        <v>8</v>
      </c>
      <c r="P464">
        <v>5.9</v>
      </c>
      <c r="Q464">
        <v>15479</v>
      </c>
      <c r="V464" s="24"/>
    </row>
    <row r="465" spans="1:22" x14ac:dyDescent="0.25">
      <c r="A465" s="2" t="s">
        <v>1015</v>
      </c>
      <c r="B465" s="18">
        <v>2832029</v>
      </c>
      <c r="C465" s="18">
        <v>2832029</v>
      </c>
      <c r="D465" s="18">
        <v>1200000</v>
      </c>
      <c r="E465">
        <v>1992</v>
      </c>
      <c r="F465">
        <v>10</v>
      </c>
      <c r="G465">
        <v>23</v>
      </c>
      <c r="H465" t="s">
        <v>15</v>
      </c>
      <c r="J465" t="s">
        <v>85</v>
      </c>
      <c r="N465" t="s">
        <v>986</v>
      </c>
      <c r="O465">
        <v>96</v>
      </c>
      <c r="P465">
        <v>8.4</v>
      </c>
      <c r="Q465">
        <v>212985</v>
      </c>
      <c r="V465" s="24"/>
    </row>
    <row r="466" spans="1:22" x14ac:dyDescent="0.25">
      <c r="A466" s="2" t="s">
        <v>725</v>
      </c>
      <c r="B466" s="18">
        <v>217350219</v>
      </c>
      <c r="C466" s="18">
        <v>504050219</v>
      </c>
      <c r="D466" s="18">
        <v>28000000</v>
      </c>
      <c r="E466">
        <v>1992</v>
      </c>
      <c r="F466">
        <v>11</v>
      </c>
      <c r="G466">
        <v>11</v>
      </c>
      <c r="H466" t="s">
        <v>117</v>
      </c>
      <c r="J466" t="s">
        <v>67</v>
      </c>
      <c r="K466" t="s">
        <v>27</v>
      </c>
      <c r="L466" t="s">
        <v>22</v>
      </c>
      <c r="M466" t="s">
        <v>99</v>
      </c>
      <c r="P466">
        <v>7.8</v>
      </c>
      <c r="Q466">
        <v>69090</v>
      </c>
      <c r="V466" s="24"/>
    </row>
    <row r="467" spans="1:22" x14ac:dyDescent="0.25">
      <c r="A467" s="2" t="s">
        <v>236</v>
      </c>
      <c r="B467" s="18">
        <v>82522790</v>
      </c>
      <c r="C467" s="18">
        <v>215862692</v>
      </c>
      <c r="D467" s="18">
        <v>40000000</v>
      </c>
      <c r="E467">
        <v>1992</v>
      </c>
      <c r="F467">
        <v>11</v>
      </c>
      <c r="G467">
        <v>13</v>
      </c>
      <c r="H467" t="s">
        <v>15</v>
      </c>
      <c r="J467" t="s">
        <v>40</v>
      </c>
      <c r="K467" t="s">
        <v>68</v>
      </c>
      <c r="L467" t="s">
        <v>112</v>
      </c>
      <c r="M467" t="s">
        <v>99</v>
      </c>
      <c r="N467" t="s">
        <v>138</v>
      </c>
      <c r="P467">
        <v>6.4</v>
      </c>
      <c r="Q467">
        <v>136</v>
      </c>
      <c r="V467" s="24"/>
    </row>
    <row r="468" spans="1:22" x14ac:dyDescent="0.25">
      <c r="A468" s="2" t="s">
        <v>791</v>
      </c>
      <c r="B468" s="18">
        <v>48169910</v>
      </c>
      <c r="C468" s="18">
        <v>48169910</v>
      </c>
      <c r="D468" s="18">
        <v>35000000</v>
      </c>
      <c r="E468">
        <v>1992</v>
      </c>
      <c r="F468">
        <v>11</v>
      </c>
      <c r="G468">
        <v>18</v>
      </c>
      <c r="J468" t="s">
        <v>83</v>
      </c>
      <c r="K468" t="s">
        <v>68</v>
      </c>
      <c r="L468" t="s">
        <v>19</v>
      </c>
      <c r="M468" t="s">
        <v>122</v>
      </c>
      <c r="N468" t="s">
        <v>294</v>
      </c>
      <c r="O468">
        <v>90</v>
      </c>
      <c r="P468">
        <v>7.7</v>
      </c>
      <c r="Q468">
        <v>23062</v>
      </c>
      <c r="V468" s="24"/>
    </row>
    <row r="469" spans="1:22" x14ac:dyDescent="0.25">
      <c r="A469" s="2" t="s">
        <v>613</v>
      </c>
      <c r="B469" s="18">
        <v>173585516</v>
      </c>
      <c r="C469" s="18">
        <v>358994850</v>
      </c>
      <c r="D469" s="18">
        <v>20000000</v>
      </c>
      <c r="E469">
        <v>1992</v>
      </c>
      <c r="F469">
        <v>11</v>
      </c>
      <c r="G469">
        <v>20</v>
      </c>
      <c r="H469" t="s">
        <v>56</v>
      </c>
      <c r="J469" t="s">
        <v>102</v>
      </c>
      <c r="K469" t="s">
        <v>27</v>
      </c>
      <c r="L469" t="s">
        <v>22</v>
      </c>
      <c r="M469" t="s">
        <v>28</v>
      </c>
      <c r="N469" t="s">
        <v>614</v>
      </c>
      <c r="O469">
        <v>21</v>
      </c>
      <c r="P469">
        <v>5.8</v>
      </c>
      <c r="Q469">
        <v>51408</v>
      </c>
      <c r="V469" s="24"/>
    </row>
    <row r="470" spans="1:22" x14ac:dyDescent="0.25">
      <c r="A470" s="2" t="s">
        <v>340</v>
      </c>
      <c r="B470" s="18">
        <v>62546695</v>
      </c>
      <c r="C470" s="18">
        <v>62546695</v>
      </c>
      <c r="D470" s="18">
        <v>4000000</v>
      </c>
      <c r="E470">
        <v>1992</v>
      </c>
      <c r="F470">
        <v>11</v>
      </c>
      <c r="G470">
        <v>25</v>
      </c>
      <c r="H470" t="s">
        <v>15</v>
      </c>
      <c r="J470" t="s">
        <v>85</v>
      </c>
      <c r="K470" t="s">
        <v>27</v>
      </c>
      <c r="L470" t="s">
        <v>19</v>
      </c>
      <c r="M470" t="s">
        <v>28</v>
      </c>
      <c r="N470" t="s">
        <v>341</v>
      </c>
      <c r="O470">
        <v>100</v>
      </c>
      <c r="P470">
        <v>7.3</v>
      </c>
      <c r="Q470">
        <v>21195</v>
      </c>
      <c r="V470" s="24"/>
    </row>
    <row r="471" spans="1:22" x14ac:dyDescent="0.25">
      <c r="A471" s="2" t="s">
        <v>483</v>
      </c>
      <c r="B471" s="18">
        <v>141340178</v>
      </c>
      <c r="C471" s="18">
        <v>236500000</v>
      </c>
      <c r="D471" s="18">
        <v>33000000</v>
      </c>
      <c r="E471">
        <v>1992</v>
      </c>
      <c r="F471">
        <v>12</v>
      </c>
      <c r="G471">
        <v>11</v>
      </c>
      <c r="J471" t="s">
        <v>40</v>
      </c>
      <c r="K471" t="s">
        <v>58</v>
      </c>
      <c r="L471" t="s">
        <v>19</v>
      </c>
      <c r="M471" t="s">
        <v>28</v>
      </c>
      <c r="N471" t="s">
        <v>130</v>
      </c>
      <c r="O471">
        <v>83</v>
      </c>
      <c r="P471">
        <v>7.6</v>
      </c>
      <c r="Q471">
        <v>63541</v>
      </c>
      <c r="V471" s="24"/>
    </row>
    <row r="472" spans="1:22" x14ac:dyDescent="0.25">
      <c r="A472" s="2" t="s">
        <v>857</v>
      </c>
      <c r="B472" s="18">
        <v>27281507</v>
      </c>
      <c r="C472" s="18">
        <v>27281507</v>
      </c>
      <c r="D472" s="18">
        <v>12000000</v>
      </c>
      <c r="E472">
        <v>1992</v>
      </c>
      <c r="F472">
        <v>12</v>
      </c>
      <c r="G472">
        <v>11</v>
      </c>
      <c r="J472" t="s">
        <v>67</v>
      </c>
      <c r="K472" t="s">
        <v>345</v>
      </c>
      <c r="L472" t="s">
        <v>22</v>
      </c>
      <c r="O472">
        <v>67</v>
      </c>
      <c r="P472">
        <v>7.5</v>
      </c>
      <c r="Q472">
        <v>10853</v>
      </c>
      <c r="V472" s="24"/>
    </row>
    <row r="473" spans="1:22" x14ac:dyDescent="0.25">
      <c r="A473" s="2" t="s">
        <v>121</v>
      </c>
      <c r="B473" s="18">
        <v>36299670</v>
      </c>
      <c r="C473" s="18">
        <v>36299670</v>
      </c>
      <c r="D473" s="18">
        <v>32000000</v>
      </c>
      <c r="E473">
        <v>1993</v>
      </c>
      <c r="F473">
        <v>1</v>
      </c>
      <c r="G473">
        <v>15</v>
      </c>
      <c r="H473" t="s">
        <v>15</v>
      </c>
      <c r="J473" t="s">
        <v>67</v>
      </c>
      <c r="K473" t="s">
        <v>68</v>
      </c>
      <c r="L473" t="s">
        <v>69</v>
      </c>
      <c r="M473" t="s">
        <v>122</v>
      </c>
      <c r="N473" t="s">
        <v>123</v>
      </c>
      <c r="O473">
        <v>71</v>
      </c>
      <c r="P473">
        <v>3.2</v>
      </c>
      <c r="Q473">
        <v>124</v>
      </c>
      <c r="V473" s="24"/>
    </row>
    <row r="474" spans="1:22" x14ac:dyDescent="0.25">
      <c r="A474" s="2" t="s">
        <v>892</v>
      </c>
      <c r="B474" s="18">
        <v>22189039</v>
      </c>
      <c r="C474" s="18">
        <v>52189039</v>
      </c>
      <c r="D474" s="18">
        <v>15000000</v>
      </c>
      <c r="E474">
        <v>1993</v>
      </c>
      <c r="F474">
        <v>1</v>
      </c>
      <c r="G474">
        <v>15</v>
      </c>
      <c r="J474" t="s">
        <v>57</v>
      </c>
      <c r="K474" t="s">
        <v>27</v>
      </c>
      <c r="L474" t="s">
        <v>76</v>
      </c>
      <c r="M474" t="s">
        <v>28</v>
      </c>
      <c r="O474">
        <v>26</v>
      </c>
      <c r="P474">
        <v>5</v>
      </c>
      <c r="Q474">
        <v>6746</v>
      </c>
      <c r="V474" s="24"/>
    </row>
    <row r="475" spans="1:22" x14ac:dyDescent="0.25">
      <c r="A475" s="2" t="s">
        <v>764</v>
      </c>
      <c r="B475" s="18">
        <v>27979399</v>
      </c>
      <c r="C475" s="18">
        <v>27979399</v>
      </c>
      <c r="D475" s="18">
        <v>13000000</v>
      </c>
      <c r="E475">
        <v>1993</v>
      </c>
      <c r="F475">
        <v>2</v>
      </c>
      <c r="G475">
        <v>5</v>
      </c>
      <c r="H475" t="s">
        <v>101</v>
      </c>
      <c r="J475" t="s">
        <v>167</v>
      </c>
      <c r="K475" t="s">
        <v>27</v>
      </c>
      <c r="L475" t="s">
        <v>22</v>
      </c>
      <c r="M475" t="s">
        <v>28</v>
      </c>
      <c r="P475">
        <v>5.7</v>
      </c>
      <c r="Q475">
        <v>17637</v>
      </c>
      <c r="V475" s="24"/>
    </row>
    <row r="476" spans="1:22" x14ac:dyDescent="0.25">
      <c r="A476" s="2" t="s">
        <v>230</v>
      </c>
      <c r="B476" s="18">
        <v>242623</v>
      </c>
      <c r="C476" s="18">
        <v>242623</v>
      </c>
      <c r="D476" s="18">
        <v>3000000</v>
      </c>
      <c r="E476">
        <v>1993</v>
      </c>
      <c r="F476">
        <v>2</v>
      </c>
      <c r="G476">
        <v>12</v>
      </c>
      <c r="J476" t="s">
        <v>26</v>
      </c>
      <c r="K476" t="s">
        <v>27</v>
      </c>
      <c r="L476" t="s">
        <v>112</v>
      </c>
      <c r="N476" t="s">
        <v>231</v>
      </c>
      <c r="P476">
        <v>7.6</v>
      </c>
      <c r="Q476">
        <v>32827</v>
      </c>
      <c r="V476" s="24"/>
    </row>
    <row r="477" spans="1:22" x14ac:dyDescent="0.25">
      <c r="A477" s="2" t="s">
        <v>573</v>
      </c>
      <c r="B477" s="18">
        <v>70906973</v>
      </c>
      <c r="C477" s="18">
        <v>70906973</v>
      </c>
      <c r="D477" s="18">
        <v>14600000</v>
      </c>
      <c r="E477">
        <v>1993</v>
      </c>
      <c r="F477">
        <v>2</v>
      </c>
      <c r="G477">
        <v>12</v>
      </c>
      <c r="H477" t="s">
        <v>56</v>
      </c>
      <c r="J477" t="s">
        <v>57</v>
      </c>
      <c r="K477" t="s">
        <v>27</v>
      </c>
      <c r="L477" t="s">
        <v>22</v>
      </c>
      <c r="M477" t="s">
        <v>99</v>
      </c>
      <c r="N477" t="s">
        <v>267</v>
      </c>
      <c r="O477">
        <v>96</v>
      </c>
      <c r="P477">
        <v>8.1999999999999993</v>
      </c>
      <c r="Q477">
        <v>134964</v>
      </c>
      <c r="V477" s="24"/>
    </row>
    <row r="478" spans="1:22" x14ac:dyDescent="0.25">
      <c r="A478" s="2" t="s">
        <v>437</v>
      </c>
      <c r="B478" s="18">
        <v>11502976</v>
      </c>
      <c r="C478" s="18">
        <v>21502976</v>
      </c>
      <c r="D478" s="18">
        <v>11000000</v>
      </c>
      <c r="E478">
        <v>1993</v>
      </c>
      <c r="F478">
        <v>2</v>
      </c>
      <c r="G478">
        <v>19</v>
      </c>
      <c r="H478" t="s">
        <v>15</v>
      </c>
      <c r="J478" t="s">
        <v>43</v>
      </c>
      <c r="L478" t="s">
        <v>112</v>
      </c>
      <c r="M478" t="s">
        <v>99</v>
      </c>
      <c r="N478" t="s">
        <v>434</v>
      </c>
      <c r="P478">
        <v>7.6</v>
      </c>
      <c r="Q478">
        <v>55671</v>
      </c>
      <c r="V478" s="24"/>
    </row>
    <row r="479" spans="1:22" x14ac:dyDescent="0.25">
      <c r="A479" s="2" t="s">
        <v>744</v>
      </c>
      <c r="B479" s="18">
        <v>2040920</v>
      </c>
      <c r="C479" s="18">
        <v>2040920</v>
      </c>
      <c r="D479" s="18">
        <v>7000</v>
      </c>
      <c r="E479">
        <v>1993</v>
      </c>
      <c r="F479">
        <v>2</v>
      </c>
      <c r="G479">
        <v>26</v>
      </c>
      <c r="J479" t="s">
        <v>57</v>
      </c>
      <c r="K479" t="s">
        <v>27</v>
      </c>
      <c r="L479" t="s">
        <v>76</v>
      </c>
      <c r="N479" t="s">
        <v>86</v>
      </c>
      <c r="P479">
        <v>7</v>
      </c>
      <c r="Q479">
        <v>19668</v>
      </c>
      <c r="V479" s="24"/>
    </row>
    <row r="480" spans="1:22" x14ac:dyDescent="0.25">
      <c r="A480" s="2" t="s">
        <v>1223</v>
      </c>
      <c r="B480" s="18">
        <v>42273609</v>
      </c>
      <c r="C480" s="18">
        <v>42273609</v>
      </c>
      <c r="D480" s="18">
        <v>21000000</v>
      </c>
      <c r="E480">
        <v>1993</v>
      </c>
      <c r="F480">
        <v>3</v>
      </c>
      <c r="G480">
        <v>19</v>
      </c>
      <c r="J480" t="s">
        <v>167</v>
      </c>
      <c r="K480" t="s">
        <v>98</v>
      </c>
      <c r="L480" t="s">
        <v>69</v>
      </c>
      <c r="M480" t="s">
        <v>99</v>
      </c>
      <c r="O480">
        <v>30</v>
      </c>
      <c r="P480">
        <v>4.3</v>
      </c>
      <c r="Q480">
        <v>9064</v>
      </c>
      <c r="V480" s="24"/>
    </row>
    <row r="481" spans="1:22" x14ac:dyDescent="0.25">
      <c r="A481" s="2" t="s">
        <v>134</v>
      </c>
      <c r="B481" s="18">
        <v>24103594</v>
      </c>
      <c r="C481" s="18">
        <v>24103594</v>
      </c>
      <c r="D481" s="18">
        <v>6500000</v>
      </c>
      <c r="E481">
        <v>1993</v>
      </c>
      <c r="F481">
        <v>4</v>
      </c>
      <c r="G481">
        <v>2</v>
      </c>
      <c r="H481" t="s">
        <v>56</v>
      </c>
      <c r="J481" t="s">
        <v>67</v>
      </c>
      <c r="K481" t="s">
        <v>68</v>
      </c>
      <c r="L481" t="s">
        <v>69</v>
      </c>
      <c r="M481" t="s">
        <v>59</v>
      </c>
      <c r="N481" t="s">
        <v>135</v>
      </c>
      <c r="O481">
        <v>62</v>
      </c>
      <c r="P481">
        <v>5.8</v>
      </c>
      <c r="Q481">
        <v>3095</v>
      </c>
      <c r="V481" s="24"/>
    </row>
    <row r="482" spans="1:22" x14ac:dyDescent="0.25">
      <c r="A482" s="2" t="s">
        <v>153</v>
      </c>
      <c r="B482" s="18">
        <v>4496583</v>
      </c>
      <c r="C482" s="18">
        <v>4496583</v>
      </c>
      <c r="D482" s="18">
        <v>35000000</v>
      </c>
      <c r="E482">
        <v>1993</v>
      </c>
      <c r="F482">
        <v>4</v>
      </c>
      <c r="G482">
        <v>16</v>
      </c>
      <c r="J482" t="s">
        <v>67</v>
      </c>
      <c r="K482" t="s">
        <v>27</v>
      </c>
      <c r="N482" t="s">
        <v>154</v>
      </c>
      <c r="P482">
        <v>7.7</v>
      </c>
      <c r="Q482">
        <v>10142</v>
      </c>
      <c r="V482" s="24"/>
    </row>
    <row r="483" spans="1:22" x14ac:dyDescent="0.25">
      <c r="A483" s="2" t="s">
        <v>370</v>
      </c>
      <c r="B483" s="18">
        <v>9579068</v>
      </c>
      <c r="C483" s="18">
        <v>9579068</v>
      </c>
      <c r="D483" s="18">
        <v>15000000</v>
      </c>
      <c r="E483">
        <v>1993</v>
      </c>
      <c r="F483">
        <v>4</v>
      </c>
      <c r="G483">
        <v>23</v>
      </c>
      <c r="J483" t="s">
        <v>212</v>
      </c>
      <c r="K483" t="s">
        <v>68</v>
      </c>
      <c r="L483" t="s">
        <v>112</v>
      </c>
      <c r="M483" t="s">
        <v>99</v>
      </c>
      <c r="N483" t="s">
        <v>338</v>
      </c>
      <c r="P483">
        <v>5.7</v>
      </c>
      <c r="Q483">
        <v>5488</v>
      </c>
      <c r="V483" s="24"/>
    </row>
    <row r="484" spans="1:22" x14ac:dyDescent="0.25">
      <c r="A484" s="2" t="s">
        <v>789</v>
      </c>
      <c r="B484" s="18">
        <v>22549338</v>
      </c>
      <c r="C484" s="18">
        <v>22549338</v>
      </c>
      <c r="D484" s="18">
        <v>8000000</v>
      </c>
      <c r="E484">
        <v>1993</v>
      </c>
      <c r="F484">
        <v>5</v>
      </c>
      <c r="G484">
        <v>7</v>
      </c>
      <c r="J484" t="s">
        <v>620</v>
      </c>
      <c r="K484" t="s">
        <v>58</v>
      </c>
      <c r="L484" t="s">
        <v>19</v>
      </c>
      <c r="M484" t="s">
        <v>59</v>
      </c>
      <c r="N484" t="s">
        <v>621</v>
      </c>
      <c r="O484">
        <v>90</v>
      </c>
      <c r="P484">
        <v>7.4</v>
      </c>
      <c r="Q484">
        <v>22470</v>
      </c>
      <c r="V484" s="24"/>
    </row>
    <row r="485" spans="1:22" x14ac:dyDescent="0.25">
      <c r="A485" s="2" t="s">
        <v>452</v>
      </c>
      <c r="B485" s="18">
        <v>1152117</v>
      </c>
      <c r="C485" s="18">
        <v>1152117</v>
      </c>
      <c r="D485" s="18">
        <v>13000000</v>
      </c>
      <c r="E485">
        <v>1993</v>
      </c>
      <c r="F485">
        <v>5</v>
      </c>
      <c r="G485">
        <v>14</v>
      </c>
      <c r="P485">
        <v>4.7</v>
      </c>
      <c r="Q485">
        <v>537</v>
      </c>
      <c r="V485" s="24"/>
    </row>
    <row r="486" spans="1:22" x14ac:dyDescent="0.25">
      <c r="A486" s="2" t="s">
        <v>787</v>
      </c>
      <c r="B486" s="18">
        <v>27731527</v>
      </c>
      <c r="C486" s="18">
        <v>27731527</v>
      </c>
      <c r="D486" s="18">
        <v>3500000</v>
      </c>
      <c r="E486">
        <v>1993</v>
      </c>
      <c r="F486">
        <v>5</v>
      </c>
      <c r="G486">
        <v>26</v>
      </c>
      <c r="H486" t="s">
        <v>15</v>
      </c>
      <c r="J486" t="s">
        <v>167</v>
      </c>
      <c r="K486" t="s">
        <v>27</v>
      </c>
      <c r="L486" t="s">
        <v>76</v>
      </c>
      <c r="M486" t="s">
        <v>28</v>
      </c>
      <c r="N486" t="s">
        <v>788</v>
      </c>
      <c r="O486">
        <v>85</v>
      </c>
      <c r="P486">
        <v>7.4</v>
      </c>
      <c r="Q486">
        <v>14807</v>
      </c>
      <c r="V486" s="24"/>
    </row>
    <row r="487" spans="1:22" x14ac:dyDescent="0.25">
      <c r="A487" s="2" t="s">
        <v>298</v>
      </c>
      <c r="B487" s="18">
        <v>84049211</v>
      </c>
      <c r="C487" s="18">
        <v>255000000</v>
      </c>
      <c r="D487" s="18">
        <v>65000000</v>
      </c>
      <c r="E487">
        <v>1993</v>
      </c>
      <c r="F487">
        <v>5</v>
      </c>
      <c r="G487">
        <v>28</v>
      </c>
      <c r="J487" t="s">
        <v>40</v>
      </c>
      <c r="K487" t="s">
        <v>27</v>
      </c>
      <c r="L487" t="s">
        <v>76</v>
      </c>
      <c r="M487" t="s">
        <v>28</v>
      </c>
      <c r="N487" t="s">
        <v>299</v>
      </c>
      <c r="O487">
        <v>82</v>
      </c>
      <c r="P487">
        <v>6.2</v>
      </c>
      <c r="Q487">
        <v>34447</v>
      </c>
      <c r="V487" s="24"/>
    </row>
    <row r="488" spans="1:22" x14ac:dyDescent="0.25">
      <c r="A488" s="2" t="s">
        <v>1122</v>
      </c>
      <c r="B488" s="18">
        <v>20844907</v>
      </c>
      <c r="C488" s="18">
        <v>20844907</v>
      </c>
      <c r="D488" s="18">
        <v>42000000</v>
      </c>
      <c r="E488">
        <v>1993</v>
      </c>
      <c r="F488">
        <v>5</v>
      </c>
      <c r="G488">
        <v>28</v>
      </c>
      <c r="J488" t="s">
        <v>67</v>
      </c>
      <c r="K488" t="s">
        <v>849</v>
      </c>
      <c r="L488" t="s">
        <v>76</v>
      </c>
      <c r="M488" t="s">
        <v>99</v>
      </c>
      <c r="P488">
        <v>3.8</v>
      </c>
      <c r="Q488">
        <v>17281</v>
      </c>
      <c r="V488" s="24"/>
    </row>
    <row r="489" spans="1:22" x14ac:dyDescent="0.25">
      <c r="A489" s="2" t="s">
        <v>689</v>
      </c>
      <c r="B489" s="18">
        <v>357067947</v>
      </c>
      <c r="C489" s="18">
        <v>923067947</v>
      </c>
      <c r="D489" s="18">
        <v>63000000</v>
      </c>
      <c r="E489">
        <v>1993</v>
      </c>
      <c r="F489">
        <v>6</v>
      </c>
      <c r="G489">
        <v>10</v>
      </c>
      <c r="H489" t="s">
        <v>101</v>
      </c>
      <c r="J489" t="s">
        <v>43</v>
      </c>
      <c r="K489" t="s">
        <v>68</v>
      </c>
      <c r="L489" t="s">
        <v>76</v>
      </c>
      <c r="M489" t="s">
        <v>54</v>
      </c>
      <c r="N489" t="s">
        <v>60</v>
      </c>
      <c r="O489">
        <v>87</v>
      </c>
      <c r="P489">
        <v>7.9</v>
      </c>
      <c r="Q489">
        <v>151365</v>
      </c>
      <c r="V489" s="24"/>
    </row>
    <row r="490" spans="1:22" x14ac:dyDescent="0.25">
      <c r="A490" s="2" t="s">
        <v>715</v>
      </c>
      <c r="B490" s="18">
        <v>50016394</v>
      </c>
      <c r="C490" s="18">
        <v>137298489</v>
      </c>
      <c r="D490" s="18">
        <v>85000000</v>
      </c>
      <c r="E490">
        <v>1993</v>
      </c>
      <c r="F490">
        <v>6</v>
      </c>
      <c r="G490">
        <v>18</v>
      </c>
      <c r="J490" t="s">
        <v>40</v>
      </c>
      <c r="K490" t="s">
        <v>27</v>
      </c>
      <c r="L490" t="s">
        <v>76</v>
      </c>
      <c r="M490" t="s">
        <v>99</v>
      </c>
      <c r="N490" t="s">
        <v>393</v>
      </c>
      <c r="O490">
        <v>38</v>
      </c>
      <c r="P490">
        <v>5.9</v>
      </c>
      <c r="Q490">
        <v>43171</v>
      </c>
      <c r="V490" s="24"/>
    </row>
    <row r="491" spans="1:22" x14ac:dyDescent="0.25">
      <c r="A491" s="2" t="s">
        <v>522</v>
      </c>
      <c r="B491" s="18">
        <v>158340892</v>
      </c>
      <c r="C491" s="18">
        <v>270340892</v>
      </c>
      <c r="D491" s="18">
        <v>42000000</v>
      </c>
      <c r="E491">
        <v>1993</v>
      </c>
      <c r="F491">
        <v>6</v>
      </c>
      <c r="G491">
        <v>30</v>
      </c>
      <c r="H491" t="s">
        <v>15</v>
      </c>
      <c r="J491" t="s">
        <v>111</v>
      </c>
      <c r="K491" t="s">
        <v>68</v>
      </c>
      <c r="L491" t="s">
        <v>63</v>
      </c>
      <c r="M491" t="s">
        <v>28</v>
      </c>
      <c r="N491" t="s">
        <v>523</v>
      </c>
      <c r="O491">
        <v>76</v>
      </c>
      <c r="P491">
        <v>5.5</v>
      </c>
      <c r="Q491">
        <v>957</v>
      </c>
      <c r="V491" s="24"/>
    </row>
    <row r="492" spans="1:22" x14ac:dyDescent="0.25">
      <c r="A492" s="2" t="s">
        <v>625</v>
      </c>
      <c r="B492" s="18">
        <v>39360491</v>
      </c>
      <c r="C492" s="18">
        <v>39360491</v>
      </c>
      <c r="D492" s="18">
        <v>28000000</v>
      </c>
      <c r="E492">
        <v>1993</v>
      </c>
      <c r="F492">
        <v>7</v>
      </c>
      <c r="G492">
        <v>16</v>
      </c>
      <c r="J492" t="s">
        <v>67</v>
      </c>
      <c r="K492" t="s">
        <v>27</v>
      </c>
      <c r="L492" t="s">
        <v>22</v>
      </c>
      <c r="M492" t="s">
        <v>99</v>
      </c>
      <c r="O492">
        <v>29</v>
      </c>
      <c r="P492">
        <v>6</v>
      </c>
      <c r="Q492">
        <v>15893</v>
      </c>
      <c r="V492" s="24"/>
    </row>
    <row r="493" spans="1:22" x14ac:dyDescent="0.25">
      <c r="A493" s="2" t="s">
        <v>962</v>
      </c>
      <c r="B493" s="18">
        <v>27450453</v>
      </c>
      <c r="C493" s="18">
        <v>27450453</v>
      </c>
      <c r="D493" s="18">
        <v>14000000</v>
      </c>
      <c r="E493">
        <v>1993</v>
      </c>
      <c r="F493">
        <v>7</v>
      </c>
      <c r="G493">
        <v>23</v>
      </c>
      <c r="J493" t="s">
        <v>57</v>
      </c>
      <c r="K493" t="s">
        <v>27</v>
      </c>
      <c r="L493" t="s">
        <v>19</v>
      </c>
      <c r="M493" t="s">
        <v>28</v>
      </c>
      <c r="N493" t="s">
        <v>190</v>
      </c>
      <c r="O493">
        <v>36</v>
      </c>
      <c r="P493">
        <v>5.0999999999999996</v>
      </c>
      <c r="Q493">
        <v>3689</v>
      </c>
      <c r="V493" s="24"/>
    </row>
    <row r="494" spans="1:22" x14ac:dyDescent="0.25">
      <c r="A494" s="2" t="s">
        <v>484</v>
      </c>
      <c r="B494" s="18">
        <v>183875760</v>
      </c>
      <c r="C494" s="18">
        <v>368900000</v>
      </c>
      <c r="D494" s="18">
        <v>44000000</v>
      </c>
      <c r="E494">
        <v>1993</v>
      </c>
      <c r="F494">
        <v>8</v>
      </c>
      <c r="G494">
        <v>6</v>
      </c>
      <c r="H494" t="s">
        <v>101</v>
      </c>
      <c r="J494" t="s">
        <v>83</v>
      </c>
      <c r="K494" t="s">
        <v>345</v>
      </c>
      <c r="L494" t="s">
        <v>63</v>
      </c>
      <c r="M494" t="s">
        <v>28</v>
      </c>
      <c r="N494" t="s">
        <v>285</v>
      </c>
      <c r="O494">
        <v>94</v>
      </c>
      <c r="P494">
        <v>7.8</v>
      </c>
      <c r="Q494">
        <v>96914</v>
      </c>
      <c r="V494" s="24"/>
    </row>
    <row r="495" spans="1:22" x14ac:dyDescent="0.25">
      <c r="A495" s="2" t="s">
        <v>475</v>
      </c>
      <c r="B495" s="18">
        <v>15935068</v>
      </c>
      <c r="C495" s="18">
        <v>15935068</v>
      </c>
      <c r="D495" s="18">
        <v>3000000</v>
      </c>
      <c r="E495">
        <v>1993</v>
      </c>
      <c r="F495">
        <v>8</v>
      </c>
      <c r="G495">
        <v>13</v>
      </c>
      <c r="J495" t="s">
        <v>167</v>
      </c>
      <c r="L495" t="s">
        <v>112</v>
      </c>
      <c r="M495" t="s">
        <v>99</v>
      </c>
      <c r="P495">
        <v>4.0999999999999996</v>
      </c>
      <c r="Q495">
        <v>8733</v>
      </c>
      <c r="V495" s="24"/>
    </row>
    <row r="496" spans="1:22" x14ac:dyDescent="0.25">
      <c r="A496" s="2" t="s">
        <v>507</v>
      </c>
      <c r="B496" s="18">
        <v>6730578</v>
      </c>
      <c r="C496" s="18">
        <v>46730578</v>
      </c>
      <c r="D496" s="18">
        <v>12000000</v>
      </c>
      <c r="E496">
        <v>1993</v>
      </c>
      <c r="F496">
        <v>9</v>
      </c>
      <c r="G496">
        <v>3</v>
      </c>
      <c r="J496" t="s">
        <v>85</v>
      </c>
      <c r="K496" t="s">
        <v>27</v>
      </c>
      <c r="L496" t="s">
        <v>76</v>
      </c>
      <c r="M496" t="s">
        <v>54</v>
      </c>
      <c r="O496">
        <v>36</v>
      </c>
      <c r="P496">
        <v>5.5</v>
      </c>
      <c r="Q496">
        <v>7026</v>
      </c>
      <c r="V496" s="24"/>
    </row>
    <row r="497" spans="1:22" x14ac:dyDescent="0.25">
      <c r="A497" s="2" t="s">
        <v>1239</v>
      </c>
      <c r="B497" s="18">
        <v>12281000</v>
      </c>
      <c r="C497" s="18">
        <v>12281000</v>
      </c>
      <c r="D497" s="18">
        <v>12500000</v>
      </c>
      <c r="E497">
        <v>1993</v>
      </c>
      <c r="F497">
        <v>9</v>
      </c>
      <c r="G497">
        <v>10</v>
      </c>
      <c r="J497" t="s">
        <v>83</v>
      </c>
      <c r="K497" t="s">
        <v>27</v>
      </c>
      <c r="L497" t="s">
        <v>63</v>
      </c>
      <c r="M497" t="s">
        <v>28</v>
      </c>
      <c r="N497" t="s">
        <v>183</v>
      </c>
      <c r="O497">
        <v>91</v>
      </c>
      <c r="P497">
        <v>7.9</v>
      </c>
      <c r="Q497">
        <v>73829</v>
      </c>
      <c r="V497" s="24"/>
    </row>
    <row r="498" spans="1:22" x14ac:dyDescent="0.25">
      <c r="A498" s="2" t="s">
        <v>1190</v>
      </c>
      <c r="B498" s="18">
        <v>32014993</v>
      </c>
      <c r="C498" s="18">
        <v>32014993</v>
      </c>
      <c r="D498" s="18">
        <v>34000000</v>
      </c>
      <c r="E498">
        <v>1993</v>
      </c>
      <c r="F498">
        <v>9</v>
      </c>
      <c r="G498">
        <v>17</v>
      </c>
      <c r="J498" t="s">
        <v>57</v>
      </c>
      <c r="K498" t="s">
        <v>68</v>
      </c>
      <c r="L498" t="s">
        <v>19</v>
      </c>
      <c r="M498" t="s">
        <v>59</v>
      </c>
      <c r="N498" t="s">
        <v>269</v>
      </c>
      <c r="O498">
        <v>81</v>
      </c>
      <c r="P498">
        <v>7.1</v>
      </c>
      <c r="Q498">
        <v>16000</v>
      </c>
      <c r="V498" s="24"/>
    </row>
    <row r="499" spans="1:22" x14ac:dyDescent="0.25">
      <c r="A499" s="2" t="s">
        <v>1305</v>
      </c>
      <c r="B499" s="18">
        <v>3902679</v>
      </c>
      <c r="C499" s="18">
        <v>3902679</v>
      </c>
      <c r="D499" s="18">
        <v>3000000</v>
      </c>
      <c r="E499">
        <v>1993</v>
      </c>
      <c r="F499">
        <v>9</v>
      </c>
      <c r="G499">
        <v>24</v>
      </c>
      <c r="J499" t="s">
        <v>26</v>
      </c>
      <c r="K499" t="s">
        <v>27</v>
      </c>
      <c r="L499" t="s">
        <v>112</v>
      </c>
      <c r="M499" t="s">
        <v>54</v>
      </c>
      <c r="P499">
        <v>4.9000000000000004</v>
      </c>
      <c r="Q499">
        <v>1888</v>
      </c>
      <c r="V499" s="24"/>
    </row>
    <row r="500" spans="1:22" x14ac:dyDescent="0.25">
      <c r="A500" s="2" t="s">
        <v>330</v>
      </c>
      <c r="B500" s="18">
        <v>68856263</v>
      </c>
      <c r="C500" s="18">
        <v>155056263</v>
      </c>
      <c r="D500" s="18">
        <v>14000000</v>
      </c>
      <c r="E500">
        <v>1993</v>
      </c>
      <c r="F500">
        <v>10</v>
      </c>
      <c r="G500">
        <v>1</v>
      </c>
      <c r="J500" t="s">
        <v>67</v>
      </c>
      <c r="K500" t="s">
        <v>218</v>
      </c>
      <c r="L500" t="s">
        <v>22</v>
      </c>
      <c r="M500" t="s">
        <v>28</v>
      </c>
      <c r="N500" t="s">
        <v>331</v>
      </c>
      <c r="O500">
        <v>73</v>
      </c>
      <c r="P500">
        <v>6.5</v>
      </c>
      <c r="Q500">
        <v>24533</v>
      </c>
      <c r="V500" s="24"/>
    </row>
    <row r="501" spans="1:22" x14ac:dyDescent="0.25">
      <c r="A501" s="2" t="s">
        <v>584</v>
      </c>
      <c r="B501" s="18">
        <v>10731997</v>
      </c>
      <c r="C501" s="18">
        <v>10731997</v>
      </c>
      <c r="D501" s="18">
        <v>25000000</v>
      </c>
      <c r="E501">
        <v>1993</v>
      </c>
      <c r="F501">
        <v>10</v>
      </c>
      <c r="G501">
        <v>8</v>
      </c>
      <c r="J501" t="s">
        <v>167</v>
      </c>
      <c r="L501" t="s">
        <v>19</v>
      </c>
      <c r="O501">
        <v>87</v>
      </c>
      <c r="P501">
        <v>7.6</v>
      </c>
      <c r="Q501">
        <v>11215</v>
      </c>
      <c r="V501" s="24"/>
    </row>
    <row r="502" spans="1:22" x14ac:dyDescent="0.25">
      <c r="A502" s="2" t="s">
        <v>1011</v>
      </c>
      <c r="B502" s="18">
        <v>10696210</v>
      </c>
      <c r="C502" s="18">
        <v>10696210</v>
      </c>
      <c r="D502" s="18">
        <v>22000000</v>
      </c>
      <c r="E502">
        <v>1993</v>
      </c>
      <c r="F502">
        <v>11</v>
      </c>
      <c r="G502">
        <v>5</v>
      </c>
      <c r="J502" t="s">
        <v>212</v>
      </c>
      <c r="K502" t="s">
        <v>27</v>
      </c>
      <c r="L502" t="s">
        <v>76</v>
      </c>
      <c r="M502" t="s">
        <v>54</v>
      </c>
      <c r="P502">
        <v>3.4</v>
      </c>
      <c r="Q502">
        <v>13310</v>
      </c>
      <c r="V502" s="24"/>
    </row>
    <row r="503" spans="1:22" x14ac:dyDescent="0.25">
      <c r="A503" s="2" t="s">
        <v>1047</v>
      </c>
      <c r="B503" s="18">
        <v>22954968</v>
      </c>
      <c r="C503" s="18">
        <v>63954968</v>
      </c>
      <c r="D503" s="18">
        <v>15000000</v>
      </c>
      <c r="E503">
        <v>1993</v>
      </c>
      <c r="F503">
        <v>11</v>
      </c>
      <c r="G503">
        <v>5</v>
      </c>
      <c r="J503" t="s">
        <v>57</v>
      </c>
      <c r="K503" t="s">
        <v>68</v>
      </c>
      <c r="L503" t="s">
        <v>19</v>
      </c>
      <c r="M503" t="s">
        <v>59</v>
      </c>
      <c r="N503" t="s">
        <v>679</v>
      </c>
      <c r="O503">
        <v>97</v>
      </c>
      <c r="P503">
        <v>7.9</v>
      </c>
      <c r="Q503">
        <v>21736</v>
      </c>
      <c r="V503" s="24"/>
    </row>
    <row r="504" spans="1:22" x14ac:dyDescent="0.25">
      <c r="A504" s="2" t="s">
        <v>847</v>
      </c>
      <c r="B504" s="18">
        <v>219195051</v>
      </c>
      <c r="C504" s="18">
        <v>441286003</v>
      </c>
      <c r="D504" s="18">
        <v>25000000</v>
      </c>
      <c r="E504">
        <v>1993</v>
      </c>
      <c r="F504">
        <v>11</v>
      </c>
      <c r="G504">
        <v>24</v>
      </c>
      <c r="H504" t="s">
        <v>101</v>
      </c>
      <c r="J504" t="s">
        <v>102</v>
      </c>
      <c r="K504" t="s">
        <v>68</v>
      </c>
      <c r="L504" t="s">
        <v>22</v>
      </c>
      <c r="M504" t="s">
        <v>28</v>
      </c>
      <c r="N504" t="s">
        <v>614</v>
      </c>
      <c r="O504">
        <v>64</v>
      </c>
      <c r="P504">
        <v>6.6</v>
      </c>
      <c r="Q504">
        <v>56917</v>
      </c>
      <c r="V504" s="24"/>
    </row>
    <row r="505" spans="1:22" x14ac:dyDescent="0.25">
      <c r="A505" s="2" t="s">
        <v>1072</v>
      </c>
      <c r="B505" s="18">
        <v>96067179</v>
      </c>
      <c r="C505" s="18">
        <v>321200000</v>
      </c>
      <c r="D505" s="18">
        <v>25000000</v>
      </c>
      <c r="E505">
        <v>1993</v>
      </c>
      <c r="F505">
        <v>12</v>
      </c>
      <c r="G505">
        <v>15</v>
      </c>
      <c r="H505" t="s">
        <v>15</v>
      </c>
      <c r="J505" t="s">
        <v>43</v>
      </c>
      <c r="K505" t="s">
        <v>218</v>
      </c>
      <c r="L505" t="s">
        <v>19</v>
      </c>
      <c r="M505" t="s">
        <v>122</v>
      </c>
      <c r="N505" t="s">
        <v>60</v>
      </c>
      <c r="O505">
        <v>97</v>
      </c>
      <c r="P505">
        <v>8.9</v>
      </c>
      <c r="Q505">
        <v>276283</v>
      </c>
      <c r="V505" s="24"/>
    </row>
    <row r="506" spans="1:22" x14ac:dyDescent="0.25">
      <c r="A506" s="2" t="s">
        <v>941</v>
      </c>
      <c r="B506" s="18">
        <v>77324422</v>
      </c>
      <c r="C506" s="18">
        <v>201324422</v>
      </c>
      <c r="D506" s="18">
        <v>26000000</v>
      </c>
      <c r="E506">
        <v>1993</v>
      </c>
      <c r="F506">
        <v>12</v>
      </c>
      <c r="G506">
        <v>22</v>
      </c>
      <c r="J506" t="s">
        <v>737</v>
      </c>
      <c r="K506" t="s">
        <v>27</v>
      </c>
      <c r="L506" t="s">
        <v>19</v>
      </c>
      <c r="M506" t="s">
        <v>28</v>
      </c>
      <c r="N506" t="s">
        <v>942</v>
      </c>
      <c r="O506">
        <v>74</v>
      </c>
      <c r="P506">
        <v>7.6</v>
      </c>
      <c r="Q506">
        <v>53283</v>
      </c>
      <c r="V506" s="24"/>
    </row>
    <row r="507" spans="1:22" x14ac:dyDescent="0.25">
      <c r="A507" s="2" t="s">
        <v>1219</v>
      </c>
      <c r="B507" s="18">
        <v>56505000</v>
      </c>
      <c r="C507" s="18">
        <v>56505000</v>
      </c>
      <c r="D507" s="18">
        <v>25000000</v>
      </c>
      <c r="E507">
        <v>1993</v>
      </c>
      <c r="F507">
        <v>12</v>
      </c>
      <c r="G507">
        <v>25</v>
      </c>
      <c r="H507" t="s">
        <v>15</v>
      </c>
      <c r="J507" t="s">
        <v>67</v>
      </c>
      <c r="K507" t="s">
        <v>218</v>
      </c>
      <c r="L507" t="s">
        <v>119</v>
      </c>
      <c r="M507" t="s">
        <v>122</v>
      </c>
      <c r="N507" t="s">
        <v>1040</v>
      </c>
      <c r="O507">
        <v>77</v>
      </c>
      <c r="P507">
        <v>7.7</v>
      </c>
      <c r="Q507">
        <v>43688</v>
      </c>
      <c r="V507" s="24"/>
    </row>
    <row r="508" spans="1:22" x14ac:dyDescent="0.25">
      <c r="A508" s="2" t="s">
        <v>1289</v>
      </c>
      <c r="B508" s="18">
        <v>9170214</v>
      </c>
      <c r="C508" s="18">
        <v>9170214</v>
      </c>
      <c r="D508" s="18">
        <v>11000000</v>
      </c>
      <c r="E508">
        <v>1993</v>
      </c>
      <c r="F508">
        <v>12</v>
      </c>
      <c r="G508">
        <v>25</v>
      </c>
      <c r="J508" t="s">
        <v>111</v>
      </c>
      <c r="L508" t="s">
        <v>19</v>
      </c>
      <c r="N508" t="s">
        <v>1290</v>
      </c>
      <c r="O508">
        <v>88</v>
      </c>
      <c r="P508">
        <v>7.8</v>
      </c>
      <c r="Q508">
        <v>51219</v>
      </c>
      <c r="V508" s="24"/>
    </row>
    <row r="509" spans="1:22" x14ac:dyDescent="0.25">
      <c r="A509" s="2" t="s">
        <v>1084</v>
      </c>
      <c r="B509" s="18">
        <v>25842377</v>
      </c>
      <c r="C509" s="18">
        <v>25842377</v>
      </c>
      <c r="D509" s="18">
        <v>22000000</v>
      </c>
      <c r="E509">
        <v>1993</v>
      </c>
      <c r="F509">
        <v>12</v>
      </c>
      <c r="G509">
        <v>29</v>
      </c>
      <c r="H509" t="s">
        <v>15</v>
      </c>
      <c r="J509" t="s">
        <v>1085</v>
      </c>
      <c r="K509" t="s">
        <v>58</v>
      </c>
      <c r="L509" t="s">
        <v>19</v>
      </c>
      <c r="M509" t="s">
        <v>122</v>
      </c>
      <c r="N509" t="s">
        <v>250</v>
      </c>
      <c r="O509">
        <v>96</v>
      </c>
      <c r="P509">
        <v>7.4</v>
      </c>
      <c r="Q509">
        <v>7689</v>
      </c>
      <c r="V509" s="24"/>
    </row>
    <row r="510" spans="1:22" x14ac:dyDescent="0.25">
      <c r="A510" s="2" t="s">
        <v>106</v>
      </c>
      <c r="B510" s="18">
        <v>72217396</v>
      </c>
      <c r="C510" s="18">
        <v>107217396</v>
      </c>
      <c r="D510" s="18">
        <v>12000000</v>
      </c>
      <c r="E510">
        <v>1994</v>
      </c>
      <c r="F510">
        <v>2</v>
      </c>
      <c r="G510">
        <v>4</v>
      </c>
      <c r="H510" t="s">
        <v>101</v>
      </c>
      <c r="J510" t="s">
        <v>83</v>
      </c>
      <c r="K510" t="s">
        <v>27</v>
      </c>
      <c r="L510" t="s">
        <v>22</v>
      </c>
      <c r="M510" t="s">
        <v>28</v>
      </c>
      <c r="N510" t="s">
        <v>107</v>
      </c>
      <c r="O510">
        <v>49</v>
      </c>
      <c r="P510">
        <v>6.6</v>
      </c>
      <c r="Q510">
        <v>63543</v>
      </c>
      <c r="V510" s="24"/>
    </row>
    <row r="511" spans="1:22" x14ac:dyDescent="0.25">
      <c r="A511" s="2" t="s">
        <v>1031</v>
      </c>
      <c r="B511" s="18">
        <v>3275585</v>
      </c>
      <c r="C511" s="18">
        <v>3275585</v>
      </c>
      <c r="D511" s="18">
        <v>10000000</v>
      </c>
      <c r="E511">
        <v>1994</v>
      </c>
      <c r="F511">
        <v>2</v>
      </c>
      <c r="G511">
        <v>4</v>
      </c>
      <c r="H511" t="s">
        <v>15</v>
      </c>
      <c r="J511" t="s">
        <v>16</v>
      </c>
      <c r="K511" t="s">
        <v>27</v>
      </c>
      <c r="L511" t="s">
        <v>19</v>
      </c>
      <c r="M511" t="s">
        <v>28</v>
      </c>
      <c r="O511">
        <v>24</v>
      </c>
      <c r="P511">
        <v>6.3</v>
      </c>
      <c r="Q511">
        <v>6537</v>
      </c>
      <c r="V511" s="24"/>
    </row>
    <row r="512" spans="1:22" x14ac:dyDescent="0.25">
      <c r="A512" s="2" t="s">
        <v>901</v>
      </c>
      <c r="B512" s="18">
        <v>38590458</v>
      </c>
      <c r="C512" s="18">
        <v>38590458</v>
      </c>
      <c r="D512" s="18">
        <v>50000000</v>
      </c>
      <c r="E512">
        <v>1994</v>
      </c>
      <c r="F512">
        <v>2</v>
      </c>
      <c r="G512">
        <v>18</v>
      </c>
      <c r="H512" t="s">
        <v>15</v>
      </c>
      <c r="J512" t="s">
        <v>83</v>
      </c>
      <c r="K512" t="s">
        <v>27</v>
      </c>
      <c r="L512" t="s">
        <v>76</v>
      </c>
      <c r="M512" t="s">
        <v>28</v>
      </c>
      <c r="N512" t="s">
        <v>902</v>
      </c>
      <c r="P512">
        <v>3.8</v>
      </c>
      <c r="Q512">
        <v>9579</v>
      </c>
      <c r="V512" s="24"/>
    </row>
    <row r="513" spans="1:22" x14ac:dyDescent="0.25">
      <c r="A513" s="2" t="s">
        <v>1178</v>
      </c>
      <c r="B513" s="18">
        <v>18272447</v>
      </c>
      <c r="C513" s="18">
        <v>18272447</v>
      </c>
      <c r="D513" s="18">
        <v>10000000</v>
      </c>
      <c r="E513">
        <v>1994</v>
      </c>
      <c r="F513">
        <v>2</v>
      </c>
      <c r="G513">
        <v>25</v>
      </c>
      <c r="H513" t="s">
        <v>15</v>
      </c>
      <c r="J513" t="s">
        <v>102</v>
      </c>
      <c r="K513" t="s">
        <v>27</v>
      </c>
      <c r="L513" t="s">
        <v>19</v>
      </c>
      <c r="M513" t="s">
        <v>28</v>
      </c>
      <c r="O513">
        <v>22</v>
      </c>
      <c r="P513">
        <v>5.3</v>
      </c>
      <c r="Q513">
        <v>1627</v>
      </c>
      <c r="V513" s="24"/>
    </row>
    <row r="514" spans="1:22" x14ac:dyDescent="0.25">
      <c r="A514" s="2" t="s">
        <v>89</v>
      </c>
      <c r="B514" s="18">
        <v>52700832</v>
      </c>
      <c r="C514" s="18">
        <v>242895809</v>
      </c>
      <c r="D514" s="18">
        <v>4500000</v>
      </c>
      <c r="E514">
        <v>1994</v>
      </c>
      <c r="F514">
        <v>3</v>
      </c>
      <c r="G514">
        <v>9</v>
      </c>
      <c r="H514" t="s">
        <v>15</v>
      </c>
      <c r="J514" t="s">
        <v>16</v>
      </c>
      <c r="K514" t="s">
        <v>27</v>
      </c>
      <c r="L514" t="s">
        <v>90</v>
      </c>
      <c r="M514" t="s">
        <v>28</v>
      </c>
      <c r="N514" t="s">
        <v>91</v>
      </c>
      <c r="O514">
        <v>96</v>
      </c>
      <c r="P514">
        <v>7.1</v>
      </c>
      <c r="Q514">
        <v>39003</v>
      </c>
      <c r="V514" s="24"/>
    </row>
    <row r="515" spans="1:22" x14ac:dyDescent="0.25">
      <c r="A515" s="2" t="s">
        <v>631</v>
      </c>
      <c r="B515" s="18">
        <v>2816518</v>
      </c>
      <c r="C515" s="18">
        <v>14938149</v>
      </c>
      <c r="D515" s="18">
        <v>40000000</v>
      </c>
      <c r="E515">
        <v>1994</v>
      </c>
      <c r="F515">
        <v>3</v>
      </c>
      <c r="G515">
        <v>11</v>
      </c>
      <c r="H515" t="s">
        <v>56</v>
      </c>
      <c r="J515" t="s">
        <v>83</v>
      </c>
      <c r="K515" t="s">
        <v>27</v>
      </c>
      <c r="L515" t="s">
        <v>22</v>
      </c>
      <c r="N515" t="s">
        <v>518</v>
      </c>
      <c r="O515">
        <v>58</v>
      </c>
      <c r="P515">
        <v>7.4</v>
      </c>
      <c r="Q515">
        <v>32344</v>
      </c>
      <c r="V515" s="24"/>
    </row>
    <row r="516" spans="1:22" x14ac:dyDescent="0.25">
      <c r="A516" s="2" t="s">
        <v>877</v>
      </c>
      <c r="B516" s="18">
        <v>51041856</v>
      </c>
      <c r="C516" s="18">
        <v>51041856</v>
      </c>
      <c r="D516" s="18">
        <v>30000000</v>
      </c>
      <c r="E516">
        <v>1994</v>
      </c>
      <c r="F516">
        <v>3</v>
      </c>
      <c r="G516">
        <v>18</v>
      </c>
      <c r="H516" t="s">
        <v>101</v>
      </c>
      <c r="J516" t="s">
        <v>111</v>
      </c>
      <c r="K516" t="s">
        <v>345</v>
      </c>
      <c r="L516" t="s">
        <v>22</v>
      </c>
      <c r="M516" t="s">
        <v>28</v>
      </c>
      <c r="N516" t="s">
        <v>878</v>
      </c>
      <c r="P516">
        <v>6.1</v>
      </c>
      <c r="Q516">
        <v>24904</v>
      </c>
      <c r="V516" s="24"/>
    </row>
    <row r="517" spans="1:22" x14ac:dyDescent="0.25">
      <c r="A517" s="2" t="s">
        <v>1125</v>
      </c>
      <c r="B517" s="18">
        <v>7881335</v>
      </c>
      <c r="C517" s="18">
        <v>7881335</v>
      </c>
      <c r="D517" s="18">
        <v>13000000</v>
      </c>
      <c r="E517">
        <v>1994</v>
      </c>
      <c r="F517">
        <v>4</v>
      </c>
      <c r="G517">
        <v>13</v>
      </c>
      <c r="H517" t="s">
        <v>15</v>
      </c>
      <c r="J517" t="s">
        <v>1085</v>
      </c>
      <c r="K517" t="s">
        <v>27</v>
      </c>
      <c r="L517" t="s">
        <v>22</v>
      </c>
      <c r="M517" t="s">
        <v>28</v>
      </c>
      <c r="N517" t="s">
        <v>948</v>
      </c>
      <c r="O517">
        <v>61</v>
      </c>
      <c r="P517">
        <v>6.4</v>
      </c>
      <c r="Q517">
        <v>10999</v>
      </c>
      <c r="V517" s="24"/>
    </row>
    <row r="518" spans="1:22" x14ac:dyDescent="0.25">
      <c r="A518" s="2" t="s">
        <v>664</v>
      </c>
      <c r="B518" s="18">
        <v>8864699</v>
      </c>
      <c r="C518" s="18">
        <v>8864699</v>
      </c>
      <c r="D518" s="18">
        <v>8000000</v>
      </c>
      <c r="E518">
        <v>1994</v>
      </c>
      <c r="F518">
        <v>4</v>
      </c>
      <c r="G518">
        <v>22</v>
      </c>
      <c r="H518" t="s">
        <v>15</v>
      </c>
      <c r="J518" t="s">
        <v>67</v>
      </c>
      <c r="K518" t="s">
        <v>27</v>
      </c>
      <c r="L518" t="s">
        <v>22</v>
      </c>
      <c r="M518" t="s">
        <v>59</v>
      </c>
      <c r="O518">
        <v>29</v>
      </c>
      <c r="P518">
        <v>5.7</v>
      </c>
      <c r="Q518">
        <v>542</v>
      </c>
      <c r="V518" s="24"/>
    </row>
    <row r="519" spans="1:22" x14ac:dyDescent="0.25">
      <c r="A519" s="2" t="s">
        <v>934</v>
      </c>
      <c r="B519" s="18">
        <v>4333569</v>
      </c>
      <c r="C519" s="18">
        <v>4333569</v>
      </c>
      <c r="D519" s="18">
        <v>9000000</v>
      </c>
      <c r="E519">
        <v>1994</v>
      </c>
      <c r="F519">
        <v>4</v>
      </c>
      <c r="G519">
        <v>29</v>
      </c>
      <c r="H519" t="s">
        <v>101</v>
      </c>
      <c r="J519" t="s">
        <v>102</v>
      </c>
      <c r="K519" t="s">
        <v>27</v>
      </c>
      <c r="L519" t="s">
        <v>22</v>
      </c>
      <c r="M519" t="s">
        <v>28</v>
      </c>
      <c r="O519">
        <v>47</v>
      </c>
      <c r="P519">
        <v>6</v>
      </c>
      <c r="Q519">
        <v>6967</v>
      </c>
      <c r="V519" s="24"/>
    </row>
    <row r="520" spans="1:22" x14ac:dyDescent="0.25">
      <c r="A520" s="2" t="s">
        <v>80</v>
      </c>
      <c r="B520" s="18">
        <v>11744960</v>
      </c>
      <c r="C520" s="18">
        <v>11744960</v>
      </c>
      <c r="D520" s="18">
        <v>20000000</v>
      </c>
      <c r="E520">
        <v>1994</v>
      </c>
      <c r="F520">
        <v>5</v>
      </c>
      <c r="G520">
        <v>6</v>
      </c>
      <c r="H520" t="s">
        <v>56</v>
      </c>
      <c r="J520" t="s">
        <v>67</v>
      </c>
      <c r="K520" t="s">
        <v>27</v>
      </c>
      <c r="L520" t="s">
        <v>76</v>
      </c>
      <c r="M520" t="s">
        <v>28</v>
      </c>
      <c r="O520">
        <v>17</v>
      </c>
      <c r="P520">
        <v>3.2</v>
      </c>
      <c r="Q520">
        <v>3107</v>
      </c>
      <c r="V520" s="24"/>
    </row>
    <row r="521" spans="1:22" x14ac:dyDescent="0.25">
      <c r="A521" s="2" t="s">
        <v>293</v>
      </c>
      <c r="B521" s="18">
        <v>13024170</v>
      </c>
      <c r="C521" s="18">
        <v>13024170</v>
      </c>
      <c r="D521" s="18">
        <v>14000000</v>
      </c>
      <c r="E521">
        <v>1994</v>
      </c>
      <c r="F521">
        <v>5</v>
      </c>
      <c r="G521">
        <v>13</v>
      </c>
      <c r="H521" t="s">
        <v>101</v>
      </c>
      <c r="J521" t="s">
        <v>43</v>
      </c>
      <c r="K521" t="s">
        <v>27</v>
      </c>
      <c r="L521" t="s">
        <v>22</v>
      </c>
      <c r="M521" t="s">
        <v>59</v>
      </c>
      <c r="N521" t="s">
        <v>294</v>
      </c>
      <c r="O521">
        <v>75</v>
      </c>
      <c r="P521">
        <v>6.5</v>
      </c>
      <c r="Q521">
        <v>3137</v>
      </c>
      <c r="V521" s="24"/>
    </row>
    <row r="522" spans="1:22" x14ac:dyDescent="0.25">
      <c r="A522" s="2" t="s">
        <v>184</v>
      </c>
      <c r="B522" s="18">
        <v>42586861</v>
      </c>
      <c r="C522" s="18">
        <v>119180938</v>
      </c>
      <c r="D522" s="18">
        <v>50000000</v>
      </c>
      <c r="E522">
        <v>1994</v>
      </c>
      <c r="F522">
        <v>5</v>
      </c>
      <c r="G522">
        <v>25</v>
      </c>
      <c r="H522" t="s">
        <v>15</v>
      </c>
      <c r="J522" t="s">
        <v>111</v>
      </c>
      <c r="K522" t="s">
        <v>27</v>
      </c>
      <c r="L522" t="s">
        <v>76</v>
      </c>
      <c r="M522" t="s">
        <v>28</v>
      </c>
      <c r="N522" t="s">
        <v>185</v>
      </c>
      <c r="O522">
        <v>10</v>
      </c>
      <c r="P522">
        <v>5</v>
      </c>
      <c r="Q522">
        <v>21199</v>
      </c>
      <c r="V522" s="24"/>
    </row>
    <row r="523" spans="1:22" x14ac:dyDescent="0.25">
      <c r="A523" s="2" t="s">
        <v>493</v>
      </c>
      <c r="B523" s="18">
        <v>130531208</v>
      </c>
      <c r="C523" s="18">
        <v>358500000</v>
      </c>
      <c r="D523" s="18">
        <v>45000000</v>
      </c>
      <c r="E523">
        <v>1994</v>
      </c>
      <c r="F523">
        <v>5</v>
      </c>
      <c r="G523">
        <v>27</v>
      </c>
      <c r="H523" t="s">
        <v>56</v>
      </c>
      <c r="J523" t="s">
        <v>43</v>
      </c>
      <c r="K523" t="s">
        <v>345</v>
      </c>
      <c r="L523" t="s">
        <v>22</v>
      </c>
      <c r="M523" t="s">
        <v>59</v>
      </c>
      <c r="N523" t="s">
        <v>494</v>
      </c>
      <c r="O523">
        <v>20</v>
      </c>
      <c r="P523">
        <v>4.5999999999999996</v>
      </c>
      <c r="Q523">
        <v>26521</v>
      </c>
      <c r="V523" s="24"/>
    </row>
    <row r="524" spans="1:22" x14ac:dyDescent="0.25">
      <c r="A524" s="2" t="s">
        <v>1038</v>
      </c>
      <c r="B524" s="18">
        <v>24172899</v>
      </c>
      <c r="C524" s="18">
        <v>24172899</v>
      </c>
      <c r="D524" s="18">
        <v>40000000</v>
      </c>
      <c r="E524">
        <v>1994</v>
      </c>
      <c r="F524">
        <v>6</v>
      </c>
      <c r="G524">
        <v>3</v>
      </c>
      <c r="H524" t="s">
        <v>101</v>
      </c>
      <c r="J524" t="s">
        <v>67</v>
      </c>
      <c r="K524" t="s">
        <v>27</v>
      </c>
      <c r="L524" t="s">
        <v>22</v>
      </c>
      <c r="M524" t="s">
        <v>28</v>
      </c>
      <c r="N524" t="s">
        <v>188</v>
      </c>
      <c r="P524">
        <v>5.9</v>
      </c>
      <c r="Q524">
        <v>7650</v>
      </c>
      <c r="V524" s="24"/>
    </row>
    <row r="525" spans="1:22" x14ac:dyDescent="0.25">
      <c r="A525" s="2" t="s">
        <v>1139</v>
      </c>
      <c r="B525" s="18">
        <v>121248145</v>
      </c>
      <c r="C525" s="18">
        <v>283200000</v>
      </c>
      <c r="D525" s="18">
        <v>30000000</v>
      </c>
      <c r="E525">
        <v>1994</v>
      </c>
      <c r="F525">
        <v>6</v>
      </c>
      <c r="G525">
        <v>10</v>
      </c>
      <c r="H525" t="s">
        <v>15</v>
      </c>
      <c r="J525" t="s">
        <v>102</v>
      </c>
      <c r="K525" t="s">
        <v>27</v>
      </c>
      <c r="L525" t="s">
        <v>76</v>
      </c>
      <c r="M525" t="s">
        <v>28</v>
      </c>
      <c r="N525" t="s">
        <v>1140</v>
      </c>
      <c r="O525">
        <v>90</v>
      </c>
      <c r="P525">
        <v>2.6</v>
      </c>
      <c r="Q525">
        <v>4175</v>
      </c>
      <c r="V525" s="24"/>
    </row>
    <row r="526" spans="1:22" x14ac:dyDescent="0.25">
      <c r="A526" s="2" t="s">
        <v>750</v>
      </c>
      <c r="B526" s="18">
        <v>328539505</v>
      </c>
      <c r="C526" s="18">
        <v>783839505</v>
      </c>
      <c r="D526" s="18">
        <v>79300000</v>
      </c>
      <c r="E526">
        <v>1994</v>
      </c>
      <c r="F526">
        <v>6</v>
      </c>
      <c r="G526">
        <v>15</v>
      </c>
      <c r="H526" t="s">
        <v>117</v>
      </c>
      <c r="J526" t="s">
        <v>67</v>
      </c>
      <c r="K526" t="s">
        <v>27</v>
      </c>
      <c r="L526" t="s">
        <v>69</v>
      </c>
      <c r="M526" t="s">
        <v>504</v>
      </c>
      <c r="N526" t="s">
        <v>751</v>
      </c>
      <c r="O526">
        <v>92</v>
      </c>
      <c r="P526">
        <v>8.1999999999999993</v>
      </c>
      <c r="Q526">
        <v>136503</v>
      </c>
      <c r="V526" s="24"/>
    </row>
    <row r="527" spans="1:22" x14ac:dyDescent="0.25">
      <c r="A527" s="2" t="s">
        <v>1299</v>
      </c>
      <c r="B527" s="18">
        <v>65011757</v>
      </c>
      <c r="C527" s="18">
        <v>131011757</v>
      </c>
      <c r="D527" s="18">
        <v>70000000</v>
      </c>
      <c r="E527">
        <v>1994</v>
      </c>
      <c r="F527">
        <v>6</v>
      </c>
      <c r="G527">
        <v>17</v>
      </c>
      <c r="H527" t="s">
        <v>15</v>
      </c>
      <c r="J527" t="s">
        <v>40</v>
      </c>
      <c r="K527" t="s">
        <v>27</v>
      </c>
      <c r="L527" t="s">
        <v>63</v>
      </c>
      <c r="M527" t="s">
        <v>99</v>
      </c>
      <c r="N527" t="s">
        <v>348</v>
      </c>
      <c r="O527">
        <v>60</v>
      </c>
      <c r="P527">
        <v>6</v>
      </c>
      <c r="Q527">
        <v>20035</v>
      </c>
      <c r="V527" s="24"/>
    </row>
    <row r="528" spans="1:22" x14ac:dyDescent="0.25">
      <c r="A528" s="2" t="s">
        <v>1315</v>
      </c>
      <c r="B528" s="18">
        <v>25052000</v>
      </c>
      <c r="C528" s="18">
        <v>25052000</v>
      </c>
      <c r="D528" s="18">
        <v>63000000</v>
      </c>
      <c r="E528">
        <v>1994</v>
      </c>
      <c r="F528">
        <v>6</v>
      </c>
      <c r="G528">
        <v>24</v>
      </c>
      <c r="H528" t="s">
        <v>101</v>
      </c>
      <c r="J528" t="s">
        <v>83</v>
      </c>
      <c r="K528" t="s">
        <v>218</v>
      </c>
      <c r="L528" t="s">
        <v>119</v>
      </c>
      <c r="M528" t="s">
        <v>122</v>
      </c>
      <c r="N528" t="s">
        <v>1116</v>
      </c>
      <c r="O528">
        <v>42</v>
      </c>
      <c r="P528">
        <v>6.4</v>
      </c>
      <c r="Q528">
        <v>15614</v>
      </c>
      <c r="V528" s="24"/>
    </row>
    <row r="529" spans="1:22" x14ac:dyDescent="0.25">
      <c r="A529" s="2" t="s">
        <v>151</v>
      </c>
      <c r="B529" s="18">
        <v>16581575</v>
      </c>
      <c r="C529" s="18">
        <v>16581575</v>
      </c>
      <c r="D529" s="18">
        <v>50000000</v>
      </c>
      <c r="E529">
        <v>1994</v>
      </c>
      <c r="F529">
        <v>7</v>
      </c>
      <c r="G529">
        <v>1</v>
      </c>
      <c r="H529" t="s">
        <v>56</v>
      </c>
      <c r="J529" t="s">
        <v>102</v>
      </c>
      <c r="K529" t="s">
        <v>27</v>
      </c>
      <c r="L529" t="s">
        <v>22</v>
      </c>
      <c r="M529" t="s">
        <v>28</v>
      </c>
      <c r="N529" t="s">
        <v>152</v>
      </c>
      <c r="O529">
        <v>21</v>
      </c>
      <c r="P529">
        <v>5</v>
      </c>
      <c r="Q529">
        <v>8332</v>
      </c>
      <c r="V529" s="24"/>
    </row>
    <row r="530" spans="1:22" x14ac:dyDescent="0.25">
      <c r="A530" s="2" t="s">
        <v>1083</v>
      </c>
      <c r="B530" s="18">
        <v>31835600</v>
      </c>
      <c r="C530" s="18">
        <v>31835600</v>
      </c>
      <c r="D530" s="18">
        <v>40000000</v>
      </c>
      <c r="E530">
        <v>1994</v>
      </c>
      <c r="F530">
        <v>7</v>
      </c>
      <c r="G530">
        <v>1</v>
      </c>
      <c r="H530" t="s">
        <v>101</v>
      </c>
      <c r="J530" t="s">
        <v>43</v>
      </c>
      <c r="K530" t="s">
        <v>98</v>
      </c>
      <c r="L530" t="s">
        <v>76</v>
      </c>
      <c r="M530" t="s">
        <v>254</v>
      </c>
      <c r="N530" t="s">
        <v>601</v>
      </c>
      <c r="O530">
        <v>34</v>
      </c>
      <c r="P530">
        <v>5.6</v>
      </c>
      <c r="Q530">
        <v>9530</v>
      </c>
      <c r="V530" s="24"/>
    </row>
    <row r="531" spans="1:22" x14ac:dyDescent="0.25">
      <c r="A531" s="2" t="s">
        <v>506</v>
      </c>
      <c r="B531" s="18">
        <v>329694499</v>
      </c>
      <c r="C531" s="18">
        <v>679400525</v>
      </c>
      <c r="D531" s="18">
        <v>55000000</v>
      </c>
      <c r="E531">
        <v>1994</v>
      </c>
      <c r="F531">
        <v>7</v>
      </c>
      <c r="G531">
        <v>6</v>
      </c>
      <c r="H531" t="s">
        <v>101</v>
      </c>
      <c r="J531" t="s">
        <v>111</v>
      </c>
      <c r="K531" t="s">
        <v>68</v>
      </c>
      <c r="L531" t="s">
        <v>19</v>
      </c>
      <c r="M531" t="s">
        <v>59</v>
      </c>
      <c r="N531" t="s">
        <v>157</v>
      </c>
      <c r="O531">
        <v>70</v>
      </c>
      <c r="P531">
        <v>8.6</v>
      </c>
      <c r="Q531">
        <v>300455</v>
      </c>
      <c r="V531" s="24"/>
    </row>
    <row r="532" spans="1:22" x14ac:dyDescent="0.25">
      <c r="A532" s="2" t="s">
        <v>1234</v>
      </c>
      <c r="B532" s="18">
        <v>146282411</v>
      </c>
      <c r="C532" s="18">
        <v>365300000</v>
      </c>
      <c r="D532" s="18">
        <v>100000000</v>
      </c>
      <c r="E532">
        <v>1994</v>
      </c>
      <c r="F532">
        <v>7</v>
      </c>
      <c r="G532">
        <v>15</v>
      </c>
      <c r="H532" t="s">
        <v>15</v>
      </c>
      <c r="J532" t="s">
        <v>102</v>
      </c>
      <c r="K532" t="s">
        <v>78</v>
      </c>
      <c r="L532" t="s">
        <v>76</v>
      </c>
      <c r="M532" t="s">
        <v>28</v>
      </c>
      <c r="N532" t="s">
        <v>103</v>
      </c>
      <c r="O532">
        <v>69</v>
      </c>
      <c r="P532">
        <v>7.2</v>
      </c>
      <c r="Q532">
        <v>80581</v>
      </c>
      <c r="V532" s="24"/>
    </row>
    <row r="533" spans="1:22" x14ac:dyDescent="0.25">
      <c r="A533" s="2" t="s">
        <v>302</v>
      </c>
      <c r="B533" s="18">
        <v>92115211</v>
      </c>
      <c r="C533" s="18">
        <v>117615211</v>
      </c>
      <c r="D533" s="18">
        <v>45000000</v>
      </c>
      <c r="E533">
        <v>1994</v>
      </c>
      <c r="F533">
        <v>7</v>
      </c>
      <c r="G533">
        <v>20</v>
      </c>
      <c r="H533" t="s">
        <v>101</v>
      </c>
      <c r="J533" t="s">
        <v>83</v>
      </c>
      <c r="K533" t="s">
        <v>68</v>
      </c>
      <c r="L533" t="s">
        <v>19</v>
      </c>
      <c r="M533" t="s">
        <v>28</v>
      </c>
      <c r="N533" t="s">
        <v>256</v>
      </c>
      <c r="O533">
        <v>80</v>
      </c>
      <c r="P533">
        <v>6.5</v>
      </c>
      <c r="Q533">
        <v>19299</v>
      </c>
      <c r="V533" s="24"/>
    </row>
    <row r="534" spans="1:22" x14ac:dyDescent="0.25">
      <c r="A534" s="2" t="s">
        <v>796</v>
      </c>
      <c r="B534" s="18">
        <v>119920129</v>
      </c>
      <c r="C534" s="18">
        <v>343900000</v>
      </c>
      <c r="D534" s="18">
        <v>18000000</v>
      </c>
      <c r="E534">
        <v>1994</v>
      </c>
      <c r="F534">
        <v>7</v>
      </c>
      <c r="G534">
        <v>29</v>
      </c>
      <c r="H534" t="s">
        <v>101</v>
      </c>
      <c r="J534" t="s">
        <v>167</v>
      </c>
      <c r="K534" t="s">
        <v>98</v>
      </c>
      <c r="L534" t="s">
        <v>22</v>
      </c>
      <c r="M534" t="s">
        <v>99</v>
      </c>
      <c r="N534" t="s">
        <v>449</v>
      </c>
      <c r="O534">
        <v>75</v>
      </c>
      <c r="P534">
        <v>6.6</v>
      </c>
      <c r="Q534">
        <v>72981</v>
      </c>
      <c r="V534" s="24"/>
    </row>
    <row r="535" spans="1:22" x14ac:dyDescent="0.25">
      <c r="A535" s="2" t="s">
        <v>270</v>
      </c>
      <c r="B535" s="18">
        <v>122012656</v>
      </c>
      <c r="C535" s="18">
        <v>207500000</v>
      </c>
      <c r="D535" s="18">
        <v>62000000</v>
      </c>
      <c r="E535">
        <v>1994</v>
      </c>
      <c r="F535">
        <v>8</v>
      </c>
      <c r="G535">
        <v>3</v>
      </c>
      <c r="H535" t="s">
        <v>101</v>
      </c>
      <c r="J535" t="s">
        <v>111</v>
      </c>
      <c r="K535" t="s">
        <v>68</v>
      </c>
      <c r="L535" t="s">
        <v>76</v>
      </c>
      <c r="M535" t="s">
        <v>28</v>
      </c>
      <c r="N535" t="s">
        <v>271</v>
      </c>
      <c r="O535">
        <v>78</v>
      </c>
      <c r="P535">
        <v>6.8</v>
      </c>
      <c r="Q535">
        <v>29612</v>
      </c>
      <c r="V535" s="24"/>
    </row>
    <row r="536" spans="1:22" x14ac:dyDescent="0.25">
      <c r="A536" s="2" t="s">
        <v>926</v>
      </c>
      <c r="B536" s="18">
        <v>126247</v>
      </c>
      <c r="C536" s="18">
        <v>126247</v>
      </c>
      <c r="D536" s="18">
        <v>10000000</v>
      </c>
      <c r="E536">
        <v>1994</v>
      </c>
      <c r="F536">
        <v>8</v>
      </c>
      <c r="G536">
        <v>26</v>
      </c>
      <c r="H536" t="s">
        <v>56</v>
      </c>
      <c r="J536" t="s">
        <v>83</v>
      </c>
      <c r="K536" t="s">
        <v>27</v>
      </c>
      <c r="L536" t="s">
        <v>22</v>
      </c>
      <c r="M536" t="s">
        <v>28</v>
      </c>
      <c r="P536">
        <v>2.5</v>
      </c>
      <c r="Q536">
        <v>13121</v>
      </c>
      <c r="V536" s="24"/>
    </row>
    <row r="537" spans="1:22" x14ac:dyDescent="0.25">
      <c r="A537" s="2" t="s">
        <v>1206</v>
      </c>
      <c r="B537" s="18">
        <v>125169</v>
      </c>
      <c r="C537" s="18">
        <v>125169</v>
      </c>
      <c r="D537" s="18">
        <v>10500000</v>
      </c>
      <c r="E537">
        <v>1994</v>
      </c>
      <c r="F537">
        <v>9</v>
      </c>
      <c r="G537">
        <v>2</v>
      </c>
      <c r="H537" t="s">
        <v>15</v>
      </c>
      <c r="J537" t="s">
        <v>212</v>
      </c>
      <c r="K537" t="s">
        <v>27</v>
      </c>
      <c r="L537" t="s">
        <v>22</v>
      </c>
      <c r="M537" t="s">
        <v>28</v>
      </c>
      <c r="P537">
        <v>6.3</v>
      </c>
      <c r="Q537">
        <v>507</v>
      </c>
      <c r="V537" s="24"/>
    </row>
    <row r="538" spans="1:22" x14ac:dyDescent="0.25">
      <c r="A538" s="2" t="s">
        <v>1045</v>
      </c>
      <c r="B538" s="18">
        <v>305070</v>
      </c>
      <c r="C538" s="18">
        <v>305070</v>
      </c>
      <c r="D538" s="18">
        <v>20000000</v>
      </c>
      <c r="E538">
        <v>1994</v>
      </c>
      <c r="F538">
        <v>9</v>
      </c>
      <c r="G538">
        <v>11</v>
      </c>
      <c r="N538" t="s">
        <v>1002</v>
      </c>
      <c r="P538">
        <v>6.1</v>
      </c>
      <c r="Q538">
        <v>2081</v>
      </c>
      <c r="V538" s="24"/>
    </row>
    <row r="539" spans="1:22" x14ac:dyDescent="0.25">
      <c r="A539" s="2" t="s">
        <v>1194</v>
      </c>
      <c r="B539" s="18">
        <v>44853581</v>
      </c>
      <c r="C539" s="18">
        <v>102053581</v>
      </c>
      <c r="D539" s="18">
        <v>28000000</v>
      </c>
      <c r="E539">
        <v>1994</v>
      </c>
      <c r="F539">
        <v>9</v>
      </c>
      <c r="G539">
        <v>16</v>
      </c>
      <c r="H539" t="s">
        <v>15</v>
      </c>
      <c r="J539" t="s">
        <v>43</v>
      </c>
      <c r="K539" t="s">
        <v>98</v>
      </c>
      <c r="L539" t="s">
        <v>76</v>
      </c>
      <c r="M539" t="s">
        <v>54</v>
      </c>
      <c r="N539" t="s">
        <v>1195</v>
      </c>
      <c r="O539">
        <v>47</v>
      </c>
      <c r="P539">
        <v>5.5</v>
      </c>
      <c r="Q539">
        <v>16570</v>
      </c>
      <c r="V539" s="24"/>
    </row>
    <row r="540" spans="1:22" x14ac:dyDescent="0.25">
      <c r="A540" s="2" t="s">
        <v>455</v>
      </c>
      <c r="B540" s="18">
        <v>5046118</v>
      </c>
      <c r="C540" s="18">
        <v>5046118</v>
      </c>
      <c r="D540" s="18">
        <v>1500000</v>
      </c>
      <c r="E540">
        <v>1994</v>
      </c>
      <c r="F540">
        <v>9</v>
      </c>
      <c r="G540">
        <v>23</v>
      </c>
      <c r="H540" t="s">
        <v>15</v>
      </c>
      <c r="J540" t="s">
        <v>85</v>
      </c>
      <c r="K540" t="s">
        <v>27</v>
      </c>
      <c r="L540" t="s">
        <v>19</v>
      </c>
      <c r="M540" t="s">
        <v>28</v>
      </c>
      <c r="N540" t="s">
        <v>456</v>
      </c>
      <c r="O540">
        <v>96</v>
      </c>
      <c r="P540">
        <v>7.1</v>
      </c>
      <c r="Q540">
        <v>8402</v>
      </c>
      <c r="V540" s="24"/>
    </row>
    <row r="541" spans="1:22" x14ac:dyDescent="0.25">
      <c r="A541" s="2" t="s">
        <v>1094</v>
      </c>
      <c r="B541" s="18">
        <v>28241469</v>
      </c>
      <c r="C541" s="18">
        <v>28241469</v>
      </c>
      <c r="D541" s="18">
        <v>25000000</v>
      </c>
      <c r="E541">
        <v>1994</v>
      </c>
      <c r="F541">
        <v>9</v>
      </c>
      <c r="G541">
        <v>23</v>
      </c>
      <c r="H541" t="s">
        <v>15</v>
      </c>
      <c r="J541" t="s">
        <v>40</v>
      </c>
      <c r="K541" t="s">
        <v>68</v>
      </c>
      <c r="L541" t="s">
        <v>19</v>
      </c>
      <c r="M541" t="s">
        <v>59</v>
      </c>
      <c r="N541" t="s">
        <v>1095</v>
      </c>
      <c r="O541">
        <v>88</v>
      </c>
      <c r="P541">
        <v>9.1999999999999993</v>
      </c>
      <c r="Q541">
        <v>519541</v>
      </c>
      <c r="V541" s="24"/>
    </row>
    <row r="542" spans="1:22" x14ac:dyDescent="0.25">
      <c r="A542" s="2" t="s">
        <v>439</v>
      </c>
      <c r="B542" s="18">
        <v>5828466</v>
      </c>
      <c r="C542" s="18">
        <v>5828466</v>
      </c>
      <c r="D542" s="18">
        <v>18000000</v>
      </c>
      <c r="E542">
        <v>1994</v>
      </c>
      <c r="F542">
        <v>9</v>
      </c>
      <c r="G542">
        <v>30</v>
      </c>
      <c r="H542" t="s">
        <v>15</v>
      </c>
      <c r="J542" t="s">
        <v>67</v>
      </c>
      <c r="K542" t="s">
        <v>68</v>
      </c>
      <c r="L542" t="s">
        <v>22</v>
      </c>
      <c r="M542" t="s">
        <v>122</v>
      </c>
      <c r="N542" t="s">
        <v>252</v>
      </c>
      <c r="O542">
        <v>91</v>
      </c>
      <c r="P542">
        <v>8.1</v>
      </c>
      <c r="Q542">
        <v>74171</v>
      </c>
      <c r="V542" s="24"/>
    </row>
    <row r="543" spans="1:22" x14ac:dyDescent="0.25">
      <c r="A543" s="2" t="s">
        <v>1060</v>
      </c>
      <c r="B543" s="18">
        <v>46815000</v>
      </c>
      <c r="C543" s="18">
        <v>94215000</v>
      </c>
      <c r="D543" s="18">
        <v>45000000</v>
      </c>
      <c r="E543">
        <v>1994</v>
      </c>
      <c r="F543">
        <v>9</v>
      </c>
      <c r="G543">
        <v>30</v>
      </c>
      <c r="H543" t="s">
        <v>101</v>
      </c>
      <c r="J543" t="s">
        <v>43</v>
      </c>
      <c r="K543" t="s">
        <v>27</v>
      </c>
      <c r="L543" t="s">
        <v>76</v>
      </c>
      <c r="M543" t="s">
        <v>28</v>
      </c>
      <c r="N543" t="s">
        <v>1061</v>
      </c>
      <c r="O543">
        <v>56</v>
      </c>
      <c r="P543">
        <v>6.2</v>
      </c>
      <c r="Q543">
        <v>14285</v>
      </c>
      <c r="V543" s="24"/>
    </row>
    <row r="544" spans="1:22" x14ac:dyDescent="0.25">
      <c r="A544" s="2" t="s">
        <v>1151</v>
      </c>
      <c r="B544" s="18">
        <v>57362581</v>
      </c>
      <c r="C544" s="18">
        <v>57362581</v>
      </c>
      <c r="D544" s="18">
        <v>45000000</v>
      </c>
      <c r="E544">
        <v>1994</v>
      </c>
      <c r="F544">
        <v>10</v>
      </c>
      <c r="G544">
        <v>7</v>
      </c>
      <c r="H544" t="s">
        <v>15</v>
      </c>
      <c r="J544" t="s">
        <v>83</v>
      </c>
      <c r="K544" t="s">
        <v>68</v>
      </c>
      <c r="L544" t="s">
        <v>76</v>
      </c>
      <c r="M544" t="s">
        <v>28</v>
      </c>
      <c r="O544">
        <v>4</v>
      </c>
      <c r="P544">
        <v>4.9000000000000004</v>
      </c>
      <c r="Q544">
        <v>18749</v>
      </c>
      <c r="V544" s="24"/>
    </row>
    <row r="545" spans="1:22" x14ac:dyDescent="0.25">
      <c r="A545" s="2" t="s">
        <v>628</v>
      </c>
      <c r="B545" s="18">
        <v>7768371</v>
      </c>
      <c r="C545" s="18">
        <v>11768371</v>
      </c>
      <c r="D545" s="18">
        <v>700000</v>
      </c>
      <c r="E545">
        <v>1994</v>
      </c>
      <c r="F545">
        <v>10</v>
      </c>
      <c r="G545">
        <v>14</v>
      </c>
      <c r="H545" t="s">
        <v>101</v>
      </c>
      <c r="J545" t="s">
        <v>24</v>
      </c>
      <c r="K545" t="s">
        <v>218</v>
      </c>
      <c r="L545" t="s">
        <v>219</v>
      </c>
      <c r="M545" t="s">
        <v>220</v>
      </c>
      <c r="O545">
        <v>98</v>
      </c>
      <c r="P545">
        <v>8</v>
      </c>
      <c r="Q545">
        <v>9492</v>
      </c>
      <c r="V545" s="24"/>
    </row>
    <row r="546" spans="1:22" x14ac:dyDescent="0.25">
      <c r="A546" s="2" t="s">
        <v>889</v>
      </c>
      <c r="B546" s="18">
        <v>18090181</v>
      </c>
      <c r="C546" s="18">
        <v>18090181</v>
      </c>
      <c r="D546" s="18">
        <v>8000000</v>
      </c>
      <c r="E546">
        <v>1994</v>
      </c>
      <c r="F546">
        <v>10</v>
      </c>
      <c r="G546">
        <v>14</v>
      </c>
      <c r="H546" t="s">
        <v>15</v>
      </c>
      <c r="J546" t="s">
        <v>167</v>
      </c>
      <c r="K546" t="s">
        <v>27</v>
      </c>
      <c r="L546" t="s">
        <v>112</v>
      </c>
      <c r="M546" t="s">
        <v>99</v>
      </c>
      <c r="N546" t="s">
        <v>884</v>
      </c>
      <c r="O546">
        <v>81</v>
      </c>
      <c r="V546" s="24"/>
    </row>
    <row r="547" spans="1:22" x14ac:dyDescent="0.25">
      <c r="A547" s="2" t="s">
        <v>985</v>
      </c>
      <c r="B547" s="18">
        <v>107928762</v>
      </c>
      <c r="C547" s="18">
        <v>212928762</v>
      </c>
      <c r="D547" s="18">
        <v>8000000</v>
      </c>
      <c r="E547">
        <v>1994</v>
      </c>
      <c r="F547">
        <v>10</v>
      </c>
      <c r="G547">
        <v>14</v>
      </c>
      <c r="H547" t="s">
        <v>15</v>
      </c>
      <c r="J547" t="s">
        <v>85</v>
      </c>
      <c r="K547" t="s">
        <v>27</v>
      </c>
      <c r="L547" t="s">
        <v>19</v>
      </c>
      <c r="M547" t="s">
        <v>28</v>
      </c>
      <c r="N547" t="s">
        <v>986</v>
      </c>
      <c r="O547">
        <v>94</v>
      </c>
      <c r="P547">
        <v>8.9</v>
      </c>
      <c r="Q547">
        <v>417703</v>
      </c>
      <c r="V547" s="24"/>
    </row>
    <row r="548" spans="1:22" x14ac:dyDescent="0.25">
      <c r="A548" s="2" t="s">
        <v>309</v>
      </c>
      <c r="B548" s="18">
        <v>3073428</v>
      </c>
      <c r="C548" s="18">
        <v>3073428</v>
      </c>
      <c r="D548" s="18">
        <v>27000</v>
      </c>
      <c r="E548">
        <v>1994</v>
      </c>
      <c r="F548">
        <v>10</v>
      </c>
      <c r="G548">
        <v>19</v>
      </c>
      <c r="H548" t="s">
        <v>15</v>
      </c>
      <c r="J548" t="s">
        <v>85</v>
      </c>
      <c r="K548" t="s">
        <v>27</v>
      </c>
      <c r="L548" t="s">
        <v>22</v>
      </c>
      <c r="M548" t="s">
        <v>28</v>
      </c>
      <c r="N548" t="s">
        <v>310</v>
      </c>
      <c r="O548">
        <v>88</v>
      </c>
      <c r="P548">
        <v>7.9</v>
      </c>
      <c r="Q548">
        <v>89991</v>
      </c>
      <c r="V548" s="24"/>
    </row>
    <row r="549" spans="1:22" x14ac:dyDescent="0.25">
      <c r="A549" s="2" t="s">
        <v>1082</v>
      </c>
      <c r="B549" s="18">
        <v>71565669</v>
      </c>
      <c r="C549" s="18">
        <v>196565669</v>
      </c>
      <c r="D549" s="18">
        <v>55000000</v>
      </c>
      <c r="E549">
        <v>1994</v>
      </c>
      <c r="F549">
        <v>10</v>
      </c>
      <c r="G549">
        <v>28</v>
      </c>
      <c r="H549" t="s">
        <v>101</v>
      </c>
      <c r="J549" t="s">
        <v>30</v>
      </c>
      <c r="K549" t="s">
        <v>27</v>
      </c>
      <c r="L549" t="s">
        <v>76</v>
      </c>
      <c r="M549" t="s">
        <v>54</v>
      </c>
      <c r="N549" t="s">
        <v>653</v>
      </c>
      <c r="O549">
        <v>46</v>
      </c>
      <c r="P549">
        <v>6.7</v>
      </c>
      <c r="Q549">
        <v>47174</v>
      </c>
      <c r="V549" s="24"/>
    </row>
    <row r="550" spans="1:22" x14ac:dyDescent="0.25">
      <c r="A550" s="2" t="s">
        <v>851</v>
      </c>
      <c r="B550" s="18">
        <v>22006296</v>
      </c>
      <c r="C550" s="18">
        <v>112006296</v>
      </c>
      <c r="D550" s="18">
        <v>45000000</v>
      </c>
      <c r="E550">
        <v>1994</v>
      </c>
      <c r="F550">
        <v>11</v>
      </c>
      <c r="G550">
        <v>4</v>
      </c>
      <c r="H550" t="s">
        <v>15</v>
      </c>
      <c r="J550" t="s">
        <v>40</v>
      </c>
      <c r="K550" t="s">
        <v>68</v>
      </c>
      <c r="L550" t="s">
        <v>112</v>
      </c>
      <c r="N550" t="s">
        <v>621</v>
      </c>
      <c r="P550">
        <v>6.2</v>
      </c>
      <c r="Q550">
        <v>19913</v>
      </c>
      <c r="V550" s="24"/>
    </row>
    <row r="551" spans="1:22" x14ac:dyDescent="0.25">
      <c r="A551" s="2" t="s">
        <v>893</v>
      </c>
      <c r="B551" s="18">
        <v>105264608</v>
      </c>
      <c r="C551" s="18">
        <v>223564608</v>
      </c>
      <c r="D551" s="18">
        <v>50000000</v>
      </c>
      <c r="E551">
        <v>1994</v>
      </c>
      <c r="F551">
        <v>11</v>
      </c>
      <c r="G551">
        <v>11</v>
      </c>
      <c r="H551" t="s">
        <v>15</v>
      </c>
      <c r="J551" t="s">
        <v>83</v>
      </c>
      <c r="K551" t="s">
        <v>68</v>
      </c>
      <c r="L551" t="s">
        <v>112</v>
      </c>
      <c r="M551" t="s">
        <v>99</v>
      </c>
      <c r="N551" t="s">
        <v>341</v>
      </c>
      <c r="P551">
        <v>7.4</v>
      </c>
      <c r="Q551">
        <v>78953</v>
      </c>
      <c r="V551" s="24"/>
    </row>
    <row r="552" spans="1:22" x14ac:dyDescent="0.25">
      <c r="A552" s="2" t="s">
        <v>1128</v>
      </c>
      <c r="B552" s="18">
        <v>144833357</v>
      </c>
      <c r="C552" s="18">
        <v>189800000</v>
      </c>
      <c r="D552" s="18">
        <v>22000000</v>
      </c>
      <c r="E552">
        <v>1994</v>
      </c>
      <c r="F552">
        <v>11</v>
      </c>
      <c r="G552">
        <v>11</v>
      </c>
      <c r="H552" t="s">
        <v>56</v>
      </c>
      <c r="J552" t="s">
        <v>67</v>
      </c>
      <c r="K552" t="s">
        <v>27</v>
      </c>
      <c r="L552" t="s">
        <v>22</v>
      </c>
      <c r="M552" t="s">
        <v>504</v>
      </c>
      <c r="N552" t="s">
        <v>1129</v>
      </c>
      <c r="O552">
        <v>79</v>
      </c>
      <c r="P552">
        <v>6.1</v>
      </c>
      <c r="Q552">
        <v>17773</v>
      </c>
      <c r="V552" s="24"/>
    </row>
    <row r="553" spans="1:22" x14ac:dyDescent="0.25">
      <c r="A553" s="2" t="s">
        <v>972</v>
      </c>
      <c r="B553" s="18">
        <v>19284974</v>
      </c>
      <c r="C553" s="18">
        <v>45284974</v>
      </c>
      <c r="D553" s="18">
        <v>16000000</v>
      </c>
      <c r="E553">
        <v>1994</v>
      </c>
      <c r="F553">
        <v>11</v>
      </c>
      <c r="G553">
        <v>18</v>
      </c>
      <c r="H553" t="s">
        <v>15</v>
      </c>
      <c r="J553" t="s">
        <v>40</v>
      </c>
      <c r="K553" t="s">
        <v>27</v>
      </c>
      <c r="L553" t="s">
        <v>63</v>
      </c>
      <c r="M553" t="s">
        <v>28</v>
      </c>
      <c r="N553" t="s">
        <v>732</v>
      </c>
      <c r="P553">
        <v>8.6</v>
      </c>
      <c r="Q553">
        <v>199762</v>
      </c>
      <c r="V553" s="24"/>
    </row>
    <row r="554" spans="1:22" x14ac:dyDescent="0.25">
      <c r="A554" s="2" t="s">
        <v>1170</v>
      </c>
      <c r="B554" s="18">
        <v>75671262</v>
      </c>
      <c r="C554" s="18">
        <v>120000000</v>
      </c>
      <c r="D554" s="18">
        <v>38000000</v>
      </c>
      <c r="E554">
        <v>1994</v>
      </c>
      <c r="F554">
        <v>11</v>
      </c>
      <c r="G554">
        <v>18</v>
      </c>
      <c r="H554" t="s">
        <v>56</v>
      </c>
      <c r="J554" t="s">
        <v>111</v>
      </c>
      <c r="K554" t="s">
        <v>345</v>
      </c>
      <c r="L554" t="s">
        <v>69</v>
      </c>
      <c r="M554" t="s">
        <v>54</v>
      </c>
      <c r="P554">
        <v>6.5</v>
      </c>
      <c r="Q554">
        <v>26465</v>
      </c>
      <c r="V554" s="24"/>
    </row>
    <row r="555" spans="1:22" x14ac:dyDescent="0.25">
      <c r="A555" s="2" t="s">
        <v>726</v>
      </c>
      <c r="B555" s="18">
        <v>29317886</v>
      </c>
      <c r="C555" s="18">
        <v>29317886</v>
      </c>
      <c r="D555" s="18">
        <v>10000000</v>
      </c>
      <c r="E555">
        <v>1994</v>
      </c>
      <c r="F555">
        <v>11</v>
      </c>
      <c r="G555">
        <v>23</v>
      </c>
      <c r="H555" t="s">
        <v>15</v>
      </c>
      <c r="J555" t="s">
        <v>67</v>
      </c>
      <c r="K555" t="s">
        <v>27</v>
      </c>
      <c r="L555" t="s">
        <v>76</v>
      </c>
      <c r="M555" t="s">
        <v>28</v>
      </c>
      <c r="N555" t="s">
        <v>727</v>
      </c>
      <c r="P555">
        <v>5.4</v>
      </c>
      <c r="Q555">
        <v>1847</v>
      </c>
      <c r="V555" s="24"/>
    </row>
    <row r="556" spans="1:22" x14ac:dyDescent="0.25">
      <c r="A556" s="2" t="s">
        <v>366</v>
      </c>
      <c r="B556" s="18">
        <v>127175374</v>
      </c>
      <c r="C556" s="18">
        <v>246400000</v>
      </c>
      <c r="D556" s="18">
        <v>16000000</v>
      </c>
      <c r="E556">
        <v>1994</v>
      </c>
      <c r="F556">
        <v>12</v>
      </c>
      <c r="G556">
        <v>16</v>
      </c>
      <c r="H556" t="s">
        <v>101</v>
      </c>
      <c r="J556" t="s">
        <v>167</v>
      </c>
      <c r="K556" t="s">
        <v>27</v>
      </c>
      <c r="L556" t="s">
        <v>22</v>
      </c>
      <c r="M556" t="s">
        <v>28</v>
      </c>
      <c r="N556" t="s">
        <v>367</v>
      </c>
      <c r="P556">
        <v>7.2</v>
      </c>
      <c r="Q556">
        <v>88093</v>
      </c>
      <c r="V556" s="24"/>
    </row>
    <row r="557" spans="1:22" x14ac:dyDescent="0.25">
      <c r="A557" s="2" t="s">
        <v>785</v>
      </c>
      <c r="B557" s="18">
        <v>50003303</v>
      </c>
      <c r="C557" s="18">
        <v>50003303</v>
      </c>
      <c r="D557" s="18">
        <v>15000000</v>
      </c>
      <c r="E557">
        <v>1994</v>
      </c>
      <c r="F557">
        <v>12</v>
      </c>
      <c r="G557">
        <v>21</v>
      </c>
      <c r="H557" t="s">
        <v>56</v>
      </c>
      <c r="J557" t="s">
        <v>40</v>
      </c>
      <c r="K557" t="s">
        <v>68</v>
      </c>
      <c r="L557" t="s">
        <v>19</v>
      </c>
      <c r="M557" t="s">
        <v>59</v>
      </c>
      <c r="O557">
        <v>89</v>
      </c>
      <c r="P557">
        <v>7.1</v>
      </c>
      <c r="Q557">
        <v>16514</v>
      </c>
      <c r="V557" s="24"/>
    </row>
    <row r="558" spans="1:22" x14ac:dyDescent="0.25">
      <c r="A558" s="2" t="s">
        <v>1012</v>
      </c>
      <c r="B558" s="18">
        <v>38087756</v>
      </c>
      <c r="C558" s="18">
        <v>38087756</v>
      </c>
      <c r="D558" s="18">
        <v>40000000</v>
      </c>
      <c r="E558">
        <v>1994</v>
      </c>
      <c r="F558">
        <v>12</v>
      </c>
      <c r="G558">
        <v>21</v>
      </c>
      <c r="H558" t="s">
        <v>56</v>
      </c>
      <c r="J558" t="s">
        <v>83</v>
      </c>
      <c r="K558" t="s">
        <v>27</v>
      </c>
      <c r="L558" t="s">
        <v>22</v>
      </c>
      <c r="M558" t="s">
        <v>28</v>
      </c>
      <c r="N558" t="s">
        <v>862</v>
      </c>
      <c r="O558">
        <v>25</v>
      </c>
      <c r="P558">
        <v>4.7</v>
      </c>
      <c r="Q558">
        <v>12687</v>
      </c>
      <c r="V558" s="24"/>
    </row>
    <row r="559" spans="1:22" x14ac:dyDescent="0.25">
      <c r="A559" s="2" t="s">
        <v>762</v>
      </c>
      <c r="B559" s="18">
        <v>66502573</v>
      </c>
      <c r="C559" s="18">
        <v>66502573</v>
      </c>
      <c r="D559" s="18">
        <v>30000000</v>
      </c>
      <c r="E559">
        <v>1994</v>
      </c>
      <c r="F559">
        <v>12</v>
      </c>
      <c r="G559">
        <v>23</v>
      </c>
      <c r="H559" t="s">
        <v>15</v>
      </c>
      <c r="J559" t="s">
        <v>40</v>
      </c>
      <c r="K559" t="s">
        <v>68</v>
      </c>
      <c r="L559" t="s">
        <v>19</v>
      </c>
      <c r="M559" t="s">
        <v>59</v>
      </c>
      <c r="N559" t="s">
        <v>354</v>
      </c>
      <c r="O559">
        <v>63</v>
      </c>
      <c r="P559">
        <v>7.1</v>
      </c>
      <c r="Q559">
        <v>39815</v>
      </c>
      <c r="V559" s="24"/>
    </row>
    <row r="560" spans="1:22" x14ac:dyDescent="0.25">
      <c r="A560" s="2" t="s">
        <v>1163</v>
      </c>
      <c r="B560" s="18">
        <v>33423000</v>
      </c>
      <c r="C560" s="18">
        <v>99423000</v>
      </c>
      <c r="D560" s="18">
        <v>35000000</v>
      </c>
      <c r="E560">
        <v>1994</v>
      </c>
      <c r="F560">
        <v>12</v>
      </c>
      <c r="G560">
        <v>23</v>
      </c>
      <c r="H560" t="s">
        <v>101</v>
      </c>
      <c r="J560" t="s">
        <v>43</v>
      </c>
      <c r="K560" t="s">
        <v>849</v>
      </c>
      <c r="L560" t="s">
        <v>76</v>
      </c>
      <c r="M560" t="s">
        <v>28</v>
      </c>
      <c r="O560">
        <v>13</v>
      </c>
      <c r="P560">
        <v>3.3</v>
      </c>
      <c r="Q560">
        <v>25407</v>
      </c>
      <c r="V560" s="24"/>
    </row>
    <row r="561" spans="1:22" x14ac:dyDescent="0.25">
      <c r="A561" s="2" t="s">
        <v>675</v>
      </c>
      <c r="B561" s="18">
        <v>44342956</v>
      </c>
      <c r="C561" s="18">
        <v>44342956</v>
      </c>
      <c r="D561" s="18">
        <v>27000000</v>
      </c>
      <c r="E561">
        <v>1994</v>
      </c>
      <c r="F561">
        <v>12</v>
      </c>
      <c r="G561">
        <v>25</v>
      </c>
      <c r="H561" t="s">
        <v>56</v>
      </c>
      <c r="J561" t="s">
        <v>67</v>
      </c>
      <c r="K561" t="s">
        <v>68</v>
      </c>
      <c r="L561" t="s">
        <v>69</v>
      </c>
      <c r="M561" t="s">
        <v>59</v>
      </c>
      <c r="N561" t="s">
        <v>135</v>
      </c>
      <c r="P561">
        <v>5.8</v>
      </c>
      <c r="Q561">
        <v>5564</v>
      </c>
      <c r="V561" s="24"/>
    </row>
    <row r="562" spans="1:22" x14ac:dyDescent="0.25">
      <c r="A562" s="2" t="s">
        <v>400</v>
      </c>
      <c r="B562" s="18">
        <v>21089146</v>
      </c>
      <c r="C562" s="18">
        <v>21089146</v>
      </c>
      <c r="D562" s="18">
        <v>12000000</v>
      </c>
      <c r="E562">
        <v>1995</v>
      </c>
      <c r="F562">
        <v>1</v>
      </c>
      <c r="G562">
        <v>13</v>
      </c>
      <c r="H562" t="s">
        <v>15</v>
      </c>
      <c r="J562" t="s">
        <v>43</v>
      </c>
      <c r="K562" t="s">
        <v>27</v>
      </c>
      <c r="L562" t="s">
        <v>112</v>
      </c>
      <c r="M562" t="s">
        <v>99</v>
      </c>
      <c r="P562">
        <v>6.4</v>
      </c>
      <c r="Q562">
        <v>6430</v>
      </c>
      <c r="V562" s="24"/>
    </row>
    <row r="563" spans="1:22" x14ac:dyDescent="0.25">
      <c r="A563" s="2" t="s">
        <v>170</v>
      </c>
      <c r="B563" s="18">
        <v>5274005</v>
      </c>
      <c r="C563" s="18">
        <v>5274005</v>
      </c>
      <c r="D563" s="18">
        <v>2500000</v>
      </c>
      <c r="E563">
        <v>1995</v>
      </c>
      <c r="F563">
        <v>1</v>
      </c>
      <c r="G563">
        <v>27</v>
      </c>
      <c r="H563" t="s">
        <v>15</v>
      </c>
      <c r="J563" t="s">
        <v>40</v>
      </c>
      <c r="K563" t="s">
        <v>27</v>
      </c>
      <c r="L563" t="s">
        <v>19</v>
      </c>
      <c r="M563" t="s">
        <v>28</v>
      </c>
      <c r="N563" t="s">
        <v>171</v>
      </c>
      <c r="O563">
        <v>100</v>
      </c>
      <c r="P563">
        <v>8</v>
      </c>
      <c r="Q563">
        <v>39705</v>
      </c>
      <c r="V563" s="24"/>
    </row>
    <row r="564" spans="1:22" x14ac:dyDescent="0.25">
      <c r="A564" s="2" t="s">
        <v>599</v>
      </c>
      <c r="B564" s="18">
        <v>13738574</v>
      </c>
      <c r="C564" s="18">
        <v>13738574</v>
      </c>
      <c r="D564" s="18">
        <v>26000000</v>
      </c>
      <c r="E564">
        <v>1995</v>
      </c>
      <c r="F564">
        <v>1</v>
      </c>
      <c r="G564">
        <v>27</v>
      </c>
      <c r="H564" t="s">
        <v>101</v>
      </c>
      <c r="J564" t="s">
        <v>85</v>
      </c>
      <c r="K564" t="s">
        <v>27</v>
      </c>
      <c r="L564" t="s">
        <v>76</v>
      </c>
      <c r="M564" t="s">
        <v>99</v>
      </c>
      <c r="P564">
        <v>3.8</v>
      </c>
      <c r="Q564">
        <v>7763</v>
      </c>
      <c r="V564" s="24"/>
    </row>
    <row r="565" spans="1:22" x14ac:dyDescent="0.25">
      <c r="A565" s="2" t="s">
        <v>677</v>
      </c>
      <c r="B565" s="18">
        <v>7555256</v>
      </c>
      <c r="C565" s="18">
        <v>7555256</v>
      </c>
      <c r="D565" s="18">
        <v>4000000</v>
      </c>
      <c r="E565">
        <v>1995</v>
      </c>
      <c r="F565">
        <v>2</v>
      </c>
      <c r="G565">
        <v>3</v>
      </c>
      <c r="H565" t="s">
        <v>15</v>
      </c>
      <c r="J565" t="s">
        <v>67</v>
      </c>
      <c r="K565" t="s">
        <v>27</v>
      </c>
      <c r="L565" t="s">
        <v>22</v>
      </c>
      <c r="M565" t="s">
        <v>28</v>
      </c>
      <c r="O565">
        <v>10</v>
      </c>
      <c r="P565">
        <v>3.9</v>
      </c>
      <c r="Q565">
        <v>1481</v>
      </c>
      <c r="V565" s="24"/>
    </row>
    <row r="566" spans="1:22" x14ac:dyDescent="0.25">
      <c r="A566" s="2" t="s">
        <v>992</v>
      </c>
      <c r="B566" s="18">
        <v>18552460</v>
      </c>
      <c r="C566" s="18">
        <v>18552460</v>
      </c>
      <c r="D566" s="18">
        <v>32000000</v>
      </c>
      <c r="E566">
        <v>1995</v>
      </c>
      <c r="F566">
        <v>2</v>
      </c>
      <c r="G566">
        <v>10</v>
      </c>
      <c r="H566" t="s">
        <v>15</v>
      </c>
      <c r="J566" t="s">
        <v>40</v>
      </c>
      <c r="K566" t="s">
        <v>27</v>
      </c>
      <c r="L566" t="s">
        <v>119</v>
      </c>
      <c r="M566" t="s">
        <v>59</v>
      </c>
      <c r="N566" t="s">
        <v>434</v>
      </c>
      <c r="O566">
        <v>56</v>
      </c>
      <c r="P566">
        <v>6.3</v>
      </c>
      <c r="Q566">
        <v>27352</v>
      </c>
      <c r="V566" s="24"/>
    </row>
    <row r="567" spans="1:22" x14ac:dyDescent="0.25">
      <c r="A567" s="2" t="s">
        <v>1207</v>
      </c>
      <c r="B567" s="18">
        <v>4064333</v>
      </c>
      <c r="C567" s="18">
        <v>4064333</v>
      </c>
      <c r="D567" s="18">
        <v>25000000</v>
      </c>
      <c r="E567">
        <v>1995</v>
      </c>
      <c r="F567">
        <v>3</v>
      </c>
      <c r="G567">
        <v>1</v>
      </c>
      <c r="H567" t="s">
        <v>15</v>
      </c>
      <c r="J567" t="s">
        <v>30</v>
      </c>
      <c r="K567" t="s">
        <v>98</v>
      </c>
      <c r="L567" t="s">
        <v>76</v>
      </c>
      <c r="M567" t="s">
        <v>54</v>
      </c>
      <c r="O567">
        <v>42</v>
      </c>
      <c r="P567">
        <v>4.7</v>
      </c>
      <c r="Q567">
        <v>10772</v>
      </c>
      <c r="V567" s="24"/>
    </row>
    <row r="568" spans="1:22" x14ac:dyDescent="0.25">
      <c r="A568" s="2" t="s">
        <v>921</v>
      </c>
      <c r="B568" s="18">
        <v>67823573</v>
      </c>
      <c r="C568" s="18">
        <v>67823573</v>
      </c>
      <c r="D568" s="18">
        <v>50000000</v>
      </c>
      <c r="E568">
        <v>1995</v>
      </c>
      <c r="F568">
        <v>3</v>
      </c>
      <c r="G568">
        <v>10</v>
      </c>
      <c r="H568" t="s">
        <v>15</v>
      </c>
      <c r="J568" t="s">
        <v>83</v>
      </c>
      <c r="K568" t="s">
        <v>27</v>
      </c>
      <c r="L568" t="s">
        <v>63</v>
      </c>
      <c r="M568" t="s">
        <v>28</v>
      </c>
      <c r="N568" t="s">
        <v>364</v>
      </c>
      <c r="O568">
        <v>59</v>
      </c>
      <c r="P568">
        <v>6.4</v>
      </c>
      <c r="Q568">
        <v>33192</v>
      </c>
      <c r="V568" s="24"/>
    </row>
    <row r="569" spans="1:22" x14ac:dyDescent="0.25">
      <c r="A569" s="2" t="s">
        <v>678</v>
      </c>
      <c r="B569" s="18">
        <v>2461628</v>
      </c>
      <c r="C569" s="18">
        <v>2461628</v>
      </c>
      <c r="D569" s="18">
        <v>14000000</v>
      </c>
      <c r="E569">
        <v>1995</v>
      </c>
      <c r="F569">
        <v>3</v>
      </c>
      <c r="G569">
        <v>31</v>
      </c>
      <c r="H569" t="s">
        <v>101</v>
      </c>
      <c r="J569" t="s">
        <v>67</v>
      </c>
      <c r="K569" t="s">
        <v>218</v>
      </c>
      <c r="L569" t="s">
        <v>19</v>
      </c>
      <c r="M569" t="s">
        <v>122</v>
      </c>
      <c r="N569" t="s">
        <v>679</v>
      </c>
      <c r="O569">
        <v>36</v>
      </c>
      <c r="P569">
        <v>5.6</v>
      </c>
      <c r="Q569">
        <v>1464</v>
      </c>
      <c r="V569" s="24"/>
    </row>
    <row r="570" spans="1:22" x14ac:dyDescent="0.25">
      <c r="A570" s="2" t="s">
        <v>162</v>
      </c>
      <c r="B570" s="18">
        <v>65647413</v>
      </c>
      <c r="C570" s="18">
        <v>141247413</v>
      </c>
      <c r="D570" s="18">
        <v>23000000</v>
      </c>
      <c r="E570">
        <v>1995</v>
      </c>
      <c r="F570">
        <v>4</v>
      </c>
      <c r="G570">
        <v>7</v>
      </c>
      <c r="H570" t="s">
        <v>15</v>
      </c>
      <c r="J570" t="s">
        <v>40</v>
      </c>
      <c r="K570" t="s">
        <v>27</v>
      </c>
      <c r="L570" t="s">
        <v>76</v>
      </c>
      <c r="M570" t="s">
        <v>28</v>
      </c>
      <c r="N570" t="s">
        <v>163</v>
      </c>
      <c r="O570">
        <v>39</v>
      </c>
      <c r="P570">
        <v>6.6</v>
      </c>
      <c r="Q570">
        <v>53929</v>
      </c>
      <c r="V570" s="24"/>
    </row>
    <row r="571" spans="1:22" x14ac:dyDescent="0.25">
      <c r="A571" s="2" t="s">
        <v>399</v>
      </c>
      <c r="B571" s="18">
        <v>22032635</v>
      </c>
      <c r="C571" s="18">
        <v>22032635</v>
      </c>
      <c r="D571" s="18">
        <v>25000000</v>
      </c>
      <c r="E571">
        <v>1995</v>
      </c>
      <c r="F571">
        <v>4</v>
      </c>
      <c r="G571">
        <v>7</v>
      </c>
      <c r="H571" t="s">
        <v>101</v>
      </c>
      <c r="J571" t="s">
        <v>167</v>
      </c>
      <c r="K571" t="s">
        <v>27</v>
      </c>
      <c r="L571" t="s">
        <v>19</v>
      </c>
      <c r="M571" t="s">
        <v>28</v>
      </c>
      <c r="O571">
        <v>73</v>
      </c>
      <c r="P571">
        <v>6.6</v>
      </c>
      <c r="Q571">
        <v>20386</v>
      </c>
      <c r="V571" s="24"/>
    </row>
    <row r="572" spans="1:22" x14ac:dyDescent="0.25">
      <c r="A572" s="2" t="s">
        <v>1004</v>
      </c>
      <c r="B572" s="18">
        <v>31390587</v>
      </c>
      <c r="C572" s="18">
        <v>31390587</v>
      </c>
      <c r="D572" s="18">
        <v>28000000</v>
      </c>
      <c r="E572">
        <v>1995</v>
      </c>
      <c r="F572">
        <v>4</v>
      </c>
      <c r="G572">
        <v>7</v>
      </c>
      <c r="H572" t="s">
        <v>15</v>
      </c>
      <c r="J572" t="s">
        <v>30</v>
      </c>
      <c r="K572" t="s">
        <v>218</v>
      </c>
      <c r="L572" t="s">
        <v>19</v>
      </c>
      <c r="M572" t="s">
        <v>122</v>
      </c>
      <c r="N572" t="s">
        <v>1005</v>
      </c>
      <c r="O572">
        <v>71</v>
      </c>
      <c r="P572">
        <v>6.8</v>
      </c>
      <c r="Q572">
        <v>15630</v>
      </c>
      <c r="V572" s="24"/>
    </row>
    <row r="573" spans="1:22" x14ac:dyDescent="0.25">
      <c r="A573" s="2" t="s">
        <v>703</v>
      </c>
      <c r="B573" s="18">
        <v>14942422</v>
      </c>
      <c r="C573" s="18">
        <v>14942422</v>
      </c>
      <c r="D573" s="18">
        <v>40000000</v>
      </c>
      <c r="E573">
        <v>1995</v>
      </c>
      <c r="F573">
        <v>4</v>
      </c>
      <c r="G573">
        <v>21</v>
      </c>
      <c r="H573" t="s">
        <v>15</v>
      </c>
      <c r="J573" t="s">
        <v>102</v>
      </c>
      <c r="K573" t="s">
        <v>78</v>
      </c>
      <c r="L573" t="s">
        <v>19</v>
      </c>
      <c r="M573" t="s">
        <v>28</v>
      </c>
      <c r="N573" t="s">
        <v>704</v>
      </c>
      <c r="O573">
        <v>67</v>
      </c>
      <c r="P573">
        <v>7.6</v>
      </c>
      <c r="Q573">
        <v>2374</v>
      </c>
      <c r="V573" s="24"/>
    </row>
    <row r="574" spans="1:22" x14ac:dyDescent="0.25">
      <c r="A574" s="2" t="s">
        <v>513</v>
      </c>
      <c r="B574" s="18">
        <v>27467564</v>
      </c>
      <c r="C574" s="18">
        <v>27936778</v>
      </c>
      <c r="D574" s="18">
        <v>3500000</v>
      </c>
      <c r="E574">
        <v>1995</v>
      </c>
      <c r="F574">
        <v>4</v>
      </c>
      <c r="G574">
        <v>26</v>
      </c>
      <c r="H574" t="s">
        <v>15</v>
      </c>
      <c r="J574" t="s">
        <v>167</v>
      </c>
      <c r="K574" t="s">
        <v>27</v>
      </c>
      <c r="L574" t="s">
        <v>22</v>
      </c>
      <c r="M574" t="s">
        <v>28</v>
      </c>
      <c r="N574" t="s">
        <v>514</v>
      </c>
      <c r="O574">
        <v>77</v>
      </c>
      <c r="P574">
        <v>7</v>
      </c>
      <c r="Q574">
        <v>21623</v>
      </c>
      <c r="V574" s="24"/>
    </row>
    <row r="575" spans="1:22" x14ac:dyDescent="0.25">
      <c r="A575" s="2" t="s">
        <v>342</v>
      </c>
      <c r="B575" s="18">
        <v>91387195</v>
      </c>
      <c r="C575" s="18">
        <v>159387195</v>
      </c>
      <c r="D575" s="18">
        <v>55000000</v>
      </c>
      <c r="E575">
        <v>1995</v>
      </c>
      <c r="F575">
        <v>5</v>
      </c>
      <c r="G575">
        <v>12</v>
      </c>
      <c r="H575" t="s">
        <v>15</v>
      </c>
      <c r="J575" t="s">
        <v>67</v>
      </c>
      <c r="K575" t="s">
        <v>27</v>
      </c>
      <c r="L575" t="s">
        <v>76</v>
      </c>
      <c r="M575" t="s">
        <v>28</v>
      </c>
      <c r="N575" t="s">
        <v>183</v>
      </c>
      <c r="O575">
        <v>86</v>
      </c>
      <c r="P575">
        <v>7.2</v>
      </c>
      <c r="Q575">
        <v>33354</v>
      </c>
      <c r="V575" s="24"/>
    </row>
    <row r="576" spans="1:22" x14ac:dyDescent="0.25">
      <c r="A576" s="2" t="s">
        <v>989</v>
      </c>
      <c r="B576" s="18">
        <v>2794056</v>
      </c>
      <c r="C576" s="18">
        <v>2794056</v>
      </c>
      <c r="D576" s="18">
        <v>11000000</v>
      </c>
      <c r="E576">
        <v>1995</v>
      </c>
      <c r="F576">
        <v>5</v>
      </c>
      <c r="G576">
        <v>12</v>
      </c>
      <c r="H576" t="s">
        <v>15</v>
      </c>
      <c r="J576" t="s">
        <v>620</v>
      </c>
      <c r="K576" t="s">
        <v>68</v>
      </c>
      <c r="L576" t="s">
        <v>22</v>
      </c>
      <c r="M576" t="s">
        <v>59</v>
      </c>
      <c r="N576" t="s">
        <v>990</v>
      </c>
      <c r="O576">
        <v>67</v>
      </c>
      <c r="P576">
        <v>6</v>
      </c>
      <c r="Q576">
        <v>1177</v>
      </c>
      <c r="V576" s="24"/>
    </row>
    <row r="577" spans="1:22" x14ac:dyDescent="0.25">
      <c r="A577" s="2" t="s">
        <v>392</v>
      </c>
      <c r="B577" s="18">
        <v>100012499</v>
      </c>
      <c r="C577" s="18">
        <v>364480746</v>
      </c>
      <c r="D577" s="18">
        <v>90000000</v>
      </c>
      <c r="E577">
        <v>1995</v>
      </c>
      <c r="F577">
        <v>5</v>
      </c>
      <c r="G577">
        <v>19</v>
      </c>
      <c r="H577" t="s">
        <v>15</v>
      </c>
      <c r="J577" t="s">
        <v>102</v>
      </c>
      <c r="K577" t="s">
        <v>68</v>
      </c>
      <c r="L577" t="s">
        <v>76</v>
      </c>
      <c r="M577" t="s">
        <v>28</v>
      </c>
      <c r="N577" t="s">
        <v>393</v>
      </c>
      <c r="P577">
        <v>7.4</v>
      </c>
      <c r="Q577">
        <v>87437</v>
      </c>
      <c r="V577" s="24"/>
    </row>
    <row r="578" spans="1:22" x14ac:dyDescent="0.25">
      <c r="A578" s="2" t="s">
        <v>240</v>
      </c>
      <c r="B578" s="18">
        <v>75545647</v>
      </c>
      <c r="C578" s="18">
        <v>209000000</v>
      </c>
      <c r="D578" s="18">
        <v>72000000</v>
      </c>
      <c r="E578">
        <v>1995</v>
      </c>
      <c r="F578">
        <v>5</v>
      </c>
      <c r="G578">
        <v>24</v>
      </c>
      <c r="H578" t="s">
        <v>15</v>
      </c>
      <c r="J578" t="s">
        <v>111</v>
      </c>
      <c r="K578" t="s">
        <v>218</v>
      </c>
      <c r="L578" t="s">
        <v>19</v>
      </c>
      <c r="M578" t="s">
        <v>122</v>
      </c>
      <c r="N578" t="s">
        <v>241</v>
      </c>
      <c r="O578">
        <v>77</v>
      </c>
      <c r="P578">
        <v>8.4</v>
      </c>
      <c r="Q578">
        <v>240642</v>
      </c>
      <c r="V578" s="24"/>
    </row>
    <row r="579" spans="1:22" x14ac:dyDescent="0.25">
      <c r="A579" s="2" t="s">
        <v>1217</v>
      </c>
      <c r="B579" s="18">
        <v>11784569</v>
      </c>
      <c r="C579" s="18">
        <v>11784569</v>
      </c>
      <c r="D579" s="18">
        <v>6000000</v>
      </c>
      <c r="E579">
        <v>1995</v>
      </c>
      <c r="F579">
        <v>5</v>
      </c>
      <c r="G579">
        <v>24</v>
      </c>
      <c r="H579" t="s">
        <v>15</v>
      </c>
      <c r="J579" t="s">
        <v>1085</v>
      </c>
      <c r="K579" t="s">
        <v>27</v>
      </c>
      <c r="L579" t="s">
        <v>112</v>
      </c>
      <c r="M579" t="s">
        <v>28</v>
      </c>
      <c r="O579">
        <v>33</v>
      </c>
      <c r="P579">
        <v>5.8</v>
      </c>
      <c r="Q579">
        <v>1860</v>
      </c>
      <c r="V579" s="24"/>
    </row>
    <row r="580" spans="1:22" x14ac:dyDescent="0.25">
      <c r="A580" s="2" t="s">
        <v>344</v>
      </c>
      <c r="B580" s="18">
        <v>100328194</v>
      </c>
      <c r="C580" s="18">
        <v>282300000</v>
      </c>
      <c r="D580" s="18">
        <v>55000000</v>
      </c>
      <c r="E580">
        <v>1995</v>
      </c>
      <c r="F580">
        <v>5</v>
      </c>
      <c r="G580">
        <v>26</v>
      </c>
      <c r="H580" t="s">
        <v>56</v>
      </c>
      <c r="J580" t="s">
        <v>43</v>
      </c>
      <c r="K580" t="s">
        <v>345</v>
      </c>
      <c r="L580" t="s">
        <v>22</v>
      </c>
      <c r="M580" t="s">
        <v>99</v>
      </c>
      <c r="N580" t="s">
        <v>346</v>
      </c>
      <c r="O580">
        <v>41</v>
      </c>
      <c r="P580">
        <v>5.7</v>
      </c>
      <c r="Q580">
        <v>26121</v>
      </c>
      <c r="V580" s="24"/>
    </row>
    <row r="581" spans="1:22" x14ac:dyDescent="0.25">
      <c r="A581" s="2" t="s">
        <v>232</v>
      </c>
      <c r="B581" s="18">
        <v>71516617</v>
      </c>
      <c r="C581" s="18">
        <v>175516617</v>
      </c>
      <c r="D581" s="18">
        <v>22000000</v>
      </c>
      <c r="E581">
        <v>1995</v>
      </c>
      <c r="F581">
        <v>6</v>
      </c>
      <c r="G581">
        <v>2</v>
      </c>
      <c r="H581" t="s">
        <v>101</v>
      </c>
      <c r="J581" t="s">
        <v>83</v>
      </c>
      <c r="K581" t="s">
        <v>68</v>
      </c>
      <c r="L581" t="s">
        <v>19</v>
      </c>
      <c r="M581" t="s">
        <v>59</v>
      </c>
      <c r="N581" t="s">
        <v>233</v>
      </c>
      <c r="O581">
        <v>90</v>
      </c>
      <c r="P581">
        <v>7.2</v>
      </c>
      <c r="Q581">
        <v>21923</v>
      </c>
      <c r="V581" s="24"/>
    </row>
    <row r="582" spans="1:22" x14ac:dyDescent="0.25">
      <c r="A582" s="2" t="s">
        <v>319</v>
      </c>
      <c r="B582" s="18">
        <v>81022333</v>
      </c>
      <c r="C582" s="18">
        <v>152022333</v>
      </c>
      <c r="D582" s="18">
        <v>50000000</v>
      </c>
      <c r="E582">
        <v>1995</v>
      </c>
      <c r="F582">
        <v>6</v>
      </c>
      <c r="G582">
        <v>9</v>
      </c>
      <c r="H582" t="s">
        <v>101</v>
      </c>
      <c r="J582" t="s">
        <v>111</v>
      </c>
      <c r="K582" t="s">
        <v>68</v>
      </c>
      <c r="L582" t="s">
        <v>69</v>
      </c>
      <c r="M582" t="s">
        <v>28</v>
      </c>
      <c r="N582" t="s">
        <v>123</v>
      </c>
      <c r="O582">
        <v>21</v>
      </c>
      <c r="P582">
        <v>4.5999999999999996</v>
      </c>
      <c r="Q582">
        <v>17954</v>
      </c>
      <c r="V582" s="24"/>
    </row>
    <row r="583" spans="1:22" x14ac:dyDescent="0.25">
      <c r="A583" s="2" t="s">
        <v>933</v>
      </c>
      <c r="B583" s="18">
        <v>141579773</v>
      </c>
      <c r="C583" s="18">
        <v>347100000</v>
      </c>
      <c r="D583" s="18">
        <v>55000000</v>
      </c>
      <c r="E583">
        <v>1995</v>
      </c>
      <c r="F583">
        <v>6</v>
      </c>
      <c r="G583">
        <v>10</v>
      </c>
      <c r="H583" t="s">
        <v>117</v>
      </c>
      <c r="J583" t="s">
        <v>67</v>
      </c>
      <c r="K583" t="s">
        <v>218</v>
      </c>
      <c r="L583" t="s">
        <v>69</v>
      </c>
      <c r="M583" t="s">
        <v>59</v>
      </c>
      <c r="O583">
        <v>55</v>
      </c>
      <c r="P583">
        <v>6</v>
      </c>
      <c r="Q583">
        <v>26690</v>
      </c>
      <c r="V583" s="24"/>
    </row>
    <row r="584" spans="1:22" x14ac:dyDescent="0.25">
      <c r="A584" s="2" t="s">
        <v>255</v>
      </c>
      <c r="B584" s="18">
        <v>184031112</v>
      </c>
      <c r="C584" s="18">
        <v>336529144</v>
      </c>
      <c r="D584" s="18">
        <v>100000000</v>
      </c>
      <c r="E584">
        <v>1995</v>
      </c>
      <c r="F584">
        <v>6</v>
      </c>
      <c r="G584">
        <v>16</v>
      </c>
      <c r="H584" t="s">
        <v>101</v>
      </c>
      <c r="J584" t="s">
        <v>83</v>
      </c>
      <c r="K584" t="s">
        <v>27</v>
      </c>
      <c r="L584" t="s">
        <v>76</v>
      </c>
      <c r="M584" t="s">
        <v>254</v>
      </c>
      <c r="N584" t="s">
        <v>256</v>
      </c>
      <c r="O584">
        <v>43</v>
      </c>
      <c r="P584">
        <v>5.4</v>
      </c>
      <c r="Q584">
        <v>76218</v>
      </c>
      <c r="V584" s="24"/>
    </row>
    <row r="585" spans="1:22" x14ac:dyDescent="0.25">
      <c r="A585" s="2" t="s">
        <v>1205</v>
      </c>
      <c r="B585" s="18">
        <v>2210408</v>
      </c>
      <c r="C585" s="18">
        <v>2477155</v>
      </c>
      <c r="D585" s="18">
        <v>250000</v>
      </c>
      <c r="E585">
        <v>1995</v>
      </c>
      <c r="F585">
        <v>6</v>
      </c>
      <c r="G585">
        <v>16</v>
      </c>
      <c r="H585" t="s">
        <v>15</v>
      </c>
      <c r="J585" t="s">
        <v>24</v>
      </c>
      <c r="K585" t="s">
        <v>27</v>
      </c>
      <c r="L585" t="s">
        <v>19</v>
      </c>
      <c r="M585" t="s">
        <v>28</v>
      </c>
      <c r="P585">
        <v>5.8</v>
      </c>
      <c r="Q585">
        <v>1795</v>
      </c>
      <c r="V585" s="24"/>
    </row>
    <row r="586" spans="1:22" x14ac:dyDescent="0.25">
      <c r="A586" s="2" t="s">
        <v>676</v>
      </c>
      <c r="B586" s="18">
        <v>34687912</v>
      </c>
      <c r="C586" s="18">
        <v>113487912</v>
      </c>
      <c r="D586" s="18">
        <v>85000000</v>
      </c>
      <c r="E586">
        <v>1995</v>
      </c>
      <c r="F586">
        <v>6</v>
      </c>
      <c r="G586">
        <v>30</v>
      </c>
      <c r="H586" t="s">
        <v>15</v>
      </c>
      <c r="J586" t="s">
        <v>67</v>
      </c>
      <c r="K586" t="s">
        <v>98</v>
      </c>
      <c r="L586" t="s">
        <v>76</v>
      </c>
      <c r="M586" t="s">
        <v>54</v>
      </c>
      <c r="O586">
        <v>15</v>
      </c>
      <c r="P586">
        <v>4.9000000000000004</v>
      </c>
      <c r="Q586">
        <v>30736</v>
      </c>
      <c r="V586" s="24"/>
    </row>
    <row r="587" spans="1:22" x14ac:dyDescent="0.25">
      <c r="A587" s="2" t="s">
        <v>951</v>
      </c>
      <c r="B587" s="18">
        <v>172070496</v>
      </c>
      <c r="C587" s="18">
        <v>334100000</v>
      </c>
      <c r="D587" s="18">
        <v>65000000</v>
      </c>
      <c r="E587">
        <v>1995</v>
      </c>
      <c r="F587">
        <v>6</v>
      </c>
      <c r="G587">
        <v>30</v>
      </c>
      <c r="H587" t="s">
        <v>56</v>
      </c>
      <c r="J587" t="s">
        <v>43</v>
      </c>
      <c r="K587" t="s">
        <v>68</v>
      </c>
      <c r="L587" t="s">
        <v>19</v>
      </c>
      <c r="M587" t="s">
        <v>122</v>
      </c>
      <c r="N587" t="s">
        <v>952</v>
      </c>
      <c r="P587">
        <v>7.5</v>
      </c>
      <c r="Q587">
        <v>87605</v>
      </c>
      <c r="V587" s="24"/>
    </row>
    <row r="588" spans="1:22" x14ac:dyDescent="0.25">
      <c r="A588" s="2" t="s">
        <v>306</v>
      </c>
      <c r="B588" s="18">
        <v>56598476</v>
      </c>
      <c r="C588" s="18">
        <v>56598476</v>
      </c>
      <c r="D588" s="18">
        <v>13700000</v>
      </c>
      <c r="E588">
        <v>1995</v>
      </c>
      <c r="F588">
        <v>7</v>
      </c>
      <c r="G588">
        <v>1</v>
      </c>
      <c r="H588" t="s">
        <v>101</v>
      </c>
      <c r="J588" t="s">
        <v>111</v>
      </c>
      <c r="K588" t="s">
        <v>68</v>
      </c>
      <c r="L588" t="s">
        <v>22</v>
      </c>
      <c r="M588" t="s">
        <v>28</v>
      </c>
      <c r="N588" t="s">
        <v>307</v>
      </c>
      <c r="O588">
        <v>83</v>
      </c>
      <c r="P588">
        <v>6.7</v>
      </c>
      <c r="Q588">
        <v>39055</v>
      </c>
      <c r="V588" s="24"/>
    </row>
    <row r="589" spans="1:22" x14ac:dyDescent="0.25">
      <c r="A589" s="2" t="s">
        <v>519</v>
      </c>
      <c r="B589" s="18">
        <v>37361412</v>
      </c>
      <c r="C589" s="18">
        <v>127361412</v>
      </c>
      <c r="D589" s="18">
        <v>75000000</v>
      </c>
      <c r="E589">
        <v>1995</v>
      </c>
      <c r="F589">
        <v>7</v>
      </c>
      <c r="G589">
        <v>7</v>
      </c>
      <c r="H589" t="s">
        <v>101</v>
      </c>
      <c r="J589" t="s">
        <v>40</v>
      </c>
      <c r="K589" t="s">
        <v>314</v>
      </c>
      <c r="L589" t="s">
        <v>19</v>
      </c>
      <c r="M589" t="s">
        <v>59</v>
      </c>
      <c r="N589" t="s">
        <v>520</v>
      </c>
      <c r="O589">
        <v>45</v>
      </c>
      <c r="P589">
        <v>5.6</v>
      </c>
      <c r="Q589">
        <v>20928</v>
      </c>
      <c r="V589" s="24"/>
    </row>
    <row r="590" spans="1:22" x14ac:dyDescent="0.25">
      <c r="A590" s="2" t="s">
        <v>1141</v>
      </c>
      <c r="B590" s="18">
        <v>60054449</v>
      </c>
      <c r="C590" s="18">
        <v>113354449</v>
      </c>
      <c r="D590" s="18">
        <v>35000000</v>
      </c>
      <c r="E590">
        <v>1995</v>
      </c>
      <c r="F590">
        <v>7</v>
      </c>
      <c r="G590">
        <v>7</v>
      </c>
      <c r="H590" t="s">
        <v>15</v>
      </c>
      <c r="J590" t="s">
        <v>30</v>
      </c>
      <c r="K590" t="s">
        <v>27</v>
      </c>
      <c r="L590" t="s">
        <v>76</v>
      </c>
      <c r="M590" t="s">
        <v>54</v>
      </c>
      <c r="N590" t="s">
        <v>374</v>
      </c>
      <c r="O590">
        <v>39</v>
      </c>
      <c r="P590">
        <v>5.6</v>
      </c>
      <c r="Q590">
        <v>21917</v>
      </c>
      <c r="V590" s="24"/>
    </row>
    <row r="591" spans="1:22" x14ac:dyDescent="0.25">
      <c r="A591" s="2" t="s">
        <v>658</v>
      </c>
      <c r="B591" s="18">
        <v>35627222</v>
      </c>
      <c r="C591" s="18">
        <v>35627222</v>
      </c>
      <c r="D591" s="18">
        <v>45000000</v>
      </c>
      <c r="E591">
        <v>1995</v>
      </c>
      <c r="F591">
        <v>7</v>
      </c>
      <c r="G591">
        <v>14</v>
      </c>
      <c r="H591" t="s">
        <v>56</v>
      </c>
      <c r="J591" t="s">
        <v>111</v>
      </c>
      <c r="K591" t="s">
        <v>68</v>
      </c>
      <c r="L591" t="s">
        <v>69</v>
      </c>
      <c r="M591" t="s">
        <v>504</v>
      </c>
      <c r="N591" t="s">
        <v>659</v>
      </c>
      <c r="O591">
        <v>68</v>
      </c>
      <c r="P591">
        <v>5.7</v>
      </c>
      <c r="Q591">
        <v>4836</v>
      </c>
      <c r="V591" s="24"/>
    </row>
    <row r="592" spans="1:22" x14ac:dyDescent="0.25">
      <c r="A592" s="2" t="s">
        <v>1264</v>
      </c>
      <c r="B592" s="18">
        <v>50024083</v>
      </c>
      <c r="C592" s="18">
        <v>104324083</v>
      </c>
      <c r="D592" s="18">
        <v>60000000</v>
      </c>
      <c r="E592">
        <v>1995</v>
      </c>
      <c r="F592">
        <v>7</v>
      </c>
      <c r="G592">
        <v>14</v>
      </c>
      <c r="H592" t="s">
        <v>15</v>
      </c>
      <c r="J592" t="s">
        <v>83</v>
      </c>
      <c r="K592" t="s">
        <v>27</v>
      </c>
      <c r="L592" t="s">
        <v>76</v>
      </c>
      <c r="M592" t="s">
        <v>28</v>
      </c>
      <c r="O592">
        <v>34</v>
      </c>
      <c r="P592">
        <v>5.0999999999999996</v>
      </c>
      <c r="Q592">
        <v>15218</v>
      </c>
      <c r="V592" s="24"/>
    </row>
    <row r="593" spans="1:22" x14ac:dyDescent="0.25">
      <c r="A593" s="2" t="s">
        <v>697</v>
      </c>
      <c r="B593" s="18">
        <v>7412216</v>
      </c>
      <c r="C593" s="18">
        <v>20412216</v>
      </c>
      <c r="D593" s="18">
        <v>1500000</v>
      </c>
      <c r="E593">
        <v>1995</v>
      </c>
      <c r="F593">
        <v>7</v>
      </c>
      <c r="G593">
        <v>21</v>
      </c>
      <c r="H593" t="s">
        <v>62</v>
      </c>
      <c r="I593">
        <v>90</v>
      </c>
      <c r="J593" t="s">
        <v>698</v>
      </c>
      <c r="K593" t="s">
        <v>27</v>
      </c>
      <c r="L593" t="s">
        <v>19</v>
      </c>
      <c r="M593" t="s">
        <v>28</v>
      </c>
      <c r="O593">
        <v>50</v>
      </c>
      <c r="P593">
        <v>6.7</v>
      </c>
      <c r="Q593">
        <v>26122</v>
      </c>
      <c r="V593" s="24"/>
    </row>
    <row r="594" spans="1:22" x14ac:dyDescent="0.25">
      <c r="A594" s="2" t="s">
        <v>1212</v>
      </c>
      <c r="B594" s="18">
        <v>50621733</v>
      </c>
      <c r="C594" s="18">
        <v>110521733</v>
      </c>
      <c r="D594" s="18">
        <v>22000000</v>
      </c>
      <c r="E594">
        <v>1995</v>
      </c>
      <c r="F594">
        <v>7</v>
      </c>
      <c r="G594">
        <v>28</v>
      </c>
      <c r="H594" t="s">
        <v>101</v>
      </c>
      <c r="J594" t="s">
        <v>40</v>
      </c>
      <c r="K594" t="s">
        <v>27</v>
      </c>
      <c r="L594" t="s">
        <v>63</v>
      </c>
      <c r="M594" t="s">
        <v>54</v>
      </c>
      <c r="O594">
        <v>33</v>
      </c>
      <c r="P594">
        <v>5.6</v>
      </c>
      <c r="Q594">
        <v>24363</v>
      </c>
      <c r="V594" s="24"/>
    </row>
    <row r="595" spans="1:22" x14ac:dyDescent="0.25">
      <c r="A595" s="2" t="s">
        <v>1311</v>
      </c>
      <c r="B595" s="18">
        <v>88246220</v>
      </c>
      <c r="C595" s="18">
        <v>264246220</v>
      </c>
      <c r="D595" s="18">
        <v>175000000</v>
      </c>
      <c r="E595">
        <v>1995</v>
      </c>
      <c r="F595">
        <v>7</v>
      </c>
      <c r="G595">
        <v>28</v>
      </c>
      <c r="H595" t="s">
        <v>101</v>
      </c>
      <c r="J595" t="s">
        <v>43</v>
      </c>
      <c r="K595" t="s">
        <v>27</v>
      </c>
      <c r="L595" t="s">
        <v>76</v>
      </c>
      <c r="M595" t="s">
        <v>54</v>
      </c>
      <c r="N595" t="s">
        <v>1002</v>
      </c>
      <c r="O595">
        <v>42</v>
      </c>
      <c r="P595">
        <v>5.7</v>
      </c>
      <c r="Q595">
        <v>54126</v>
      </c>
      <c r="V595" s="24"/>
    </row>
    <row r="596" spans="1:22" x14ac:dyDescent="0.25">
      <c r="A596" s="2" t="s">
        <v>147</v>
      </c>
      <c r="B596" s="18">
        <v>63658910</v>
      </c>
      <c r="C596" s="18">
        <v>246100000</v>
      </c>
      <c r="D596" s="18">
        <v>30000000</v>
      </c>
      <c r="E596">
        <v>1995</v>
      </c>
      <c r="F596">
        <v>8</v>
      </c>
      <c r="G596">
        <v>4</v>
      </c>
      <c r="H596" t="s">
        <v>117</v>
      </c>
      <c r="J596" t="s">
        <v>43</v>
      </c>
      <c r="K596" t="s">
        <v>68</v>
      </c>
      <c r="L596" t="s">
        <v>69</v>
      </c>
      <c r="M596" t="s">
        <v>28</v>
      </c>
      <c r="N596" t="s">
        <v>148</v>
      </c>
      <c r="O596">
        <v>98</v>
      </c>
      <c r="P596">
        <v>7.3</v>
      </c>
      <c r="Q596">
        <v>35644</v>
      </c>
      <c r="V596" s="24"/>
    </row>
    <row r="597" spans="1:22" x14ac:dyDescent="0.25">
      <c r="A597" s="2" t="s">
        <v>1273</v>
      </c>
      <c r="B597" s="18">
        <v>23998226</v>
      </c>
      <c r="C597" s="18">
        <v>23998226</v>
      </c>
      <c r="D597" s="18">
        <v>30000000</v>
      </c>
      <c r="E597">
        <v>1995</v>
      </c>
      <c r="F597">
        <v>8</v>
      </c>
      <c r="G597">
        <v>4</v>
      </c>
      <c r="H597" t="s">
        <v>15</v>
      </c>
      <c r="J597" t="s">
        <v>111</v>
      </c>
      <c r="K597" t="s">
        <v>27</v>
      </c>
      <c r="L597" t="s">
        <v>76</v>
      </c>
      <c r="M597" t="s">
        <v>54</v>
      </c>
      <c r="O597">
        <v>34</v>
      </c>
      <c r="P597">
        <v>5.3</v>
      </c>
      <c r="Q597">
        <v>11079</v>
      </c>
      <c r="V597" s="24"/>
    </row>
    <row r="598" spans="1:22" x14ac:dyDescent="0.25">
      <c r="A598" s="2" t="s">
        <v>234</v>
      </c>
      <c r="B598" s="18">
        <v>10426506</v>
      </c>
      <c r="C598" s="18">
        <v>10426506</v>
      </c>
      <c r="D598" s="18">
        <v>25000</v>
      </c>
      <c r="E598">
        <v>1995</v>
      </c>
      <c r="F598">
        <v>8</v>
      </c>
      <c r="G598">
        <v>9</v>
      </c>
      <c r="H598" t="s">
        <v>15</v>
      </c>
      <c r="J598" t="s">
        <v>114</v>
      </c>
      <c r="K598" t="s">
        <v>27</v>
      </c>
      <c r="L598" t="s">
        <v>19</v>
      </c>
      <c r="M598" t="s">
        <v>28</v>
      </c>
      <c r="N598" t="s">
        <v>235</v>
      </c>
      <c r="O598">
        <v>91</v>
      </c>
      <c r="P598">
        <v>6.4</v>
      </c>
      <c r="Q598">
        <v>4365</v>
      </c>
      <c r="V598" s="24"/>
    </row>
    <row r="599" spans="1:22" x14ac:dyDescent="0.25">
      <c r="A599" s="2" t="s">
        <v>1113</v>
      </c>
      <c r="B599" s="18">
        <v>23341568</v>
      </c>
      <c r="C599" s="18">
        <v>23341568</v>
      </c>
      <c r="D599" s="18">
        <v>6000000</v>
      </c>
      <c r="E599">
        <v>1995</v>
      </c>
      <c r="F599">
        <v>8</v>
      </c>
      <c r="G599">
        <v>16</v>
      </c>
      <c r="H599" t="s">
        <v>15</v>
      </c>
      <c r="J599" t="s">
        <v>16</v>
      </c>
      <c r="K599" t="s">
        <v>27</v>
      </c>
      <c r="L599" t="s">
        <v>19</v>
      </c>
      <c r="M599" t="s">
        <v>28</v>
      </c>
      <c r="N599" t="s">
        <v>1114</v>
      </c>
      <c r="O599">
        <v>87</v>
      </c>
      <c r="P599">
        <v>8.6999999999999993</v>
      </c>
      <c r="Q599">
        <v>266890</v>
      </c>
      <c r="V599" s="24"/>
    </row>
    <row r="600" spans="1:22" x14ac:dyDescent="0.25">
      <c r="A600" s="2" t="s">
        <v>848</v>
      </c>
      <c r="B600" s="18">
        <v>70433227</v>
      </c>
      <c r="C600" s="18">
        <v>122133227</v>
      </c>
      <c r="D600" s="18">
        <v>20000000</v>
      </c>
      <c r="E600">
        <v>1995</v>
      </c>
      <c r="F600">
        <v>8</v>
      </c>
      <c r="G600">
        <v>18</v>
      </c>
      <c r="H600" t="s">
        <v>101</v>
      </c>
      <c r="J600" t="s">
        <v>167</v>
      </c>
      <c r="K600" t="s">
        <v>849</v>
      </c>
      <c r="L600" t="s">
        <v>76</v>
      </c>
      <c r="M600" t="s">
        <v>99</v>
      </c>
      <c r="N600" t="s">
        <v>850</v>
      </c>
      <c r="O600">
        <v>35</v>
      </c>
      <c r="P600">
        <v>5.4</v>
      </c>
      <c r="Q600">
        <v>29605</v>
      </c>
      <c r="V600" s="24"/>
    </row>
    <row r="601" spans="1:22" x14ac:dyDescent="0.25">
      <c r="A601" s="2" t="s">
        <v>116</v>
      </c>
      <c r="B601" s="18">
        <v>669276</v>
      </c>
      <c r="C601" s="18">
        <v>669276</v>
      </c>
      <c r="D601" s="18">
        <v>24000000</v>
      </c>
      <c r="E601">
        <v>1995</v>
      </c>
      <c r="F601">
        <v>8</v>
      </c>
      <c r="G601">
        <v>25</v>
      </c>
      <c r="H601" t="s">
        <v>117</v>
      </c>
      <c r="J601" t="s">
        <v>85</v>
      </c>
      <c r="K601" t="s">
        <v>27</v>
      </c>
      <c r="L601" t="s">
        <v>69</v>
      </c>
      <c r="M601" t="s">
        <v>99</v>
      </c>
      <c r="P601">
        <v>7.3</v>
      </c>
      <c r="Q601">
        <v>893</v>
      </c>
      <c r="V601" s="24"/>
    </row>
    <row r="602" spans="1:22" x14ac:dyDescent="0.25">
      <c r="A602" s="2" t="s">
        <v>365</v>
      </c>
      <c r="B602" s="18">
        <v>25532388</v>
      </c>
      <c r="C602" s="18">
        <v>25532388</v>
      </c>
      <c r="D602" s="18">
        <v>7000000</v>
      </c>
      <c r="E602">
        <v>1995</v>
      </c>
      <c r="F602">
        <v>8</v>
      </c>
      <c r="G602">
        <v>25</v>
      </c>
      <c r="H602" t="s">
        <v>15</v>
      </c>
      <c r="J602" t="s">
        <v>40</v>
      </c>
      <c r="K602" t="s">
        <v>27</v>
      </c>
      <c r="L602" t="s">
        <v>76</v>
      </c>
      <c r="M602" t="s">
        <v>28</v>
      </c>
      <c r="N602" t="s">
        <v>86</v>
      </c>
      <c r="O602">
        <v>61</v>
      </c>
      <c r="P602">
        <v>7</v>
      </c>
      <c r="Q602">
        <v>51515</v>
      </c>
      <c r="V602" s="24"/>
    </row>
    <row r="603" spans="1:22" x14ac:dyDescent="0.25">
      <c r="A603" s="2" t="s">
        <v>1062</v>
      </c>
      <c r="B603" s="18">
        <v>100125643</v>
      </c>
      <c r="C603" s="18">
        <v>328125643</v>
      </c>
      <c r="D603" s="18">
        <v>30000000</v>
      </c>
      <c r="E603">
        <v>1995</v>
      </c>
      <c r="F603">
        <v>9</v>
      </c>
      <c r="G603">
        <v>22</v>
      </c>
      <c r="H603" t="s">
        <v>15</v>
      </c>
      <c r="J603" t="s">
        <v>167</v>
      </c>
      <c r="K603" t="s">
        <v>27</v>
      </c>
      <c r="L603" t="s">
        <v>63</v>
      </c>
      <c r="M603" t="s">
        <v>28</v>
      </c>
      <c r="N603" t="s">
        <v>749</v>
      </c>
      <c r="P603">
        <v>8.6999999999999993</v>
      </c>
      <c r="Q603">
        <v>278918</v>
      </c>
      <c r="V603" s="24"/>
    </row>
    <row r="604" spans="1:22" x14ac:dyDescent="0.25">
      <c r="A604" s="2" t="s">
        <v>1093</v>
      </c>
      <c r="B604" s="18">
        <v>20254932</v>
      </c>
      <c r="C604" s="18">
        <v>20254932</v>
      </c>
      <c r="D604" s="18">
        <v>40000000</v>
      </c>
      <c r="E604">
        <v>1995</v>
      </c>
      <c r="F604">
        <v>9</v>
      </c>
      <c r="G604">
        <v>22</v>
      </c>
      <c r="H604" t="s">
        <v>433</v>
      </c>
      <c r="J604" t="s">
        <v>30</v>
      </c>
      <c r="K604" t="s">
        <v>27</v>
      </c>
      <c r="L604" t="s">
        <v>19</v>
      </c>
      <c r="M604" t="s">
        <v>28</v>
      </c>
      <c r="N604" t="s">
        <v>1010</v>
      </c>
      <c r="O604">
        <v>12</v>
      </c>
      <c r="P604">
        <v>4.0999999999999996</v>
      </c>
      <c r="Q604">
        <v>27004</v>
      </c>
      <c r="V604" s="24"/>
    </row>
    <row r="605" spans="1:22" x14ac:dyDescent="0.25">
      <c r="A605" s="2" t="s">
        <v>1199</v>
      </c>
      <c r="B605" s="18">
        <v>21284514</v>
      </c>
      <c r="C605" s="18">
        <v>27688744</v>
      </c>
      <c r="D605" s="18">
        <v>20000000</v>
      </c>
      <c r="E605">
        <v>1995</v>
      </c>
      <c r="F605">
        <v>9</v>
      </c>
      <c r="G605">
        <v>27</v>
      </c>
      <c r="H605" t="s">
        <v>15</v>
      </c>
      <c r="J605" t="s">
        <v>40</v>
      </c>
      <c r="K605" t="s">
        <v>68</v>
      </c>
      <c r="L605" t="s">
        <v>243</v>
      </c>
      <c r="M605" t="s">
        <v>28</v>
      </c>
      <c r="N605" t="s">
        <v>835</v>
      </c>
      <c r="O605">
        <v>87</v>
      </c>
      <c r="P605">
        <v>6.8</v>
      </c>
      <c r="Q605">
        <v>18459</v>
      </c>
      <c r="V605" s="24"/>
    </row>
    <row r="606" spans="1:22" x14ac:dyDescent="0.25">
      <c r="A606" s="2" t="s">
        <v>611</v>
      </c>
      <c r="B606" s="18">
        <v>15126948</v>
      </c>
      <c r="C606" s="18">
        <v>15126948</v>
      </c>
      <c r="D606" s="18">
        <v>5000000</v>
      </c>
      <c r="E606">
        <v>1995</v>
      </c>
      <c r="F606">
        <v>9</v>
      </c>
      <c r="G606">
        <v>29</v>
      </c>
      <c r="H606" t="s">
        <v>15</v>
      </c>
      <c r="J606" t="s">
        <v>85</v>
      </c>
      <c r="L606" t="s">
        <v>112</v>
      </c>
      <c r="M606" t="s">
        <v>28</v>
      </c>
      <c r="P606">
        <v>4.4000000000000004</v>
      </c>
      <c r="Q606">
        <v>8576</v>
      </c>
      <c r="V606" s="24"/>
    </row>
    <row r="607" spans="1:22" x14ac:dyDescent="0.25">
      <c r="A607" s="2" t="s">
        <v>1156</v>
      </c>
      <c r="B607" s="18">
        <v>30306268</v>
      </c>
      <c r="C607" s="18">
        <v>83306268</v>
      </c>
      <c r="D607" s="18">
        <v>50000000</v>
      </c>
      <c r="E607">
        <v>1995</v>
      </c>
      <c r="F607">
        <v>10</v>
      </c>
      <c r="G607">
        <v>6</v>
      </c>
      <c r="H607" t="s">
        <v>15</v>
      </c>
      <c r="J607" t="s">
        <v>83</v>
      </c>
      <c r="K607" t="s">
        <v>27</v>
      </c>
      <c r="L607" t="s">
        <v>76</v>
      </c>
      <c r="M607" t="s">
        <v>28</v>
      </c>
      <c r="N607" t="s">
        <v>730</v>
      </c>
      <c r="O607">
        <v>9</v>
      </c>
      <c r="P607">
        <v>5.9</v>
      </c>
      <c r="Q607">
        <v>23370</v>
      </c>
      <c r="V607" s="24"/>
    </row>
    <row r="608" spans="1:22" x14ac:dyDescent="0.25">
      <c r="A608" s="2" t="s">
        <v>672</v>
      </c>
      <c r="B608" s="18">
        <v>9812870</v>
      </c>
      <c r="C608" s="18">
        <v>9812870</v>
      </c>
      <c r="D608" s="18">
        <v>50000000</v>
      </c>
      <c r="E608">
        <v>1995</v>
      </c>
      <c r="F608">
        <v>10</v>
      </c>
      <c r="G608">
        <v>13</v>
      </c>
      <c r="H608" t="s">
        <v>15</v>
      </c>
      <c r="J608" t="s">
        <v>111</v>
      </c>
      <c r="K608" t="s">
        <v>27</v>
      </c>
      <c r="L608" t="s">
        <v>63</v>
      </c>
      <c r="M608" t="s">
        <v>28</v>
      </c>
      <c r="N608" t="s">
        <v>464</v>
      </c>
      <c r="O608">
        <v>16</v>
      </c>
      <c r="P608">
        <v>4.8</v>
      </c>
      <c r="Q608">
        <v>5279</v>
      </c>
      <c r="V608" s="24"/>
    </row>
    <row r="609" spans="1:22" x14ac:dyDescent="0.25">
      <c r="A609" s="2" t="s">
        <v>1105</v>
      </c>
      <c r="B609" s="18">
        <v>10359006</v>
      </c>
      <c r="C609" s="18">
        <v>10359006</v>
      </c>
      <c r="D609" s="18">
        <v>50000000</v>
      </c>
      <c r="E609">
        <v>1995</v>
      </c>
      <c r="F609">
        <v>10</v>
      </c>
      <c r="G609">
        <v>13</v>
      </c>
      <c r="H609" t="s">
        <v>15</v>
      </c>
      <c r="J609" t="s">
        <v>67</v>
      </c>
      <c r="K609" t="s">
        <v>68</v>
      </c>
      <c r="L609" t="s">
        <v>19</v>
      </c>
      <c r="M609" t="s">
        <v>59</v>
      </c>
      <c r="N609" t="s">
        <v>1106</v>
      </c>
      <c r="O609">
        <v>15</v>
      </c>
      <c r="P609">
        <v>4.5999999999999996</v>
      </c>
      <c r="Q609">
        <v>6155</v>
      </c>
      <c r="V609" s="24"/>
    </row>
    <row r="610" spans="1:22" x14ac:dyDescent="0.25">
      <c r="A610" s="2" t="s">
        <v>583</v>
      </c>
      <c r="B610" s="18">
        <v>72021008</v>
      </c>
      <c r="C610" s="18">
        <v>115021008</v>
      </c>
      <c r="D610" s="18">
        <v>30250000</v>
      </c>
      <c r="E610">
        <v>1995</v>
      </c>
      <c r="F610">
        <v>10</v>
      </c>
      <c r="G610">
        <v>20</v>
      </c>
      <c r="H610" t="s">
        <v>15</v>
      </c>
      <c r="J610" t="s">
        <v>30</v>
      </c>
      <c r="K610" t="s">
        <v>68</v>
      </c>
      <c r="L610" t="s">
        <v>22</v>
      </c>
      <c r="M610" t="s">
        <v>28</v>
      </c>
      <c r="N610" t="s">
        <v>382</v>
      </c>
      <c r="O610">
        <v>86</v>
      </c>
      <c r="P610">
        <v>6.9</v>
      </c>
      <c r="Q610">
        <v>33364</v>
      </c>
      <c r="V610" s="24"/>
    </row>
    <row r="611" spans="1:22" x14ac:dyDescent="0.25">
      <c r="A611" s="2" t="s">
        <v>843</v>
      </c>
      <c r="B611" s="18">
        <v>2108367</v>
      </c>
      <c r="C611" s="18">
        <v>2108367</v>
      </c>
      <c r="D611" s="18">
        <v>6100000</v>
      </c>
      <c r="E611">
        <v>1995</v>
      </c>
      <c r="F611">
        <v>10</v>
      </c>
      <c r="G611">
        <v>20</v>
      </c>
      <c r="H611" t="s">
        <v>15</v>
      </c>
      <c r="J611" t="s">
        <v>16</v>
      </c>
      <c r="K611" t="s">
        <v>27</v>
      </c>
      <c r="L611" t="s">
        <v>22</v>
      </c>
      <c r="M611" t="s">
        <v>28</v>
      </c>
      <c r="N611" t="s">
        <v>310</v>
      </c>
      <c r="O611">
        <v>53</v>
      </c>
      <c r="P611">
        <v>7.1</v>
      </c>
      <c r="Q611">
        <v>52807</v>
      </c>
      <c r="V611" s="24"/>
    </row>
    <row r="612" spans="1:22" x14ac:dyDescent="0.25">
      <c r="A612" s="2" t="s">
        <v>359</v>
      </c>
      <c r="B612" s="18">
        <v>32051917</v>
      </c>
      <c r="C612" s="18">
        <v>32051917</v>
      </c>
      <c r="D612" s="18">
        <v>20000000</v>
      </c>
      <c r="E612">
        <v>1995</v>
      </c>
      <c r="F612">
        <v>10</v>
      </c>
      <c r="G612">
        <v>27</v>
      </c>
      <c r="H612" t="s">
        <v>15</v>
      </c>
      <c r="J612" t="s">
        <v>83</v>
      </c>
      <c r="K612" t="s">
        <v>27</v>
      </c>
      <c r="L612" t="s">
        <v>63</v>
      </c>
      <c r="M612" t="s">
        <v>28</v>
      </c>
      <c r="N612" t="s">
        <v>360</v>
      </c>
      <c r="O612">
        <v>75</v>
      </c>
      <c r="P612">
        <v>6.5</v>
      </c>
      <c r="Q612">
        <v>17182</v>
      </c>
      <c r="V612" s="24"/>
    </row>
    <row r="613" spans="1:22" x14ac:dyDescent="0.25">
      <c r="A613" s="2" t="s">
        <v>782</v>
      </c>
      <c r="B613" s="18">
        <v>31983777</v>
      </c>
      <c r="C613" s="18">
        <v>49800000</v>
      </c>
      <c r="D613" s="18">
        <v>4000000</v>
      </c>
      <c r="E613">
        <v>1995</v>
      </c>
      <c r="F613">
        <v>10</v>
      </c>
      <c r="G613">
        <v>27</v>
      </c>
      <c r="H613" t="s">
        <v>15</v>
      </c>
      <c r="J613" t="s">
        <v>30</v>
      </c>
      <c r="K613" t="s">
        <v>68</v>
      </c>
      <c r="L613" t="s">
        <v>19</v>
      </c>
      <c r="M613" t="s">
        <v>28</v>
      </c>
      <c r="N613" t="s">
        <v>761</v>
      </c>
      <c r="O613">
        <v>89</v>
      </c>
      <c r="P613">
        <v>7.6</v>
      </c>
      <c r="Q613">
        <v>42131</v>
      </c>
      <c r="V613" s="24"/>
    </row>
    <row r="614" spans="1:22" x14ac:dyDescent="0.25">
      <c r="A614" s="2" t="s">
        <v>1271</v>
      </c>
      <c r="B614" s="18">
        <v>19637147</v>
      </c>
      <c r="C614" s="18">
        <v>19637147</v>
      </c>
      <c r="D614" s="18">
        <v>14000000</v>
      </c>
      <c r="E614">
        <v>1995</v>
      </c>
      <c r="F614">
        <v>10</v>
      </c>
      <c r="G614">
        <v>27</v>
      </c>
      <c r="H614" t="s">
        <v>15</v>
      </c>
      <c r="J614" t="s">
        <v>111</v>
      </c>
      <c r="K614" t="s">
        <v>27</v>
      </c>
      <c r="L614" t="s">
        <v>112</v>
      </c>
      <c r="M614" t="s">
        <v>99</v>
      </c>
      <c r="N614" t="s">
        <v>884</v>
      </c>
      <c r="O614">
        <v>11</v>
      </c>
      <c r="P614">
        <v>4.3</v>
      </c>
      <c r="Q614">
        <v>8200</v>
      </c>
      <c r="V614" s="24"/>
    </row>
    <row r="615" spans="1:22" x14ac:dyDescent="0.25">
      <c r="A615" s="2" t="s">
        <v>482</v>
      </c>
      <c r="B615" s="18">
        <v>11497497</v>
      </c>
      <c r="C615" s="18">
        <v>11497497</v>
      </c>
      <c r="D615" s="18">
        <v>50000000</v>
      </c>
      <c r="E615">
        <v>1995</v>
      </c>
      <c r="F615">
        <v>11</v>
      </c>
      <c r="G615">
        <v>3</v>
      </c>
      <c r="H615" t="s">
        <v>15</v>
      </c>
      <c r="J615" t="s">
        <v>83</v>
      </c>
      <c r="K615" t="s">
        <v>68</v>
      </c>
      <c r="L615" t="s">
        <v>76</v>
      </c>
      <c r="M615" t="s">
        <v>28</v>
      </c>
      <c r="O615">
        <v>13</v>
      </c>
      <c r="P615">
        <v>6.6</v>
      </c>
      <c r="Q615">
        <v>194</v>
      </c>
      <c r="V615" s="24"/>
    </row>
    <row r="616" spans="1:22" x14ac:dyDescent="0.25">
      <c r="A616" s="2" t="s">
        <v>108</v>
      </c>
      <c r="B616" s="18">
        <v>108360063</v>
      </c>
      <c r="C616" s="18">
        <v>212400000</v>
      </c>
      <c r="D616" s="18">
        <v>30000000</v>
      </c>
      <c r="E616">
        <v>1995</v>
      </c>
      <c r="F616">
        <v>11</v>
      </c>
      <c r="G616">
        <v>10</v>
      </c>
      <c r="H616" t="s">
        <v>101</v>
      </c>
      <c r="J616" t="s">
        <v>83</v>
      </c>
      <c r="K616" t="s">
        <v>27</v>
      </c>
      <c r="L616" t="s">
        <v>22</v>
      </c>
      <c r="M616" t="s">
        <v>28</v>
      </c>
      <c r="N616" t="s">
        <v>109</v>
      </c>
      <c r="P616">
        <v>5.6</v>
      </c>
      <c r="Q616">
        <v>51275</v>
      </c>
      <c r="V616" s="24"/>
    </row>
    <row r="617" spans="1:22" x14ac:dyDescent="0.25">
      <c r="A617" s="2" t="s">
        <v>129</v>
      </c>
      <c r="B617" s="18">
        <v>60022813</v>
      </c>
      <c r="C617" s="18">
        <v>107822813</v>
      </c>
      <c r="D617" s="18">
        <v>62000000</v>
      </c>
      <c r="E617">
        <v>1995</v>
      </c>
      <c r="F617">
        <v>11</v>
      </c>
      <c r="G617">
        <v>17</v>
      </c>
      <c r="H617" t="s">
        <v>101</v>
      </c>
      <c r="J617" t="s">
        <v>40</v>
      </c>
      <c r="K617" t="s">
        <v>27</v>
      </c>
      <c r="L617" t="s">
        <v>90</v>
      </c>
      <c r="M617" t="s">
        <v>28</v>
      </c>
      <c r="N617" t="s">
        <v>130</v>
      </c>
      <c r="O617">
        <v>90</v>
      </c>
      <c r="P617">
        <v>6.8</v>
      </c>
      <c r="Q617">
        <v>22780</v>
      </c>
      <c r="V617" s="24"/>
    </row>
    <row r="618" spans="1:22" x14ac:dyDescent="0.25">
      <c r="A618" s="2" t="s">
        <v>558</v>
      </c>
      <c r="B618" s="18">
        <v>106429941</v>
      </c>
      <c r="C618" s="18">
        <v>356429941</v>
      </c>
      <c r="D618" s="18">
        <v>60000000</v>
      </c>
      <c r="E618">
        <v>1995</v>
      </c>
      <c r="F618">
        <v>11</v>
      </c>
      <c r="G618">
        <v>17</v>
      </c>
      <c r="H618" t="s">
        <v>101</v>
      </c>
      <c r="J618" t="s">
        <v>30</v>
      </c>
      <c r="K618" t="s">
        <v>68</v>
      </c>
      <c r="L618" t="s">
        <v>76</v>
      </c>
      <c r="M618" t="s">
        <v>28</v>
      </c>
      <c r="N618" t="s">
        <v>559</v>
      </c>
      <c r="O618">
        <v>80</v>
      </c>
      <c r="P618">
        <v>7.2</v>
      </c>
      <c r="Q618">
        <v>69199</v>
      </c>
      <c r="V618" s="24"/>
    </row>
    <row r="619" spans="1:22" x14ac:dyDescent="0.25">
      <c r="A619" s="2" t="s">
        <v>343</v>
      </c>
      <c r="B619" s="18">
        <v>42438300</v>
      </c>
      <c r="C619" s="18">
        <v>110400000</v>
      </c>
      <c r="D619" s="18">
        <v>52000000</v>
      </c>
      <c r="E619">
        <v>1995</v>
      </c>
      <c r="F619">
        <v>11</v>
      </c>
      <c r="G619">
        <v>22</v>
      </c>
      <c r="H619" t="s">
        <v>15</v>
      </c>
      <c r="J619" t="s">
        <v>43</v>
      </c>
      <c r="K619" t="s">
        <v>68</v>
      </c>
      <c r="L619" t="s">
        <v>19</v>
      </c>
      <c r="M619" t="s">
        <v>59</v>
      </c>
      <c r="N619" t="s">
        <v>269</v>
      </c>
      <c r="O619">
        <v>81</v>
      </c>
      <c r="P619">
        <v>8.1</v>
      </c>
      <c r="Q619">
        <v>108634</v>
      </c>
      <c r="V619" s="24"/>
    </row>
    <row r="620" spans="1:22" x14ac:dyDescent="0.25">
      <c r="A620" s="2" t="s">
        <v>837</v>
      </c>
      <c r="B620" s="18">
        <v>35324232</v>
      </c>
      <c r="C620" s="18">
        <v>77224232</v>
      </c>
      <c r="D620" s="18">
        <v>68000000</v>
      </c>
      <c r="E620">
        <v>1995</v>
      </c>
      <c r="F620">
        <v>11</v>
      </c>
      <c r="G620">
        <v>22</v>
      </c>
      <c r="H620" t="s">
        <v>15</v>
      </c>
      <c r="J620" t="s">
        <v>40</v>
      </c>
      <c r="K620" t="s">
        <v>27</v>
      </c>
      <c r="L620" t="s">
        <v>76</v>
      </c>
      <c r="M620" t="s">
        <v>28</v>
      </c>
      <c r="N620" t="s">
        <v>838</v>
      </c>
      <c r="O620">
        <v>17</v>
      </c>
      <c r="P620">
        <v>5.2</v>
      </c>
      <c r="Q620">
        <v>13972</v>
      </c>
      <c r="V620" s="24"/>
    </row>
    <row r="621" spans="1:22" x14ac:dyDescent="0.25">
      <c r="A621" s="2" t="s">
        <v>1257</v>
      </c>
      <c r="B621" s="18">
        <v>191796233</v>
      </c>
      <c r="C621" s="18">
        <v>361948825</v>
      </c>
      <c r="D621" s="18">
        <v>30000000</v>
      </c>
      <c r="E621">
        <v>1995</v>
      </c>
      <c r="F621">
        <v>11</v>
      </c>
      <c r="G621">
        <v>22</v>
      </c>
      <c r="H621" t="s">
        <v>117</v>
      </c>
      <c r="J621" t="s">
        <v>67</v>
      </c>
      <c r="K621" t="s">
        <v>27</v>
      </c>
      <c r="L621" t="s">
        <v>69</v>
      </c>
      <c r="M621" t="s">
        <v>504</v>
      </c>
      <c r="N621" t="s">
        <v>1258</v>
      </c>
      <c r="O621">
        <v>100</v>
      </c>
      <c r="P621">
        <v>8.1999999999999993</v>
      </c>
      <c r="Q621">
        <v>151143</v>
      </c>
      <c r="V621" s="24"/>
    </row>
    <row r="622" spans="1:22" x14ac:dyDescent="0.25">
      <c r="A622" s="2" t="s">
        <v>1245</v>
      </c>
      <c r="B622" s="18">
        <v>529766</v>
      </c>
      <c r="C622" s="18">
        <v>529766</v>
      </c>
      <c r="D622" s="18">
        <v>15000000</v>
      </c>
      <c r="E622">
        <v>1995</v>
      </c>
      <c r="F622">
        <v>12</v>
      </c>
      <c r="G622">
        <v>1</v>
      </c>
      <c r="H622" t="s">
        <v>15</v>
      </c>
      <c r="J622" t="s">
        <v>85</v>
      </c>
      <c r="K622" t="s">
        <v>27</v>
      </c>
      <c r="L622" t="s">
        <v>243</v>
      </c>
      <c r="M622" t="s">
        <v>28</v>
      </c>
      <c r="O622">
        <v>33</v>
      </c>
      <c r="P622">
        <v>6.6</v>
      </c>
      <c r="Q622">
        <v>12789</v>
      </c>
      <c r="V622" s="24"/>
    </row>
    <row r="623" spans="1:22" x14ac:dyDescent="0.25">
      <c r="A623" s="2" t="s">
        <v>1132</v>
      </c>
      <c r="B623" s="18">
        <v>42993774</v>
      </c>
      <c r="C623" s="18">
        <v>134993774</v>
      </c>
      <c r="D623" s="18">
        <v>16500000</v>
      </c>
      <c r="E623">
        <v>1995</v>
      </c>
      <c r="F623">
        <v>12</v>
      </c>
      <c r="G623">
        <v>11</v>
      </c>
      <c r="H623" t="s">
        <v>56</v>
      </c>
      <c r="J623" t="s">
        <v>40</v>
      </c>
      <c r="K623" t="s">
        <v>68</v>
      </c>
      <c r="L623" t="s">
        <v>19</v>
      </c>
      <c r="M623" t="s">
        <v>59</v>
      </c>
      <c r="N623" t="s">
        <v>1133</v>
      </c>
      <c r="O623">
        <v>98</v>
      </c>
      <c r="P623">
        <v>7.7</v>
      </c>
      <c r="Q623">
        <v>31279</v>
      </c>
      <c r="V623" s="24"/>
    </row>
    <row r="624" spans="1:22" x14ac:dyDescent="0.25">
      <c r="A624" s="2" t="s">
        <v>918</v>
      </c>
      <c r="B624" s="18">
        <v>2844379</v>
      </c>
      <c r="C624" s="18">
        <v>2844379</v>
      </c>
      <c r="D624" s="18">
        <v>11000000</v>
      </c>
      <c r="E624">
        <v>1995</v>
      </c>
      <c r="F624">
        <v>12</v>
      </c>
      <c r="G624">
        <v>14</v>
      </c>
      <c r="H624" t="s">
        <v>15</v>
      </c>
      <c r="J624" t="s">
        <v>40</v>
      </c>
      <c r="K624" t="s">
        <v>58</v>
      </c>
      <c r="L624" t="s">
        <v>19</v>
      </c>
      <c r="M624" t="s">
        <v>59</v>
      </c>
      <c r="O624">
        <v>68</v>
      </c>
      <c r="P624">
        <v>6.9</v>
      </c>
      <c r="Q624">
        <v>4289</v>
      </c>
      <c r="V624" s="24"/>
    </row>
    <row r="625" spans="1:22" x14ac:dyDescent="0.25">
      <c r="A625" s="2" t="s">
        <v>684</v>
      </c>
      <c r="B625" s="18">
        <v>100458310</v>
      </c>
      <c r="C625" s="18">
        <v>262758310</v>
      </c>
      <c r="D625" s="18">
        <v>65000000</v>
      </c>
      <c r="E625">
        <v>1995</v>
      </c>
      <c r="F625">
        <v>12</v>
      </c>
      <c r="G625">
        <v>15</v>
      </c>
      <c r="H625" t="s">
        <v>56</v>
      </c>
      <c r="J625" t="s">
        <v>40</v>
      </c>
      <c r="K625" t="s">
        <v>68</v>
      </c>
      <c r="L625" t="s">
        <v>69</v>
      </c>
      <c r="M625" t="s">
        <v>99</v>
      </c>
      <c r="N625" t="s">
        <v>685</v>
      </c>
      <c r="O625">
        <v>48</v>
      </c>
      <c r="P625">
        <v>6.4</v>
      </c>
      <c r="Q625">
        <v>54973</v>
      </c>
      <c r="V625" s="24"/>
    </row>
    <row r="626" spans="1:22" x14ac:dyDescent="0.25">
      <c r="A626" s="2" t="s">
        <v>1067</v>
      </c>
      <c r="B626" s="18">
        <v>53458319</v>
      </c>
      <c r="C626" s="18">
        <v>87100000</v>
      </c>
      <c r="D626" s="18">
        <v>58000000</v>
      </c>
      <c r="E626">
        <v>1995</v>
      </c>
      <c r="F626">
        <v>12</v>
      </c>
      <c r="G626">
        <v>15</v>
      </c>
      <c r="H626" t="s">
        <v>56</v>
      </c>
      <c r="J626" t="s">
        <v>111</v>
      </c>
      <c r="K626" t="s">
        <v>78</v>
      </c>
      <c r="L626" t="s">
        <v>90</v>
      </c>
      <c r="M626" t="s">
        <v>28</v>
      </c>
      <c r="N626" t="s">
        <v>523</v>
      </c>
      <c r="O626">
        <v>61</v>
      </c>
      <c r="P626">
        <v>6</v>
      </c>
      <c r="Q626">
        <v>15749</v>
      </c>
      <c r="V626" s="24"/>
    </row>
    <row r="627" spans="1:22" x14ac:dyDescent="0.25">
      <c r="A627" s="2" t="s">
        <v>897</v>
      </c>
      <c r="B627" s="18">
        <v>13668249</v>
      </c>
      <c r="C627" s="18">
        <v>34668249</v>
      </c>
      <c r="D627" s="18">
        <v>45000000</v>
      </c>
      <c r="E627">
        <v>1995</v>
      </c>
      <c r="F627">
        <v>12</v>
      </c>
      <c r="G627">
        <v>20</v>
      </c>
      <c r="H627" t="s">
        <v>15</v>
      </c>
      <c r="J627" t="s">
        <v>67</v>
      </c>
      <c r="K627" t="s">
        <v>218</v>
      </c>
      <c r="L627" t="s">
        <v>19</v>
      </c>
      <c r="M627" t="s">
        <v>122</v>
      </c>
      <c r="N627" t="s">
        <v>224</v>
      </c>
      <c r="O627">
        <v>75</v>
      </c>
      <c r="P627">
        <v>7.1</v>
      </c>
      <c r="Q627">
        <v>13761</v>
      </c>
      <c r="V627" s="24"/>
    </row>
    <row r="628" spans="1:22" x14ac:dyDescent="0.25">
      <c r="A628" s="2" t="s">
        <v>351</v>
      </c>
      <c r="B628" s="18">
        <v>10017322</v>
      </c>
      <c r="C628" s="18">
        <v>10017322</v>
      </c>
      <c r="D628" s="18">
        <v>92000000</v>
      </c>
      <c r="E628">
        <v>1995</v>
      </c>
      <c r="F628">
        <v>12</v>
      </c>
      <c r="G628">
        <v>22</v>
      </c>
      <c r="H628" t="s">
        <v>101</v>
      </c>
      <c r="J628" t="s">
        <v>30</v>
      </c>
      <c r="K628" t="s">
        <v>27</v>
      </c>
      <c r="L628" t="s">
        <v>69</v>
      </c>
      <c r="M628" t="s">
        <v>59</v>
      </c>
      <c r="N628" t="s">
        <v>299</v>
      </c>
      <c r="O628">
        <v>45</v>
      </c>
      <c r="P628">
        <v>5.3</v>
      </c>
      <c r="Q628">
        <v>10346</v>
      </c>
      <c r="V628" s="24"/>
    </row>
    <row r="629" spans="1:22" x14ac:dyDescent="0.25">
      <c r="A629" s="2" t="s">
        <v>84</v>
      </c>
      <c r="B629" s="18">
        <v>4301000</v>
      </c>
      <c r="C629" s="18">
        <v>4301000</v>
      </c>
      <c r="D629" s="18">
        <v>4000000</v>
      </c>
      <c r="E629">
        <v>1995</v>
      </c>
      <c r="F629">
        <v>12</v>
      </c>
      <c r="G629">
        <v>25</v>
      </c>
      <c r="H629" t="s">
        <v>15</v>
      </c>
      <c r="J629" t="s">
        <v>85</v>
      </c>
      <c r="K629" t="s">
        <v>27</v>
      </c>
      <c r="L629" t="s">
        <v>22</v>
      </c>
      <c r="M629" t="s">
        <v>28</v>
      </c>
      <c r="N629" t="s">
        <v>86</v>
      </c>
      <c r="O629">
        <v>14</v>
      </c>
      <c r="P629">
        <v>6.4</v>
      </c>
      <c r="Q629">
        <v>34328</v>
      </c>
      <c r="V629" s="24"/>
    </row>
    <row r="630" spans="1:22" x14ac:dyDescent="0.25">
      <c r="A630" s="2" t="s">
        <v>52</v>
      </c>
      <c r="B630" s="18">
        <v>57141459</v>
      </c>
      <c r="C630" s="18">
        <v>168841459</v>
      </c>
      <c r="D630" s="18">
        <v>29000000</v>
      </c>
      <c r="E630">
        <v>1995</v>
      </c>
      <c r="F630">
        <v>12</v>
      </c>
      <c r="G630">
        <v>27</v>
      </c>
      <c r="H630" t="s">
        <v>15</v>
      </c>
      <c r="J630" t="s">
        <v>43</v>
      </c>
      <c r="K630" t="s">
        <v>53</v>
      </c>
      <c r="L630" t="s">
        <v>19</v>
      </c>
      <c r="M630" t="s">
        <v>54</v>
      </c>
      <c r="N630" t="s">
        <v>55</v>
      </c>
      <c r="P630">
        <v>8.1</v>
      </c>
      <c r="Q630">
        <v>169858</v>
      </c>
      <c r="V630" s="24"/>
    </row>
    <row r="631" spans="1:22" x14ac:dyDescent="0.25">
      <c r="A631" s="2" t="s">
        <v>401</v>
      </c>
      <c r="B631" s="18">
        <v>39387284</v>
      </c>
      <c r="C631" s="18">
        <v>83088295</v>
      </c>
      <c r="D631" s="18">
        <v>11000000</v>
      </c>
      <c r="E631">
        <v>1995</v>
      </c>
      <c r="F631">
        <v>12</v>
      </c>
      <c r="G631">
        <v>29</v>
      </c>
      <c r="H631" t="s">
        <v>15</v>
      </c>
      <c r="J631" t="s">
        <v>16</v>
      </c>
      <c r="K631" t="s">
        <v>218</v>
      </c>
      <c r="L631" t="s">
        <v>19</v>
      </c>
      <c r="M631" t="s">
        <v>122</v>
      </c>
      <c r="N631" t="s">
        <v>402</v>
      </c>
      <c r="O631">
        <v>94</v>
      </c>
      <c r="P631">
        <v>7.6</v>
      </c>
      <c r="Q631">
        <v>32159</v>
      </c>
      <c r="V631" s="24"/>
    </row>
    <row r="632" spans="1:22" x14ac:dyDescent="0.25">
      <c r="A632" s="2" t="s">
        <v>1007</v>
      </c>
      <c r="B632" s="18">
        <v>2684904</v>
      </c>
      <c r="C632" s="18">
        <v>4204857</v>
      </c>
      <c r="D632" s="18">
        <v>9200000</v>
      </c>
      <c r="E632">
        <v>1995</v>
      </c>
      <c r="F632">
        <v>12</v>
      </c>
      <c r="G632">
        <v>29</v>
      </c>
      <c r="H632" t="s">
        <v>15</v>
      </c>
      <c r="J632" t="s">
        <v>30</v>
      </c>
      <c r="K632" t="s">
        <v>58</v>
      </c>
      <c r="L632" t="s">
        <v>19</v>
      </c>
      <c r="M632" t="s">
        <v>59</v>
      </c>
      <c r="O632">
        <v>95</v>
      </c>
      <c r="P632">
        <v>7.5</v>
      </c>
      <c r="Q632">
        <v>6625</v>
      </c>
      <c r="V632" s="24"/>
    </row>
    <row r="633" spans="1:22" x14ac:dyDescent="0.25">
      <c r="A633" s="2" t="s">
        <v>1052</v>
      </c>
      <c r="B633" s="18">
        <v>4100000</v>
      </c>
      <c r="C633" s="18">
        <v>4100000</v>
      </c>
      <c r="D633" s="18">
        <v>18000000</v>
      </c>
      <c r="E633">
        <v>1995</v>
      </c>
      <c r="F633">
        <v>12</v>
      </c>
      <c r="G633">
        <v>29</v>
      </c>
      <c r="H633" t="s">
        <v>15</v>
      </c>
      <c r="J633" t="s">
        <v>85</v>
      </c>
      <c r="K633" t="s">
        <v>68</v>
      </c>
      <c r="L633" t="s">
        <v>19</v>
      </c>
      <c r="M633" t="s">
        <v>59</v>
      </c>
      <c r="P633">
        <v>6.5</v>
      </c>
      <c r="Q633">
        <v>4024</v>
      </c>
      <c r="V633" s="24"/>
    </row>
    <row r="634" spans="1:22" x14ac:dyDescent="0.25">
      <c r="A634" s="2" t="s">
        <v>1321</v>
      </c>
      <c r="B634" s="18">
        <v>26792700</v>
      </c>
      <c r="C634" s="18">
        <v>26792700</v>
      </c>
      <c r="D634" s="18">
        <v>20000000</v>
      </c>
      <c r="E634">
        <v>1996</v>
      </c>
      <c r="F634">
        <v>1</v>
      </c>
      <c r="G634">
        <v>12</v>
      </c>
      <c r="H634" t="s">
        <v>15</v>
      </c>
      <c r="I634">
        <v>101</v>
      </c>
      <c r="J634" t="s">
        <v>111</v>
      </c>
      <c r="K634" t="s">
        <v>68</v>
      </c>
      <c r="L634" t="s">
        <v>19</v>
      </c>
      <c r="M634" t="s">
        <v>28</v>
      </c>
      <c r="N634" t="s">
        <v>816</v>
      </c>
      <c r="P634">
        <v>5.7</v>
      </c>
      <c r="Q634">
        <v>4837</v>
      </c>
      <c r="V634" s="24"/>
    </row>
    <row r="635" spans="1:22" x14ac:dyDescent="0.25">
      <c r="A635" s="2" t="s">
        <v>465</v>
      </c>
      <c r="B635" s="18">
        <v>25728961</v>
      </c>
      <c r="C635" s="18">
        <v>25728961</v>
      </c>
      <c r="D635" s="18">
        <v>20000000</v>
      </c>
      <c r="E635">
        <v>1996</v>
      </c>
      <c r="F635">
        <v>1</v>
      </c>
      <c r="G635">
        <v>19</v>
      </c>
      <c r="H635" t="s">
        <v>15</v>
      </c>
      <c r="I635">
        <v>107</v>
      </c>
      <c r="J635" t="s">
        <v>466</v>
      </c>
      <c r="K635" t="s">
        <v>27</v>
      </c>
      <c r="L635" t="s">
        <v>112</v>
      </c>
      <c r="M635" t="s">
        <v>99</v>
      </c>
      <c r="N635" t="s">
        <v>86</v>
      </c>
      <c r="O635">
        <v>63</v>
      </c>
      <c r="P635">
        <v>7.1</v>
      </c>
      <c r="Q635">
        <v>80234</v>
      </c>
      <c r="V635" s="24"/>
    </row>
    <row r="636" spans="1:22" x14ac:dyDescent="0.25">
      <c r="A636" s="2" t="s">
        <v>686</v>
      </c>
      <c r="B636" s="18">
        <v>22730924</v>
      </c>
      <c r="C636" s="18">
        <v>22730924</v>
      </c>
      <c r="D636" s="18">
        <v>44000000</v>
      </c>
      <c r="E636">
        <v>1996</v>
      </c>
      <c r="F636">
        <v>2</v>
      </c>
      <c r="G636">
        <v>2</v>
      </c>
      <c r="H636" t="s">
        <v>15</v>
      </c>
      <c r="I636">
        <v>120</v>
      </c>
      <c r="J636" t="s">
        <v>40</v>
      </c>
      <c r="K636" t="s">
        <v>68</v>
      </c>
      <c r="L636" t="s">
        <v>63</v>
      </c>
      <c r="M636" t="s">
        <v>28</v>
      </c>
      <c r="O636">
        <v>16</v>
      </c>
      <c r="P636">
        <v>5.3</v>
      </c>
      <c r="Q636">
        <v>6482</v>
      </c>
      <c r="V636" s="24"/>
    </row>
    <row r="637" spans="1:22" x14ac:dyDescent="0.25">
      <c r="A637" s="2" t="s">
        <v>1288</v>
      </c>
      <c r="B637" s="18">
        <v>10229300</v>
      </c>
      <c r="C637" s="18">
        <v>10229300</v>
      </c>
      <c r="D637" s="18">
        <v>38000000</v>
      </c>
      <c r="E637">
        <v>1996</v>
      </c>
      <c r="F637">
        <v>2</v>
      </c>
      <c r="G637">
        <v>2</v>
      </c>
      <c r="H637" t="s">
        <v>101</v>
      </c>
      <c r="J637" t="s">
        <v>67</v>
      </c>
      <c r="K637" t="s">
        <v>218</v>
      </c>
      <c r="L637" t="s">
        <v>69</v>
      </c>
      <c r="M637" t="s">
        <v>122</v>
      </c>
      <c r="N637" t="s">
        <v>197</v>
      </c>
      <c r="O637">
        <v>63</v>
      </c>
      <c r="P637">
        <v>6.4</v>
      </c>
      <c r="Q637">
        <v>8385</v>
      </c>
      <c r="V637" s="24"/>
    </row>
    <row r="638" spans="1:22" x14ac:dyDescent="0.25">
      <c r="A638" s="2" t="s">
        <v>237</v>
      </c>
      <c r="B638" s="18">
        <v>70645997</v>
      </c>
      <c r="C638" s="18">
        <v>148345997</v>
      </c>
      <c r="D638" s="18">
        <v>65000000</v>
      </c>
      <c r="E638">
        <v>1996</v>
      </c>
      <c r="F638">
        <v>2</v>
      </c>
      <c r="G638">
        <v>9</v>
      </c>
      <c r="H638" t="s">
        <v>15</v>
      </c>
      <c r="I638">
        <v>108</v>
      </c>
      <c r="J638" t="s">
        <v>102</v>
      </c>
      <c r="K638" t="s">
        <v>27</v>
      </c>
      <c r="L638" t="s">
        <v>76</v>
      </c>
      <c r="M638" t="s">
        <v>28</v>
      </c>
      <c r="N638" t="s">
        <v>238</v>
      </c>
      <c r="O638">
        <v>55</v>
      </c>
      <c r="P638">
        <v>5.8</v>
      </c>
      <c r="Q638">
        <v>33584</v>
      </c>
      <c r="V638" s="24"/>
    </row>
    <row r="639" spans="1:22" x14ac:dyDescent="0.25">
      <c r="A639" s="2" t="s">
        <v>349</v>
      </c>
      <c r="B639" s="18">
        <v>20278055</v>
      </c>
      <c r="C639" s="18">
        <v>20278055</v>
      </c>
      <c r="D639" s="18">
        <v>40000000</v>
      </c>
      <c r="E639">
        <v>1996</v>
      </c>
      <c r="F639">
        <v>2</v>
      </c>
      <c r="G639">
        <v>16</v>
      </c>
      <c r="H639" t="s">
        <v>15</v>
      </c>
      <c r="I639">
        <v>111</v>
      </c>
      <c r="J639" t="s">
        <v>40</v>
      </c>
      <c r="K639" t="s">
        <v>27</v>
      </c>
      <c r="L639" t="s">
        <v>19</v>
      </c>
      <c r="M639" t="s">
        <v>28</v>
      </c>
      <c r="N639" t="s">
        <v>350</v>
      </c>
      <c r="O639">
        <v>55</v>
      </c>
      <c r="P639">
        <v>6.1</v>
      </c>
      <c r="Q639">
        <v>9908</v>
      </c>
      <c r="V639" s="24"/>
    </row>
    <row r="640" spans="1:22" x14ac:dyDescent="0.25">
      <c r="A640" s="2" t="s">
        <v>629</v>
      </c>
      <c r="B640" s="18">
        <v>38623460</v>
      </c>
      <c r="C640" s="18">
        <v>38623460</v>
      </c>
      <c r="D640" s="18">
        <v>10000000</v>
      </c>
      <c r="E640">
        <v>1996</v>
      </c>
      <c r="F640">
        <v>2</v>
      </c>
      <c r="G640">
        <v>16</v>
      </c>
      <c r="H640" t="s">
        <v>101</v>
      </c>
      <c r="I640">
        <v>92</v>
      </c>
      <c r="J640" t="s">
        <v>43</v>
      </c>
      <c r="K640" t="s">
        <v>27</v>
      </c>
      <c r="L640" t="s">
        <v>22</v>
      </c>
      <c r="M640" t="s">
        <v>28</v>
      </c>
      <c r="N640" t="s">
        <v>630</v>
      </c>
      <c r="O640">
        <v>58</v>
      </c>
      <c r="P640">
        <v>6.9</v>
      </c>
      <c r="Q640">
        <v>54111</v>
      </c>
      <c r="V640" s="24"/>
    </row>
    <row r="641" spans="1:22" x14ac:dyDescent="0.25">
      <c r="A641" s="2" t="s">
        <v>228</v>
      </c>
      <c r="B641" s="18">
        <v>407488</v>
      </c>
      <c r="C641" s="18">
        <v>407488</v>
      </c>
      <c r="D641" s="18">
        <v>5000000</v>
      </c>
      <c r="E641">
        <v>1996</v>
      </c>
      <c r="F641">
        <v>2</v>
      </c>
      <c r="G641">
        <v>21</v>
      </c>
      <c r="H641" t="s">
        <v>15</v>
      </c>
      <c r="J641" t="s">
        <v>40</v>
      </c>
      <c r="K641" t="s">
        <v>53</v>
      </c>
      <c r="L641" t="s">
        <v>69</v>
      </c>
      <c r="N641" t="s">
        <v>229</v>
      </c>
      <c r="O641">
        <v>79</v>
      </c>
      <c r="P641">
        <v>7.2</v>
      </c>
      <c r="Q641">
        <v>21980</v>
      </c>
      <c r="V641" s="24"/>
    </row>
    <row r="642" spans="1:22" x14ac:dyDescent="0.25">
      <c r="A642" s="2" t="s">
        <v>793</v>
      </c>
      <c r="B642" s="18">
        <v>5707094</v>
      </c>
      <c r="C642" s="18">
        <v>6370115</v>
      </c>
      <c r="D642" s="18">
        <v>47000000</v>
      </c>
      <c r="E642">
        <v>1996</v>
      </c>
      <c r="F642">
        <v>2</v>
      </c>
      <c r="G642">
        <v>23</v>
      </c>
      <c r="H642" t="s">
        <v>15</v>
      </c>
      <c r="J642" t="s">
        <v>40</v>
      </c>
      <c r="K642" t="s">
        <v>68</v>
      </c>
      <c r="L642" t="s">
        <v>19</v>
      </c>
      <c r="M642" t="s">
        <v>59</v>
      </c>
      <c r="N642" t="s">
        <v>406</v>
      </c>
      <c r="O642">
        <v>27</v>
      </c>
      <c r="P642">
        <v>5.5</v>
      </c>
      <c r="Q642">
        <v>6864</v>
      </c>
      <c r="V642" s="24"/>
    </row>
    <row r="643" spans="1:22" x14ac:dyDescent="0.25">
      <c r="A643" s="2" t="s">
        <v>1003</v>
      </c>
      <c r="B643" s="18">
        <v>32281907</v>
      </c>
      <c r="C643" s="18">
        <v>36238752</v>
      </c>
      <c r="D643" s="18">
        <v>7500000</v>
      </c>
      <c r="E643">
        <v>1996</v>
      </c>
      <c r="F643">
        <v>2</v>
      </c>
      <c r="G643">
        <v>23</v>
      </c>
      <c r="H643" t="s">
        <v>15</v>
      </c>
      <c r="I643">
        <v>100</v>
      </c>
      <c r="J643" t="s">
        <v>167</v>
      </c>
      <c r="K643" t="s">
        <v>27</v>
      </c>
      <c r="L643" t="s">
        <v>76</v>
      </c>
      <c r="M643" t="s">
        <v>28</v>
      </c>
      <c r="V643" s="24"/>
    </row>
    <row r="644" spans="1:22" x14ac:dyDescent="0.25">
      <c r="A644" s="2" t="s">
        <v>1260</v>
      </c>
      <c r="B644" s="18">
        <v>2483790</v>
      </c>
      <c r="C644" s="18">
        <v>2483790</v>
      </c>
      <c r="D644" s="18">
        <v>18000000</v>
      </c>
      <c r="E644">
        <v>1996</v>
      </c>
      <c r="F644">
        <v>2</v>
      </c>
      <c r="G644">
        <v>23</v>
      </c>
      <c r="H644" t="s">
        <v>15</v>
      </c>
      <c r="J644" t="s">
        <v>30</v>
      </c>
      <c r="K644" t="s">
        <v>27</v>
      </c>
      <c r="L644" t="s">
        <v>63</v>
      </c>
      <c r="M644" t="s">
        <v>54</v>
      </c>
      <c r="N644" t="s">
        <v>1261</v>
      </c>
      <c r="O644">
        <v>23</v>
      </c>
      <c r="P644">
        <v>5.7</v>
      </c>
      <c r="Q644">
        <v>2284</v>
      </c>
      <c r="V644" s="24"/>
    </row>
    <row r="645" spans="1:22" x14ac:dyDescent="0.25">
      <c r="A645" s="2" t="s">
        <v>517</v>
      </c>
      <c r="B645" s="18">
        <v>24567751</v>
      </c>
      <c r="C645" s="18">
        <v>51204567</v>
      </c>
      <c r="D645" s="18">
        <v>7000000</v>
      </c>
      <c r="E645">
        <v>1996</v>
      </c>
      <c r="F645">
        <v>3</v>
      </c>
      <c r="G645">
        <v>8</v>
      </c>
      <c r="H645" t="s">
        <v>15</v>
      </c>
      <c r="I645">
        <v>87</v>
      </c>
      <c r="J645" t="s">
        <v>16</v>
      </c>
      <c r="K645" t="s">
        <v>218</v>
      </c>
      <c r="L645" t="s">
        <v>63</v>
      </c>
      <c r="M645" t="s">
        <v>28</v>
      </c>
      <c r="N645" t="s">
        <v>518</v>
      </c>
      <c r="O645">
        <v>94</v>
      </c>
      <c r="P645">
        <v>8.3000000000000007</v>
      </c>
      <c r="Q645">
        <v>165159</v>
      </c>
      <c r="V645" s="24"/>
    </row>
    <row r="646" spans="1:22" x14ac:dyDescent="0.25">
      <c r="A646" s="2" t="s">
        <v>1316</v>
      </c>
      <c r="B646" s="18">
        <v>56679192</v>
      </c>
      <c r="C646" s="18">
        <v>122079192</v>
      </c>
      <c r="D646" s="18">
        <v>55000000</v>
      </c>
      <c r="E646">
        <v>1996</v>
      </c>
      <c r="F646">
        <v>3</v>
      </c>
      <c r="G646">
        <v>15</v>
      </c>
      <c r="H646" t="s">
        <v>15</v>
      </c>
      <c r="I646">
        <v>132</v>
      </c>
      <c r="J646" t="s">
        <v>83</v>
      </c>
      <c r="K646" t="s">
        <v>27</v>
      </c>
      <c r="L646" t="s">
        <v>63</v>
      </c>
      <c r="M646" t="s">
        <v>28</v>
      </c>
      <c r="O646">
        <v>65</v>
      </c>
      <c r="P646">
        <v>6.3</v>
      </c>
      <c r="Q646">
        <v>18569</v>
      </c>
      <c r="V646" s="24"/>
    </row>
    <row r="647" spans="1:22" x14ac:dyDescent="0.25">
      <c r="A647" s="2" t="s">
        <v>531</v>
      </c>
      <c r="B647" s="18">
        <v>14853474</v>
      </c>
      <c r="C647" s="18">
        <v>14853474</v>
      </c>
      <c r="D647" s="18">
        <v>7000000</v>
      </c>
      <c r="E647">
        <v>1996</v>
      </c>
      <c r="F647">
        <v>3</v>
      </c>
      <c r="G647">
        <v>22</v>
      </c>
      <c r="H647" t="s">
        <v>15</v>
      </c>
      <c r="J647" t="s">
        <v>85</v>
      </c>
      <c r="K647" t="s">
        <v>27</v>
      </c>
      <c r="L647" t="s">
        <v>22</v>
      </c>
      <c r="M647" t="s">
        <v>28</v>
      </c>
      <c r="N647" t="s">
        <v>532</v>
      </c>
      <c r="O647">
        <v>86</v>
      </c>
      <c r="P647">
        <v>6.7</v>
      </c>
      <c r="Q647">
        <v>8474</v>
      </c>
      <c r="V647" s="24"/>
    </row>
    <row r="648" spans="1:22" x14ac:dyDescent="0.25">
      <c r="A648" s="2" t="s">
        <v>557</v>
      </c>
      <c r="B648" s="18">
        <v>4880941</v>
      </c>
      <c r="C648" s="18">
        <v>4880941</v>
      </c>
      <c r="D648" s="18">
        <v>12000000</v>
      </c>
      <c r="E648">
        <v>1996</v>
      </c>
      <c r="F648">
        <v>3</v>
      </c>
      <c r="G648">
        <v>22</v>
      </c>
      <c r="H648" t="s">
        <v>15</v>
      </c>
      <c r="J648" t="s">
        <v>114</v>
      </c>
      <c r="K648" t="s">
        <v>27</v>
      </c>
      <c r="L648" t="s">
        <v>22</v>
      </c>
      <c r="M648" t="s">
        <v>28</v>
      </c>
      <c r="N648" t="s">
        <v>294</v>
      </c>
      <c r="O648">
        <v>34</v>
      </c>
      <c r="P648">
        <v>4.9000000000000004</v>
      </c>
      <c r="Q648">
        <v>3348</v>
      </c>
      <c r="V648" s="24"/>
    </row>
    <row r="649" spans="1:22" x14ac:dyDescent="0.25">
      <c r="A649" s="2" t="s">
        <v>1066</v>
      </c>
      <c r="B649" s="18">
        <v>30356589</v>
      </c>
      <c r="C649" s="18">
        <v>37956589</v>
      </c>
      <c r="D649" s="18">
        <v>39000000</v>
      </c>
      <c r="E649">
        <v>1996</v>
      </c>
      <c r="F649">
        <v>3</v>
      </c>
      <c r="G649">
        <v>29</v>
      </c>
      <c r="H649" t="s">
        <v>56</v>
      </c>
      <c r="I649">
        <v>93</v>
      </c>
      <c r="J649" t="s">
        <v>43</v>
      </c>
      <c r="K649" t="s">
        <v>345</v>
      </c>
      <c r="L649" t="s">
        <v>22</v>
      </c>
      <c r="M649" t="s">
        <v>28</v>
      </c>
      <c r="O649">
        <v>33</v>
      </c>
      <c r="P649">
        <v>5.2</v>
      </c>
      <c r="Q649">
        <v>9693</v>
      </c>
      <c r="V649" s="24"/>
    </row>
    <row r="650" spans="1:22" x14ac:dyDescent="0.25">
      <c r="A650" s="2" t="s">
        <v>207</v>
      </c>
      <c r="B650" s="18">
        <v>527</v>
      </c>
      <c r="C650" s="18">
        <v>527</v>
      </c>
      <c r="D650" s="18">
        <v>10000</v>
      </c>
      <c r="E650">
        <v>1996</v>
      </c>
      <c r="F650">
        <v>4</v>
      </c>
      <c r="G650">
        <v>1</v>
      </c>
      <c r="J650" t="s">
        <v>208</v>
      </c>
      <c r="K650" t="s">
        <v>27</v>
      </c>
      <c r="L650" t="s">
        <v>63</v>
      </c>
      <c r="M650" t="s">
        <v>28</v>
      </c>
      <c r="N650" t="s">
        <v>209</v>
      </c>
      <c r="P650">
        <v>6.3</v>
      </c>
      <c r="Q650">
        <v>369</v>
      </c>
      <c r="V650" s="24"/>
    </row>
    <row r="651" spans="1:22" x14ac:dyDescent="0.25">
      <c r="A651" s="2" t="s">
        <v>480</v>
      </c>
      <c r="B651" s="18">
        <v>2104439</v>
      </c>
      <c r="C651" s="18">
        <v>2104439</v>
      </c>
      <c r="D651" s="18">
        <v>13000000</v>
      </c>
      <c r="E651">
        <v>1996</v>
      </c>
      <c r="F651">
        <v>4</v>
      </c>
      <c r="G651">
        <v>5</v>
      </c>
      <c r="H651" t="s">
        <v>15</v>
      </c>
      <c r="J651" t="s">
        <v>167</v>
      </c>
      <c r="K651" t="s">
        <v>58</v>
      </c>
      <c r="L651" t="s">
        <v>243</v>
      </c>
      <c r="M651" t="s">
        <v>28</v>
      </c>
      <c r="N651" t="s">
        <v>481</v>
      </c>
      <c r="O651">
        <v>7</v>
      </c>
      <c r="P651">
        <v>5.7</v>
      </c>
      <c r="Q651">
        <v>989</v>
      </c>
      <c r="V651" s="24"/>
    </row>
    <row r="652" spans="1:22" x14ac:dyDescent="0.25">
      <c r="A652" s="2" t="s">
        <v>637</v>
      </c>
      <c r="B652" s="18">
        <v>1320043</v>
      </c>
      <c r="C652" s="18">
        <v>1320043</v>
      </c>
      <c r="D652" s="18">
        <v>35000000</v>
      </c>
      <c r="E652">
        <v>1996</v>
      </c>
      <c r="F652">
        <v>4</v>
      </c>
      <c r="G652">
        <v>19</v>
      </c>
      <c r="H652" t="s">
        <v>15</v>
      </c>
      <c r="J652" t="s">
        <v>85</v>
      </c>
      <c r="K652" t="s">
        <v>68</v>
      </c>
      <c r="L652" t="s">
        <v>19</v>
      </c>
      <c r="M652" t="s">
        <v>59</v>
      </c>
      <c r="P652">
        <v>6.9</v>
      </c>
      <c r="Q652">
        <v>3083</v>
      </c>
      <c r="V652" s="24"/>
    </row>
    <row r="653" spans="1:22" x14ac:dyDescent="0.25">
      <c r="A653" s="2" t="s">
        <v>845</v>
      </c>
      <c r="B653" s="18">
        <v>10039566</v>
      </c>
      <c r="C653" s="18">
        <v>10039566</v>
      </c>
      <c r="D653" s="18">
        <v>25000000</v>
      </c>
      <c r="E653">
        <v>1996</v>
      </c>
      <c r="F653">
        <v>4</v>
      </c>
      <c r="G653">
        <v>19</v>
      </c>
      <c r="H653" t="s">
        <v>101</v>
      </c>
      <c r="J653" t="s">
        <v>40</v>
      </c>
      <c r="K653" t="s">
        <v>68</v>
      </c>
      <c r="L653" t="s">
        <v>90</v>
      </c>
      <c r="M653" t="s">
        <v>28</v>
      </c>
      <c r="N653" t="s">
        <v>846</v>
      </c>
      <c r="O653">
        <v>7</v>
      </c>
      <c r="P653">
        <v>5.8</v>
      </c>
      <c r="Q653">
        <v>2987</v>
      </c>
      <c r="V653" s="24"/>
    </row>
    <row r="654" spans="1:22" x14ac:dyDescent="0.25">
      <c r="A654" s="2" t="s">
        <v>931</v>
      </c>
      <c r="B654" s="18">
        <v>5656388</v>
      </c>
      <c r="C654" s="18">
        <v>5656388</v>
      </c>
      <c r="D654" s="18">
        <v>8000000</v>
      </c>
      <c r="E654">
        <v>1996</v>
      </c>
      <c r="F654">
        <v>5</v>
      </c>
      <c r="G654">
        <v>3</v>
      </c>
      <c r="H654" t="s">
        <v>101</v>
      </c>
      <c r="J654" t="s">
        <v>85</v>
      </c>
      <c r="K654" t="s">
        <v>27</v>
      </c>
      <c r="L654" t="s">
        <v>90</v>
      </c>
      <c r="M654" t="s">
        <v>28</v>
      </c>
      <c r="N654" t="s">
        <v>932</v>
      </c>
      <c r="O654">
        <v>39</v>
      </c>
      <c r="P654">
        <v>4.7</v>
      </c>
      <c r="Q654">
        <v>4166</v>
      </c>
      <c r="V654" s="24"/>
    </row>
    <row r="655" spans="1:22" x14ac:dyDescent="0.25">
      <c r="A655" s="2" t="s">
        <v>1210</v>
      </c>
      <c r="B655" s="18">
        <v>24769466</v>
      </c>
      <c r="C655" s="18">
        <v>55669466</v>
      </c>
      <c r="D655" s="18">
        <v>15000000</v>
      </c>
      <c r="E655">
        <v>1996</v>
      </c>
      <c r="F655">
        <v>5</v>
      </c>
      <c r="G655">
        <v>3</v>
      </c>
      <c r="H655" t="s">
        <v>15</v>
      </c>
      <c r="I655">
        <v>100</v>
      </c>
      <c r="J655" t="s">
        <v>40</v>
      </c>
      <c r="K655" t="s">
        <v>27</v>
      </c>
      <c r="L655" t="s">
        <v>63</v>
      </c>
      <c r="M655" t="s">
        <v>99</v>
      </c>
      <c r="N655" t="s">
        <v>1211</v>
      </c>
      <c r="O655">
        <v>45</v>
      </c>
      <c r="P655">
        <v>5.9</v>
      </c>
      <c r="Q655">
        <v>21130</v>
      </c>
      <c r="V655" s="24"/>
    </row>
    <row r="656" spans="1:22" x14ac:dyDescent="0.25">
      <c r="A656" s="2" t="s">
        <v>1253</v>
      </c>
      <c r="B656" s="18">
        <v>241888385</v>
      </c>
      <c r="C656" s="18">
        <v>495900000</v>
      </c>
      <c r="D656" s="18">
        <v>88000000</v>
      </c>
      <c r="E656">
        <v>1996</v>
      </c>
      <c r="F656">
        <v>5</v>
      </c>
      <c r="G656">
        <v>10</v>
      </c>
      <c r="H656" t="s">
        <v>101</v>
      </c>
      <c r="I656">
        <v>117</v>
      </c>
      <c r="J656" t="s">
        <v>83</v>
      </c>
      <c r="K656" t="s">
        <v>68</v>
      </c>
      <c r="L656" t="s">
        <v>76</v>
      </c>
      <c r="M656" t="s">
        <v>28</v>
      </c>
      <c r="N656" t="s">
        <v>1140</v>
      </c>
      <c r="O656">
        <v>57</v>
      </c>
      <c r="P656">
        <v>6</v>
      </c>
      <c r="Q656">
        <v>61665</v>
      </c>
      <c r="V656" s="24"/>
    </row>
    <row r="657" spans="1:22" x14ac:dyDescent="0.25">
      <c r="A657" s="2" t="s">
        <v>1309</v>
      </c>
      <c r="B657" s="18">
        <v>4198137</v>
      </c>
      <c r="C657" s="18">
        <v>4726732</v>
      </c>
      <c r="D657" s="18">
        <v>800000</v>
      </c>
      <c r="E657">
        <v>1996</v>
      </c>
      <c r="F657">
        <v>5</v>
      </c>
      <c r="G657">
        <v>10</v>
      </c>
      <c r="H657" t="s">
        <v>15</v>
      </c>
      <c r="J657" t="s">
        <v>74</v>
      </c>
      <c r="K657" t="s">
        <v>27</v>
      </c>
      <c r="L657" t="s">
        <v>22</v>
      </c>
      <c r="M657" t="s">
        <v>28</v>
      </c>
      <c r="N657" t="s">
        <v>589</v>
      </c>
      <c r="P657">
        <v>7.3</v>
      </c>
      <c r="Q657">
        <v>13469</v>
      </c>
      <c r="V657" s="24"/>
    </row>
    <row r="658" spans="1:22" x14ac:dyDescent="0.25">
      <c r="A658" s="2" t="s">
        <v>854</v>
      </c>
      <c r="B658" s="18">
        <v>180981886</v>
      </c>
      <c r="C658" s="18">
        <v>456481886</v>
      </c>
      <c r="D658" s="18">
        <v>80000000</v>
      </c>
      <c r="E658">
        <v>1996</v>
      </c>
      <c r="F658">
        <v>5</v>
      </c>
      <c r="G658">
        <v>21</v>
      </c>
      <c r="H658" t="s">
        <v>101</v>
      </c>
      <c r="I658">
        <v>110</v>
      </c>
      <c r="J658" t="s">
        <v>111</v>
      </c>
      <c r="K658" t="s">
        <v>345</v>
      </c>
      <c r="L658" t="s">
        <v>76</v>
      </c>
      <c r="M658" t="s">
        <v>28</v>
      </c>
      <c r="N658" t="s">
        <v>165</v>
      </c>
      <c r="P658">
        <v>6.9</v>
      </c>
      <c r="Q658">
        <v>86222</v>
      </c>
      <c r="V658" s="24"/>
    </row>
    <row r="659" spans="1:22" x14ac:dyDescent="0.25">
      <c r="A659" s="2" t="s">
        <v>1188</v>
      </c>
      <c r="B659" s="18">
        <v>26936265</v>
      </c>
      <c r="C659" s="18">
        <v>26936265</v>
      </c>
      <c r="D659" s="18">
        <v>18000000</v>
      </c>
      <c r="E659">
        <v>1996</v>
      </c>
      <c r="F659">
        <v>5</v>
      </c>
      <c r="G659">
        <v>24</v>
      </c>
      <c r="H659" t="s">
        <v>101</v>
      </c>
      <c r="I659">
        <v>81</v>
      </c>
      <c r="J659" t="s">
        <v>67</v>
      </c>
      <c r="K659" t="s">
        <v>27</v>
      </c>
      <c r="L659" t="s">
        <v>22</v>
      </c>
      <c r="M659" t="s">
        <v>28</v>
      </c>
      <c r="O659">
        <v>7</v>
      </c>
      <c r="P659">
        <v>4.7</v>
      </c>
      <c r="Q659">
        <v>12682</v>
      </c>
      <c r="V659" s="24"/>
    </row>
    <row r="660" spans="1:22" x14ac:dyDescent="0.25">
      <c r="A660" s="2" t="s">
        <v>394</v>
      </c>
      <c r="B660" s="18">
        <v>51364680</v>
      </c>
      <c r="C660" s="18">
        <v>104364680</v>
      </c>
      <c r="D660" s="18">
        <v>57000000</v>
      </c>
      <c r="E660">
        <v>1996</v>
      </c>
      <c r="F660">
        <v>5</v>
      </c>
      <c r="G660">
        <v>31</v>
      </c>
      <c r="H660" t="s">
        <v>101</v>
      </c>
      <c r="I660">
        <v>108</v>
      </c>
      <c r="J660" t="s">
        <v>43</v>
      </c>
      <c r="K660" t="s">
        <v>27</v>
      </c>
      <c r="L660" t="s">
        <v>69</v>
      </c>
      <c r="M660" t="s">
        <v>99</v>
      </c>
      <c r="N660" t="s">
        <v>376</v>
      </c>
      <c r="O660">
        <v>50</v>
      </c>
      <c r="P660">
        <v>6.2</v>
      </c>
      <c r="Q660">
        <v>26309</v>
      </c>
      <c r="V660" s="24"/>
    </row>
    <row r="661" spans="1:22" x14ac:dyDescent="0.25">
      <c r="A661" s="2" t="s">
        <v>943</v>
      </c>
      <c r="B661" s="18">
        <v>17220599</v>
      </c>
      <c r="C661" s="18">
        <v>17220599</v>
      </c>
      <c r="D661" s="18">
        <v>45000000</v>
      </c>
      <c r="E661">
        <v>1996</v>
      </c>
      <c r="F661">
        <v>6</v>
      </c>
      <c r="G661">
        <v>7</v>
      </c>
      <c r="H661" t="s">
        <v>56</v>
      </c>
      <c r="I661">
        <v>100</v>
      </c>
      <c r="J661" t="s">
        <v>111</v>
      </c>
      <c r="K661" t="s">
        <v>98</v>
      </c>
      <c r="L661" t="s">
        <v>76</v>
      </c>
      <c r="M661" t="s">
        <v>254</v>
      </c>
      <c r="N661" t="s">
        <v>591</v>
      </c>
      <c r="O661">
        <v>43</v>
      </c>
      <c r="P661">
        <v>4.8</v>
      </c>
      <c r="Q661">
        <v>9477</v>
      </c>
      <c r="V661" s="24"/>
    </row>
    <row r="662" spans="1:22" x14ac:dyDescent="0.25">
      <c r="A662" s="2" t="s">
        <v>1046</v>
      </c>
      <c r="B662" s="18">
        <v>134069511</v>
      </c>
      <c r="C662" s="18">
        <v>336069511</v>
      </c>
      <c r="D662" s="18">
        <v>75000000</v>
      </c>
      <c r="E662">
        <v>1996</v>
      </c>
      <c r="F662">
        <v>6</v>
      </c>
      <c r="G662">
        <v>7</v>
      </c>
      <c r="H662" t="s">
        <v>15</v>
      </c>
      <c r="I662">
        <v>136</v>
      </c>
      <c r="J662" t="s">
        <v>67</v>
      </c>
      <c r="K662" t="s">
        <v>27</v>
      </c>
      <c r="L662" t="s">
        <v>76</v>
      </c>
      <c r="M662" t="s">
        <v>28</v>
      </c>
      <c r="N662" t="s">
        <v>163</v>
      </c>
      <c r="O662">
        <v>66</v>
      </c>
      <c r="P662">
        <v>7.2</v>
      </c>
      <c r="Q662">
        <v>108324</v>
      </c>
      <c r="V662" s="24"/>
    </row>
    <row r="663" spans="1:22" x14ac:dyDescent="0.25">
      <c r="A663" s="2" t="s">
        <v>278</v>
      </c>
      <c r="B663" s="18">
        <v>60240295</v>
      </c>
      <c r="C663" s="18">
        <v>102825796</v>
      </c>
      <c r="D663" s="18">
        <v>47000000</v>
      </c>
      <c r="E663">
        <v>1996</v>
      </c>
      <c r="F663">
        <v>6</v>
      </c>
      <c r="G663">
        <v>14</v>
      </c>
      <c r="H663" t="s">
        <v>101</v>
      </c>
      <c r="I663">
        <v>95</v>
      </c>
      <c r="J663" t="s">
        <v>40</v>
      </c>
      <c r="K663" t="s">
        <v>27</v>
      </c>
      <c r="L663" t="s">
        <v>22</v>
      </c>
      <c r="M663" t="s">
        <v>28</v>
      </c>
      <c r="N663" t="s">
        <v>279</v>
      </c>
      <c r="O663">
        <v>52</v>
      </c>
      <c r="P663">
        <v>5.8</v>
      </c>
      <c r="Q663">
        <v>51109</v>
      </c>
      <c r="V663" s="24"/>
    </row>
    <row r="664" spans="1:22" x14ac:dyDescent="0.25">
      <c r="A664" s="2" t="s">
        <v>448</v>
      </c>
      <c r="B664" s="18">
        <v>101295562</v>
      </c>
      <c r="C664" s="18">
        <v>234400000</v>
      </c>
      <c r="D664" s="18">
        <v>100000000</v>
      </c>
      <c r="E664">
        <v>1996</v>
      </c>
      <c r="F664">
        <v>6</v>
      </c>
      <c r="G664">
        <v>21</v>
      </c>
      <c r="H664" t="s">
        <v>15</v>
      </c>
      <c r="I664">
        <v>115</v>
      </c>
      <c r="J664" t="s">
        <v>83</v>
      </c>
      <c r="K664" t="s">
        <v>27</v>
      </c>
      <c r="L664" t="s">
        <v>76</v>
      </c>
      <c r="M664" t="s">
        <v>28</v>
      </c>
      <c r="N664" t="s">
        <v>449</v>
      </c>
      <c r="O664">
        <v>34</v>
      </c>
      <c r="P664">
        <v>5.9</v>
      </c>
      <c r="Q664">
        <v>37287</v>
      </c>
      <c r="V664" s="24"/>
    </row>
    <row r="665" spans="1:22" x14ac:dyDescent="0.25">
      <c r="A665" s="2" t="s">
        <v>769</v>
      </c>
      <c r="B665" s="18">
        <v>12961389</v>
      </c>
      <c r="C665" s="18">
        <v>12961389</v>
      </c>
      <c r="D665" s="18">
        <v>5000000</v>
      </c>
      <c r="E665">
        <v>1996</v>
      </c>
      <c r="F665">
        <v>6</v>
      </c>
      <c r="G665">
        <v>21</v>
      </c>
      <c r="H665" t="s">
        <v>15</v>
      </c>
      <c r="J665" t="s">
        <v>74</v>
      </c>
      <c r="K665" t="s">
        <v>27</v>
      </c>
      <c r="L665" t="s">
        <v>19</v>
      </c>
      <c r="M665" t="s">
        <v>28</v>
      </c>
      <c r="N665" t="s">
        <v>770</v>
      </c>
      <c r="O665">
        <v>92</v>
      </c>
      <c r="P665">
        <v>7.6</v>
      </c>
      <c r="Q665">
        <v>14599</v>
      </c>
      <c r="V665" s="24"/>
    </row>
    <row r="666" spans="1:22" x14ac:dyDescent="0.25">
      <c r="A666" s="2" t="s">
        <v>2449</v>
      </c>
      <c r="B666" s="18">
        <v>100138851</v>
      </c>
      <c r="C666" s="18">
        <v>325500000</v>
      </c>
      <c r="D666" s="18">
        <v>100000000</v>
      </c>
      <c r="E666">
        <v>1996</v>
      </c>
      <c r="F666">
        <v>6</v>
      </c>
      <c r="G666">
        <v>21</v>
      </c>
      <c r="H666" t="s">
        <v>117</v>
      </c>
      <c r="I666">
        <v>86</v>
      </c>
      <c r="J666" t="s">
        <v>67</v>
      </c>
      <c r="K666" t="s">
        <v>68</v>
      </c>
      <c r="L666" t="s">
        <v>69</v>
      </c>
      <c r="M666" t="s">
        <v>59</v>
      </c>
      <c r="N666" t="s">
        <v>173</v>
      </c>
      <c r="O666">
        <v>73</v>
      </c>
      <c r="P666">
        <v>6.5</v>
      </c>
      <c r="Q666">
        <v>19479</v>
      </c>
      <c r="V666" s="24"/>
    </row>
    <row r="667" spans="1:22" x14ac:dyDescent="0.25">
      <c r="A667" s="2" t="s">
        <v>1101</v>
      </c>
      <c r="B667" s="18">
        <v>76382</v>
      </c>
      <c r="C667" s="18">
        <v>76382</v>
      </c>
      <c r="D667" s="18">
        <v>15000000</v>
      </c>
      <c r="E667">
        <v>1996</v>
      </c>
      <c r="F667">
        <v>6</v>
      </c>
      <c r="G667">
        <v>26</v>
      </c>
      <c r="N667" t="s">
        <v>601</v>
      </c>
      <c r="P667">
        <v>5.2</v>
      </c>
      <c r="Q667">
        <v>1364</v>
      </c>
      <c r="V667" s="24"/>
    </row>
    <row r="668" spans="1:22" x14ac:dyDescent="0.25">
      <c r="A668" s="2" t="s">
        <v>894</v>
      </c>
      <c r="B668" s="18">
        <v>128814019</v>
      </c>
      <c r="C668" s="18">
        <v>273814019</v>
      </c>
      <c r="D668" s="18">
        <v>55000000</v>
      </c>
      <c r="E668">
        <v>1996</v>
      </c>
      <c r="F668">
        <v>6</v>
      </c>
      <c r="G668">
        <v>28</v>
      </c>
      <c r="H668" t="s">
        <v>101</v>
      </c>
      <c r="I668">
        <v>95</v>
      </c>
      <c r="J668" t="s">
        <v>43</v>
      </c>
      <c r="K668" t="s">
        <v>78</v>
      </c>
      <c r="L668" t="s">
        <v>22</v>
      </c>
      <c r="M668" t="s">
        <v>504</v>
      </c>
      <c r="N668" t="s">
        <v>107</v>
      </c>
      <c r="O668">
        <v>67</v>
      </c>
      <c r="P668">
        <v>5.6</v>
      </c>
      <c r="Q668">
        <v>32234</v>
      </c>
      <c r="V668" s="24"/>
    </row>
    <row r="669" spans="1:22" x14ac:dyDescent="0.25">
      <c r="A669" s="2" t="s">
        <v>1172</v>
      </c>
      <c r="B669" s="18">
        <v>32773011</v>
      </c>
      <c r="C669" s="18">
        <v>32773011</v>
      </c>
      <c r="D669" s="18">
        <v>50000000</v>
      </c>
      <c r="E669">
        <v>1996</v>
      </c>
      <c r="F669">
        <v>6</v>
      </c>
      <c r="G669">
        <v>28</v>
      </c>
      <c r="H669" t="s">
        <v>15</v>
      </c>
      <c r="I669">
        <v>115</v>
      </c>
      <c r="J669" t="s">
        <v>40</v>
      </c>
      <c r="K669" t="s">
        <v>68</v>
      </c>
      <c r="L669" t="s">
        <v>22</v>
      </c>
      <c r="M669" t="s">
        <v>28</v>
      </c>
      <c r="N669" t="s">
        <v>1173</v>
      </c>
      <c r="O669">
        <v>12</v>
      </c>
      <c r="P669">
        <v>3.9</v>
      </c>
      <c r="Q669">
        <v>18012</v>
      </c>
      <c r="V669" s="24"/>
    </row>
    <row r="670" spans="1:22" x14ac:dyDescent="0.25">
      <c r="A670" s="2" t="s">
        <v>652</v>
      </c>
      <c r="B670" s="18">
        <v>306169255</v>
      </c>
      <c r="C670" s="18">
        <v>817400878</v>
      </c>
      <c r="D670" s="18">
        <v>75000000</v>
      </c>
      <c r="E670">
        <v>1996</v>
      </c>
      <c r="F670">
        <v>7</v>
      </c>
      <c r="G670">
        <v>2</v>
      </c>
      <c r="H670" t="s">
        <v>101</v>
      </c>
      <c r="I670">
        <v>145</v>
      </c>
      <c r="J670" t="s">
        <v>102</v>
      </c>
      <c r="K670" t="s">
        <v>27</v>
      </c>
      <c r="L670" t="s">
        <v>69</v>
      </c>
      <c r="M670" t="s">
        <v>54</v>
      </c>
      <c r="N670" t="s">
        <v>653</v>
      </c>
      <c r="O670">
        <v>61</v>
      </c>
      <c r="P670">
        <v>6.5</v>
      </c>
      <c r="Q670">
        <v>149493</v>
      </c>
      <c r="V670" s="24"/>
    </row>
    <row r="671" spans="1:22" x14ac:dyDescent="0.25">
      <c r="A671" s="2" t="s">
        <v>940</v>
      </c>
      <c r="B671" s="18">
        <v>104636382</v>
      </c>
      <c r="C671" s="18">
        <v>142836382</v>
      </c>
      <c r="D671" s="18">
        <v>32000000</v>
      </c>
      <c r="E671">
        <v>1996</v>
      </c>
      <c r="F671">
        <v>7</v>
      </c>
      <c r="G671">
        <v>5</v>
      </c>
      <c r="H671" t="s">
        <v>56</v>
      </c>
      <c r="I671">
        <v>124</v>
      </c>
      <c r="J671" t="s">
        <v>67</v>
      </c>
      <c r="K671" t="s">
        <v>27</v>
      </c>
      <c r="L671" t="s">
        <v>19</v>
      </c>
      <c r="M671" t="s">
        <v>28</v>
      </c>
      <c r="N671" t="s">
        <v>331</v>
      </c>
      <c r="O671">
        <v>50</v>
      </c>
      <c r="P671">
        <v>6.3</v>
      </c>
      <c r="Q671">
        <v>26823</v>
      </c>
      <c r="V671" s="24"/>
    </row>
    <row r="672" spans="1:22" x14ac:dyDescent="0.25">
      <c r="A672" s="2" t="s">
        <v>636</v>
      </c>
      <c r="B672" s="18">
        <v>26570048</v>
      </c>
      <c r="C672" s="18">
        <v>26570048</v>
      </c>
      <c r="D672" s="18">
        <v>13000000</v>
      </c>
      <c r="E672">
        <v>1996</v>
      </c>
      <c r="F672">
        <v>7</v>
      </c>
      <c r="G672">
        <v>10</v>
      </c>
      <c r="H672" t="s">
        <v>56</v>
      </c>
      <c r="I672">
        <v>101</v>
      </c>
      <c r="J672" t="s">
        <v>111</v>
      </c>
      <c r="K672" t="s">
        <v>68</v>
      </c>
      <c r="L672" t="s">
        <v>69</v>
      </c>
      <c r="M672" t="s">
        <v>504</v>
      </c>
      <c r="O672">
        <v>45</v>
      </c>
      <c r="P672">
        <v>5.8</v>
      </c>
      <c r="Q672">
        <v>2963</v>
      </c>
      <c r="V672" s="24"/>
    </row>
    <row r="673" spans="1:22" x14ac:dyDescent="0.25">
      <c r="A673" s="2" t="s">
        <v>353</v>
      </c>
      <c r="B673" s="18">
        <v>59003384</v>
      </c>
      <c r="C673" s="18">
        <v>100833145</v>
      </c>
      <c r="D673" s="18">
        <v>46000000</v>
      </c>
      <c r="E673">
        <v>1996</v>
      </c>
      <c r="F673">
        <v>7</v>
      </c>
      <c r="G673">
        <v>12</v>
      </c>
      <c r="H673" t="s">
        <v>15</v>
      </c>
      <c r="I673">
        <v>115</v>
      </c>
      <c r="J673" t="s">
        <v>102</v>
      </c>
      <c r="K673" t="s">
        <v>27</v>
      </c>
      <c r="L673" t="s">
        <v>19</v>
      </c>
      <c r="M673" t="s">
        <v>59</v>
      </c>
      <c r="N673" t="s">
        <v>354</v>
      </c>
      <c r="O673">
        <v>85</v>
      </c>
      <c r="P673">
        <v>6.6</v>
      </c>
      <c r="Q673">
        <v>19682</v>
      </c>
      <c r="V673" s="24"/>
    </row>
    <row r="674" spans="1:22" x14ac:dyDescent="0.25">
      <c r="A674" s="2" t="s">
        <v>1269</v>
      </c>
      <c r="B674" s="18">
        <v>659000</v>
      </c>
      <c r="C674" s="18">
        <v>98754000</v>
      </c>
      <c r="D674" s="18">
        <v>7000000</v>
      </c>
      <c r="E674">
        <v>1996</v>
      </c>
      <c r="F674">
        <v>7</v>
      </c>
      <c r="G674">
        <v>12</v>
      </c>
      <c r="H674" t="s">
        <v>15</v>
      </c>
      <c r="J674" t="s">
        <v>85</v>
      </c>
      <c r="K674" t="s">
        <v>27</v>
      </c>
      <c r="L674" t="s">
        <v>22</v>
      </c>
      <c r="M674" t="s">
        <v>99</v>
      </c>
      <c r="P674">
        <v>6.7</v>
      </c>
      <c r="Q674">
        <v>7393</v>
      </c>
      <c r="V674" s="24"/>
    </row>
    <row r="675" spans="1:22" x14ac:dyDescent="0.25">
      <c r="A675" s="2" t="s">
        <v>855</v>
      </c>
      <c r="B675" s="18">
        <v>20133326</v>
      </c>
      <c r="C675" s="18">
        <v>20133326</v>
      </c>
      <c r="D675" s="18">
        <v>45000000</v>
      </c>
      <c r="E675">
        <v>1996</v>
      </c>
      <c r="F675">
        <v>7</v>
      </c>
      <c r="G675">
        <v>17</v>
      </c>
      <c r="H675" t="s">
        <v>101</v>
      </c>
      <c r="I675">
        <v>117</v>
      </c>
      <c r="J675" t="s">
        <v>40</v>
      </c>
      <c r="K675" t="s">
        <v>68</v>
      </c>
      <c r="L675" t="s">
        <v>22</v>
      </c>
      <c r="M675" t="s">
        <v>54</v>
      </c>
      <c r="N675" t="s">
        <v>267</v>
      </c>
      <c r="O675">
        <v>44</v>
      </c>
      <c r="P675">
        <v>5.7</v>
      </c>
      <c r="Q675">
        <v>11935</v>
      </c>
      <c r="V675" s="24"/>
    </row>
    <row r="676" spans="1:22" x14ac:dyDescent="0.25">
      <c r="A676" s="2" t="s">
        <v>1294</v>
      </c>
      <c r="B676" s="18">
        <v>1287480</v>
      </c>
      <c r="C676" s="18">
        <v>1615787</v>
      </c>
      <c r="D676" s="18">
        <v>1000000</v>
      </c>
      <c r="E676">
        <v>1996</v>
      </c>
      <c r="F676">
        <v>7</v>
      </c>
      <c r="G676">
        <v>17</v>
      </c>
      <c r="H676" t="s">
        <v>15</v>
      </c>
      <c r="J676" t="s">
        <v>85</v>
      </c>
      <c r="K676" t="s">
        <v>27</v>
      </c>
      <c r="L676" t="s">
        <v>90</v>
      </c>
      <c r="M676" t="s">
        <v>28</v>
      </c>
      <c r="O676">
        <v>86</v>
      </c>
      <c r="P676">
        <v>6.5</v>
      </c>
      <c r="Q676">
        <v>1756</v>
      </c>
      <c r="V676" s="24"/>
    </row>
    <row r="677" spans="1:22" x14ac:dyDescent="0.25">
      <c r="A677" s="2" t="s">
        <v>491</v>
      </c>
      <c r="B677" s="18">
        <v>17192205</v>
      </c>
      <c r="C677" s="18">
        <v>19892205</v>
      </c>
      <c r="D677" s="18">
        <v>30000000</v>
      </c>
      <c r="E677">
        <v>1996</v>
      </c>
      <c r="F677">
        <v>7</v>
      </c>
      <c r="G677">
        <v>19</v>
      </c>
      <c r="H677" t="s">
        <v>15</v>
      </c>
      <c r="I677">
        <v>98</v>
      </c>
      <c r="J677" t="s">
        <v>30</v>
      </c>
      <c r="K677" t="s">
        <v>27</v>
      </c>
      <c r="L677" t="s">
        <v>76</v>
      </c>
      <c r="M677" t="s">
        <v>28</v>
      </c>
      <c r="O677">
        <v>14</v>
      </c>
      <c r="P677">
        <v>4.9000000000000004</v>
      </c>
      <c r="Q677">
        <v>4215</v>
      </c>
      <c r="V677" s="24"/>
    </row>
    <row r="678" spans="1:22" x14ac:dyDescent="0.25">
      <c r="A678" s="2" t="s">
        <v>1229</v>
      </c>
      <c r="B678" s="18">
        <v>16501785</v>
      </c>
      <c r="C678" s="18">
        <v>24000785</v>
      </c>
      <c r="D678" s="18">
        <v>3100000</v>
      </c>
      <c r="E678">
        <v>1996</v>
      </c>
      <c r="F678">
        <v>7</v>
      </c>
      <c r="G678">
        <v>19</v>
      </c>
      <c r="H678" t="s">
        <v>15</v>
      </c>
      <c r="I678">
        <v>94</v>
      </c>
      <c r="J678" t="s">
        <v>85</v>
      </c>
      <c r="K678" t="s">
        <v>68</v>
      </c>
      <c r="L678" t="s">
        <v>19</v>
      </c>
      <c r="M678" t="s">
        <v>28</v>
      </c>
      <c r="N678" t="s">
        <v>1230</v>
      </c>
      <c r="O678">
        <v>89</v>
      </c>
      <c r="P678">
        <v>8.1999999999999993</v>
      </c>
      <c r="Q678">
        <v>150483</v>
      </c>
      <c r="V678" s="24"/>
    </row>
    <row r="679" spans="1:22" x14ac:dyDescent="0.25">
      <c r="A679" s="2" t="s">
        <v>1246</v>
      </c>
      <c r="B679" s="18">
        <v>108766007</v>
      </c>
      <c r="C679" s="18">
        <v>152266007</v>
      </c>
      <c r="D679" s="18">
        <v>40000000</v>
      </c>
      <c r="E679">
        <v>1996</v>
      </c>
      <c r="F679">
        <v>7</v>
      </c>
      <c r="G679">
        <v>24</v>
      </c>
      <c r="H679" t="s">
        <v>15</v>
      </c>
      <c r="I679">
        <v>150</v>
      </c>
      <c r="J679" t="s">
        <v>83</v>
      </c>
      <c r="K679" t="s">
        <v>68</v>
      </c>
      <c r="L679" t="s">
        <v>19</v>
      </c>
      <c r="M679" t="s">
        <v>28</v>
      </c>
      <c r="N679" t="s">
        <v>256</v>
      </c>
      <c r="O679">
        <v>68</v>
      </c>
      <c r="P679">
        <v>7.1</v>
      </c>
      <c r="Q679">
        <v>38577</v>
      </c>
      <c r="V679" s="24"/>
    </row>
    <row r="680" spans="1:22" x14ac:dyDescent="0.25">
      <c r="A680" s="2" t="s">
        <v>699</v>
      </c>
      <c r="B680" s="18">
        <v>25023424</v>
      </c>
      <c r="C680" s="18">
        <v>32223424</v>
      </c>
      <c r="D680" s="18">
        <v>25000000</v>
      </c>
      <c r="E680">
        <v>1996</v>
      </c>
      <c r="F680">
        <v>7</v>
      </c>
      <c r="G680">
        <v>26</v>
      </c>
      <c r="H680" t="s">
        <v>15</v>
      </c>
      <c r="I680">
        <v>113</v>
      </c>
      <c r="J680" t="s">
        <v>30</v>
      </c>
      <c r="K680" t="s">
        <v>27</v>
      </c>
      <c r="L680" t="s">
        <v>22</v>
      </c>
      <c r="M680" t="s">
        <v>28</v>
      </c>
      <c r="N680" t="s">
        <v>367</v>
      </c>
      <c r="O680">
        <v>51</v>
      </c>
      <c r="P680">
        <v>6.7</v>
      </c>
      <c r="Q680">
        <v>28404</v>
      </c>
      <c r="V680" s="24"/>
    </row>
    <row r="681" spans="1:22" x14ac:dyDescent="0.25">
      <c r="A681" s="2" t="s">
        <v>955</v>
      </c>
      <c r="B681" s="18">
        <v>15382170</v>
      </c>
      <c r="C681" s="18">
        <v>36682170</v>
      </c>
      <c r="D681" s="18">
        <v>25000000</v>
      </c>
      <c r="E681">
        <v>1996</v>
      </c>
      <c r="F681">
        <v>7</v>
      </c>
      <c r="G681">
        <v>26</v>
      </c>
      <c r="H681" t="s">
        <v>117</v>
      </c>
      <c r="I681">
        <v>94</v>
      </c>
      <c r="J681" t="s">
        <v>167</v>
      </c>
      <c r="K681" t="s">
        <v>68</v>
      </c>
      <c r="L681" t="s">
        <v>69</v>
      </c>
      <c r="M681" t="s">
        <v>99</v>
      </c>
      <c r="N681" t="s">
        <v>956</v>
      </c>
      <c r="O681">
        <v>27</v>
      </c>
      <c r="P681">
        <v>5.3</v>
      </c>
      <c r="Q681">
        <v>1734</v>
      </c>
      <c r="V681" s="24"/>
    </row>
    <row r="682" spans="1:22" x14ac:dyDescent="0.25">
      <c r="A682" s="2" t="s">
        <v>1167</v>
      </c>
      <c r="B682" s="18">
        <v>304602</v>
      </c>
      <c r="C682" s="18">
        <v>304602</v>
      </c>
      <c r="D682" s="18">
        <v>2000000</v>
      </c>
      <c r="E682">
        <v>1996</v>
      </c>
      <c r="F682">
        <v>7</v>
      </c>
      <c r="G682">
        <v>26</v>
      </c>
      <c r="H682" t="s">
        <v>15</v>
      </c>
      <c r="I682">
        <v>99</v>
      </c>
      <c r="J682" t="s">
        <v>18</v>
      </c>
      <c r="K682" t="s">
        <v>218</v>
      </c>
      <c r="L682" t="s">
        <v>19</v>
      </c>
      <c r="M682" t="s">
        <v>122</v>
      </c>
      <c r="P682">
        <v>7</v>
      </c>
      <c r="Q682">
        <v>741</v>
      </c>
      <c r="V682" s="24"/>
    </row>
    <row r="683" spans="1:22" x14ac:dyDescent="0.25">
      <c r="A683" s="2" t="s">
        <v>284</v>
      </c>
      <c r="B683" s="18">
        <v>21226204</v>
      </c>
      <c r="C683" s="18">
        <v>60209334</v>
      </c>
      <c r="D683" s="18">
        <v>55000000</v>
      </c>
      <c r="E683">
        <v>1996</v>
      </c>
      <c r="F683">
        <v>8</v>
      </c>
      <c r="G683">
        <v>2</v>
      </c>
      <c r="H683" t="s">
        <v>101</v>
      </c>
      <c r="I683">
        <v>106</v>
      </c>
      <c r="J683" t="s">
        <v>102</v>
      </c>
      <c r="K683" t="s">
        <v>27</v>
      </c>
      <c r="L683" t="s">
        <v>76</v>
      </c>
      <c r="M683" t="s">
        <v>28</v>
      </c>
      <c r="N683" t="s">
        <v>285</v>
      </c>
      <c r="O683">
        <v>13</v>
      </c>
      <c r="P683">
        <v>5.2</v>
      </c>
      <c r="Q683">
        <v>15817</v>
      </c>
      <c r="V683" s="24"/>
    </row>
    <row r="684" spans="1:22" x14ac:dyDescent="0.25">
      <c r="A684" s="2" t="s">
        <v>442</v>
      </c>
      <c r="B684" s="18">
        <v>22231658</v>
      </c>
      <c r="C684" s="18">
        <v>37831658</v>
      </c>
      <c r="D684" s="18">
        <v>5900000</v>
      </c>
      <c r="E684">
        <v>1996</v>
      </c>
      <c r="F684">
        <v>8</v>
      </c>
      <c r="G684">
        <v>2</v>
      </c>
      <c r="H684" t="s">
        <v>56</v>
      </c>
      <c r="I684">
        <v>111</v>
      </c>
      <c r="J684" t="s">
        <v>85</v>
      </c>
      <c r="K684" t="s">
        <v>68</v>
      </c>
      <c r="L684" t="s">
        <v>90</v>
      </c>
      <c r="M684" t="s">
        <v>59</v>
      </c>
      <c r="P684">
        <v>6.8</v>
      </c>
      <c r="Q684">
        <v>13798</v>
      </c>
      <c r="V684" s="24"/>
    </row>
    <row r="685" spans="1:22" x14ac:dyDescent="0.25">
      <c r="A685" s="2" t="s">
        <v>225</v>
      </c>
      <c r="B685" s="18">
        <v>2962051</v>
      </c>
      <c r="C685" s="18">
        <v>2962051</v>
      </c>
      <c r="D685" s="18">
        <v>3000000</v>
      </c>
      <c r="E685">
        <v>1996</v>
      </c>
      <c r="F685">
        <v>8</v>
      </c>
      <c r="G685">
        <v>9</v>
      </c>
      <c r="H685" t="s">
        <v>15</v>
      </c>
      <c r="J685" t="s">
        <v>85</v>
      </c>
      <c r="K685" t="s">
        <v>218</v>
      </c>
      <c r="L685" t="s">
        <v>19</v>
      </c>
      <c r="M685" t="s">
        <v>122</v>
      </c>
      <c r="N685" t="s">
        <v>226</v>
      </c>
      <c r="O685">
        <v>69</v>
      </c>
      <c r="P685">
        <v>6.7</v>
      </c>
      <c r="Q685">
        <v>7935</v>
      </c>
      <c r="V685" s="24"/>
    </row>
    <row r="686" spans="1:22" x14ac:dyDescent="0.25">
      <c r="A686" s="2" t="s">
        <v>447</v>
      </c>
      <c r="B686" s="18">
        <v>25426861</v>
      </c>
      <c r="C686" s="18">
        <v>25426861</v>
      </c>
      <c r="D686" s="18">
        <v>50000000</v>
      </c>
      <c r="E686">
        <v>1996</v>
      </c>
      <c r="F686">
        <v>8</v>
      </c>
      <c r="G686">
        <v>9</v>
      </c>
      <c r="H686" t="s">
        <v>15</v>
      </c>
      <c r="I686">
        <v>101</v>
      </c>
      <c r="J686" t="s">
        <v>111</v>
      </c>
      <c r="K686" t="s">
        <v>27</v>
      </c>
      <c r="L686" t="s">
        <v>76</v>
      </c>
      <c r="M686" t="s">
        <v>54</v>
      </c>
      <c r="N686" t="s">
        <v>446</v>
      </c>
      <c r="O686">
        <v>56</v>
      </c>
      <c r="P686">
        <v>5.3</v>
      </c>
      <c r="Q686">
        <v>23262</v>
      </c>
      <c r="V686" s="24"/>
    </row>
    <row r="687" spans="1:22" x14ac:dyDescent="0.25">
      <c r="A687" s="2" t="s">
        <v>671</v>
      </c>
      <c r="B687" s="18">
        <v>58617334</v>
      </c>
      <c r="C687" s="18">
        <v>58617334</v>
      </c>
      <c r="D687" s="18">
        <v>45000000</v>
      </c>
      <c r="E687">
        <v>1996</v>
      </c>
      <c r="F687">
        <v>8</v>
      </c>
      <c r="G687">
        <v>9</v>
      </c>
      <c r="H687" t="s">
        <v>101</v>
      </c>
      <c r="I687">
        <v>113</v>
      </c>
      <c r="J687" t="s">
        <v>67</v>
      </c>
      <c r="K687" t="s">
        <v>27</v>
      </c>
      <c r="L687" t="s">
        <v>19</v>
      </c>
      <c r="M687" t="s">
        <v>28</v>
      </c>
      <c r="N687" t="s">
        <v>138</v>
      </c>
      <c r="O687">
        <v>17</v>
      </c>
      <c r="P687">
        <v>5.3</v>
      </c>
      <c r="Q687">
        <v>17267</v>
      </c>
      <c r="V687" s="24"/>
    </row>
    <row r="688" spans="1:22" x14ac:dyDescent="0.25">
      <c r="A688" s="2" t="s">
        <v>711</v>
      </c>
      <c r="B688" s="18">
        <v>1353824</v>
      </c>
      <c r="C688" s="18">
        <v>1353824</v>
      </c>
      <c r="D688" s="18">
        <v>19000000</v>
      </c>
      <c r="E688">
        <v>1996</v>
      </c>
      <c r="F688">
        <v>8</v>
      </c>
      <c r="G688">
        <v>16</v>
      </c>
      <c r="H688" t="s">
        <v>15</v>
      </c>
      <c r="J688" t="s">
        <v>167</v>
      </c>
      <c r="K688" t="s">
        <v>27</v>
      </c>
      <c r="L688" t="s">
        <v>19</v>
      </c>
      <c r="M688" t="s">
        <v>59</v>
      </c>
      <c r="N688" t="s">
        <v>712</v>
      </c>
      <c r="O688">
        <v>58</v>
      </c>
      <c r="P688">
        <v>6</v>
      </c>
      <c r="Q688">
        <v>2397</v>
      </c>
      <c r="V688" s="24"/>
    </row>
    <row r="689" spans="1:22" x14ac:dyDescent="0.25">
      <c r="A689" s="2" t="s">
        <v>1196</v>
      </c>
      <c r="B689" s="18">
        <v>53854588</v>
      </c>
      <c r="C689" s="18">
        <v>75854588</v>
      </c>
      <c r="D689" s="18">
        <v>45000000</v>
      </c>
      <c r="E689">
        <v>1996</v>
      </c>
      <c r="F689">
        <v>8</v>
      </c>
      <c r="G689">
        <v>16</v>
      </c>
      <c r="H689" t="s">
        <v>15</v>
      </c>
      <c r="I689">
        <v>105</v>
      </c>
      <c r="J689" t="s">
        <v>83</v>
      </c>
      <c r="K689" t="s">
        <v>27</v>
      </c>
      <c r="L689" t="s">
        <v>90</v>
      </c>
      <c r="M689" t="s">
        <v>28</v>
      </c>
      <c r="N689" t="s">
        <v>1197</v>
      </c>
      <c r="O689">
        <v>69</v>
      </c>
      <c r="P689">
        <v>6.1</v>
      </c>
      <c r="Q689">
        <v>17274</v>
      </c>
      <c r="V689" s="24"/>
    </row>
    <row r="690" spans="1:22" x14ac:dyDescent="0.25">
      <c r="A690" s="2" t="s">
        <v>1202</v>
      </c>
      <c r="B690" s="18">
        <v>18582965</v>
      </c>
      <c r="C690" s="18">
        <v>18582965</v>
      </c>
      <c r="D690" s="18">
        <v>55000000</v>
      </c>
      <c r="E690">
        <v>1996</v>
      </c>
      <c r="F690">
        <v>8</v>
      </c>
      <c r="G690">
        <v>16</v>
      </c>
      <c r="H690" t="s">
        <v>15</v>
      </c>
      <c r="I690">
        <v>117</v>
      </c>
      <c r="J690" t="s">
        <v>40</v>
      </c>
      <c r="K690" t="s">
        <v>68</v>
      </c>
      <c r="L690" t="s">
        <v>63</v>
      </c>
      <c r="M690" t="s">
        <v>28</v>
      </c>
      <c r="N690" t="s">
        <v>183</v>
      </c>
      <c r="O690">
        <v>40</v>
      </c>
      <c r="P690">
        <v>5.6</v>
      </c>
      <c r="Q690">
        <v>20640</v>
      </c>
      <c r="V690" s="24"/>
    </row>
    <row r="691" spans="1:22" x14ac:dyDescent="0.25">
      <c r="A691" s="2" t="s">
        <v>654</v>
      </c>
      <c r="B691" s="18">
        <v>27682712</v>
      </c>
      <c r="C691" s="18">
        <v>27682712</v>
      </c>
      <c r="D691" s="18">
        <v>40000000</v>
      </c>
      <c r="E691">
        <v>1996</v>
      </c>
      <c r="F691">
        <v>8</v>
      </c>
      <c r="G691">
        <v>23</v>
      </c>
      <c r="H691" t="s">
        <v>101</v>
      </c>
      <c r="I691">
        <v>95</v>
      </c>
      <c r="J691" t="s">
        <v>167</v>
      </c>
      <c r="K691" t="s">
        <v>68</v>
      </c>
      <c r="L691" t="s">
        <v>69</v>
      </c>
      <c r="M691" t="s">
        <v>54</v>
      </c>
      <c r="N691" t="s">
        <v>655</v>
      </c>
      <c r="O691">
        <v>23</v>
      </c>
      <c r="P691">
        <v>4.0999999999999996</v>
      </c>
      <c r="Q691">
        <v>13770</v>
      </c>
      <c r="V691" s="24"/>
    </row>
    <row r="692" spans="1:22" x14ac:dyDescent="0.25">
      <c r="A692" s="2" t="s">
        <v>1137</v>
      </c>
      <c r="B692" s="18">
        <v>9482579</v>
      </c>
      <c r="C692" s="18">
        <v>13795053</v>
      </c>
      <c r="D692" s="18">
        <v>3500000</v>
      </c>
      <c r="E692">
        <v>1996</v>
      </c>
      <c r="F692">
        <v>8</v>
      </c>
      <c r="G692">
        <v>23</v>
      </c>
      <c r="H692" t="s">
        <v>15</v>
      </c>
      <c r="J692" t="s">
        <v>114</v>
      </c>
      <c r="K692" t="s">
        <v>27</v>
      </c>
      <c r="L692" t="s">
        <v>90</v>
      </c>
      <c r="M692" t="s">
        <v>28</v>
      </c>
      <c r="N692" t="s">
        <v>235</v>
      </c>
      <c r="O692">
        <v>60</v>
      </c>
      <c r="P692">
        <v>6</v>
      </c>
      <c r="Q692">
        <v>8159</v>
      </c>
      <c r="V692" s="24"/>
    </row>
    <row r="693" spans="1:22" x14ac:dyDescent="0.25">
      <c r="A693" s="2" t="s">
        <v>178</v>
      </c>
      <c r="B693" s="18">
        <v>4357406</v>
      </c>
      <c r="C693" s="18">
        <v>4357406</v>
      </c>
      <c r="D693" s="18">
        <v>32000000</v>
      </c>
      <c r="E693">
        <v>1996</v>
      </c>
      <c r="F693">
        <v>9</v>
      </c>
      <c r="G693">
        <v>6</v>
      </c>
      <c r="H693" t="s">
        <v>56</v>
      </c>
      <c r="J693" t="s">
        <v>83</v>
      </c>
      <c r="K693" t="s">
        <v>27</v>
      </c>
      <c r="L693" t="s">
        <v>22</v>
      </c>
      <c r="M693" t="s">
        <v>99</v>
      </c>
      <c r="N693" t="s">
        <v>179</v>
      </c>
      <c r="O693">
        <v>40</v>
      </c>
      <c r="P693">
        <v>4.8</v>
      </c>
      <c r="Q693">
        <v>2742</v>
      </c>
      <c r="V693" s="24"/>
    </row>
    <row r="694" spans="1:22" x14ac:dyDescent="0.25">
      <c r="A694" s="2" t="s">
        <v>794</v>
      </c>
      <c r="B694" s="18">
        <v>14102929</v>
      </c>
      <c r="C694" s="18">
        <v>51702929</v>
      </c>
      <c r="D694" s="18">
        <v>25000000</v>
      </c>
      <c r="E694">
        <v>1996</v>
      </c>
      <c r="F694">
        <v>9</v>
      </c>
      <c r="G694">
        <v>13</v>
      </c>
      <c r="H694" t="s">
        <v>15</v>
      </c>
      <c r="J694" t="s">
        <v>40</v>
      </c>
      <c r="K694" t="s">
        <v>27</v>
      </c>
      <c r="L694" t="s">
        <v>76</v>
      </c>
      <c r="M694" t="s">
        <v>28</v>
      </c>
      <c r="O694">
        <v>29</v>
      </c>
      <c r="P694">
        <v>4.9000000000000004</v>
      </c>
      <c r="Q694">
        <v>7064</v>
      </c>
      <c r="V694" s="24"/>
    </row>
    <row r="695" spans="1:22" x14ac:dyDescent="0.25">
      <c r="A695" s="2" t="s">
        <v>529</v>
      </c>
      <c r="B695" s="18">
        <v>105489203</v>
      </c>
      <c r="C695" s="18">
        <v>181489203</v>
      </c>
      <c r="D695" s="18">
        <v>30000000</v>
      </c>
      <c r="E695">
        <v>1996</v>
      </c>
      <c r="F695">
        <v>9</v>
      </c>
      <c r="G695">
        <v>20</v>
      </c>
      <c r="H695" t="s">
        <v>56</v>
      </c>
      <c r="I695">
        <v>90</v>
      </c>
      <c r="J695" t="s">
        <v>111</v>
      </c>
      <c r="K695" t="s">
        <v>68</v>
      </c>
      <c r="L695" t="s">
        <v>22</v>
      </c>
      <c r="M695" t="s">
        <v>28</v>
      </c>
      <c r="N695" t="s">
        <v>530</v>
      </c>
      <c r="O695">
        <v>41</v>
      </c>
      <c r="P695">
        <v>5.6</v>
      </c>
      <c r="Q695">
        <v>14682</v>
      </c>
      <c r="V695" s="24"/>
    </row>
    <row r="696" spans="1:22" x14ac:dyDescent="0.25">
      <c r="A696" s="2" t="s">
        <v>745</v>
      </c>
      <c r="B696" s="18">
        <v>18115927</v>
      </c>
      <c r="C696" s="18">
        <v>18115927</v>
      </c>
      <c r="D696" s="18">
        <v>67000000</v>
      </c>
      <c r="E696">
        <v>1996</v>
      </c>
      <c r="F696">
        <v>9</v>
      </c>
      <c r="G696">
        <v>20</v>
      </c>
      <c r="H696" t="s">
        <v>15</v>
      </c>
      <c r="I696">
        <v>100</v>
      </c>
      <c r="J696" t="s">
        <v>167</v>
      </c>
      <c r="K696" t="s">
        <v>27</v>
      </c>
      <c r="L696" t="s">
        <v>76</v>
      </c>
      <c r="M696" t="s">
        <v>59</v>
      </c>
      <c r="N696" t="s">
        <v>746</v>
      </c>
      <c r="V696" s="24"/>
    </row>
    <row r="697" spans="1:22" x14ac:dyDescent="0.25">
      <c r="A697" s="2" t="s">
        <v>1308</v>
      </c>
      <c r="B697" s="18">
        <v>1652472</v>
      </c>
      <c r="C697" s="18">
        <v>2525984</v>
      </c>
      <c r="D697" s="18">
        <v>300000</v>
      </c>
      <c r="E697">
        <v>1996</v>
      </c>
      <c r="F697">
        <v>9</v>
      </c>
      <c r="G697">
        <v>20</v>
      </c>
      <c r="H697" t="s">
        <v>15</v>
      </c>
      <c r="J697" t="s">
        <v>74</v>
      </c>
      <c r="K697" t="s">
        <v>27</v>
      </c>
      <c r="L697" t="s">
        <v>22</v>
      </c>
      <c r="M697" t="s">
        <v>28</v>
      </c>
      <c r="V697" s="24"/>
    </row>
    <row r="698" spans="1:22" x14ac:dyDescent="0.25">
      <c r="A698" s="2" t="s">
        <v>1319</v>
      </c>
      <c r="B698" s="18">
        <v>17378193</v>
      </c>
      <c r="C698" s="18">
        <v>17378193</v>
      </c>
      <c r="D698" s="18">
        <v>38000000</v>
      </c>
      <c r="E698">
        <v>1996</v>
      </c>
      <c r="F698">
        <v>9</v>
      </c>
      <c r="G698">
        <v>27</v>
      </c>
      <c r="H698" t="s">
        <v>15</v>
      </c>
      <c r="I698">
        <v>117</v>
      </c>
      <c r="J698" t="s">
        <v>40</v>
      </c>
      <c r="K698" t="s">
        <v>68</v>
      </c>
      <c r="L698" t="s">
        <v>19</v>
      </c>
      <c r="M698" t="s">
        <v>28</v>
      </c>
      <c r="N698" t="s">
        <v>1320</v>
      </c>
      <c r="O698">
        <v>55</v>
      </c>
      <c r="P698">
        <v>5.9</v>
      </c>
      <c r="Q698">
        <v>8038</v>
      </c>
      <c r="V698" s="24"/>
    </row>
    <row r="699" spans="1:22" x14ac:dyDescent="0.25">
      <c r="A699" s="2" t="s">
        <v>1064</v>
      </c>
      <c r="B699" s="18">
        <v>13417292</v>
      </c>
      <c r="C699" s="18">
        <v>13417292</v>
      </c>
      <c r="D699" s="18">
        <v>4500000</v>
      </c>
      <c r="E699">
        <v>1996</v>
      </c>
      <c r="F699">
        <v>9</v>
      </c>
      <c r="G699">
        <v>28</v>
      </c>
      <c r="H699" t="s">
        <v>15</v>
      </c>
      <c r="J699" t="s">
        <v>71</v>
      </c>
      <c r="K699" t="s">
        <v>27</v>
      </c>
      <c r="L699" t="s">
        <v>19</v>
      </c>
      <c r="M699" t="s">
        <v>28</v>
      </c>
      <c r="N699" t="s">
        <v>1065</v>
      </c>
      <c r="O699">
        <v>94</v>
      </c>
      <c r="P699">
        <v>7.9</v>
      </c>
      <c r="Q699">
        <v>14364</v>
      </c>
      <c r="V699" s="24"/>
    </row>
    <row r="700" spans="1:22" x14ac:dyDescent="0.25">
      <c r="A700" s="2" t="s">
        <v>205</v>
      </c>
      <c r="B700" s="18">
        <v>3802260</v>
      </c>
      <c r="C700" s="18">
        <v>6300000</v>
      </c>
      <c r="D700" s="18">
        <v>4500000</v>
      </c>
      <c r="E700">
        <v>1996</v>
      </c>
      <c r="F700">
        <v>10</v>
      </c>
      <c r="G700">
        <v>4</v>
      </c>
      <c r="H700" t="s">
        <v>15</v>
      </c>
      <c r="J700" t="s">
        <v>16</v>
      </c>
      <c r="K700" t="s">
        <v>27</v>
      </c>
      <c r="L700" t="s">
        <v>63</v>
      </c>
      <c r="M700" t="s">
        <v>28</v>
      </c>
      <c r="N700" t="s">
        <v>206</v>
      </c>
      <c r="O700">
        <v>88</v>
      </c>
      <c r="P700">
        <v>7.4</v>
      </c>
      <c r="Q700">
        <v>23564</v>
      </c>
      <c r="V700" s="24"/>
    </row>
    <row r="701" spans="1:22" x14ac:dyDescent="0.25">
      <c r="A701" s="2" t="s">
        <v>560</v>
      </c>
      <c r="B701" s="18">
        <v>20404841</v>
      </c>
      <c r="C701" s="18">
        <v>36404841</v>
      </c>
      <c r="D701" s="18">
        <v>45000000</v>
      </c>
      <c r="E701">
        <v>1996</v>
      </c>
      <c r="F701">
        <v>10</v>
      </c>
      <c r="G701">
        <v>4</v>
      </c>
      <c r="H701" t="s">
        <v>15</v>
      </c>
      <c r="I701">
        <v>92</v>
      </c>
      <c r="J701" t="s">
        <v>83</v>
      </c>
      <c r="K701" t="s">
        <v>27</v>
      </c>
      <c r="L701" t="s">
        <v>76</v>
      </c>
      <c r="M701" t="s">
        <v>28</v>
      </c>
      <c r="O701">
        <v>13</v>
      </c>
      <c r="P701">
        <v>4.9000000000000004</v>
      </c>
      <c r="Q701">
        <v>7230</v>
      </c>
      <c r="V701" s="24"/>
    </row>
    <row r="702" spans="1:22" x14ac:dyDescent="0.25">
      <c r="A702" s="2" t="s">
        <v>1250</v>
      </c>
      <c r="B702" s="18">
        <v>25857416</v>
      </c>
      <c r="C702" s="18">
        <v>31748615</v>
      </c>
      <c r="D702" s="18">
        <v>2500000</v>
      </c>
      <c r="E702">
        <v>1996</v>
      </c>
      <c r="F702">
        <v>10</v>
      </c>
      <c r="G702">
        <v>4</v>
      </c>
      <c r="H702" t="s">
        <v>56</v>
      </c>
      <c r="I702">
        <v>110</v>
      </c>
      <c r="J702" t="s">
        <v>102</v>
      </c>
      <c r="K702" t="s">
        <v>27</v>
      </c>
      <c r="L702" t="s">
        <v>19</v>
      </c>
      <c r="M702" t="s">
        <v>59</v>
      </c>
      <c r="N702" t="s">
        <v>1251</v>
      </c>
      <c r="O702">
        <v>92</v>
      </c>
      <c r="P702">
        <v>6.7</v>
      </c>
      <c r="Q702">
        <v>25916</v>
      </c>
      <c r="V702" s="24"/>
    </row>
    <row r="703" spans="1:22" x14ac:dyDescent="0.25">
      <c r="A703" s="2" t="s">
        <v>1897</v>
      </c>
      <c r="B703" s="18">
        <v>3357324</v>
      </c>
      <c r="C703" s="18">
        <v>3357324</v>
      </c>
      <c r="D703" s="18">
        <v>10000000</v>
      </c>
      <c r="E703">
        <v>1996</v>
      </c>
      <c r="F703">
        <v>10</v>
      </c>
      <c r="G703">
        <v>4</v>
      </c>
      <c r="H703" t="s">
        <v>15</v>
      </c>
      <c r="J703" t="s">
        <v>24</v>
      </c>
      <c r="K703" t="s">
        <v>68</v>
      </c>
      <c r="L703" t="s">
        <v>19</v>
      </c>
      <c r="M703" t="s">
        <v>28</v>
      </c>
      <c r="N703" t="s">
        <v>390</v>
      </c>
      <c r="O703">
        <v>65</v>
      </c>
      <c r="P703">
        <v>6.1</v>
      </c>
      <c r="Q703">
        <v>20886</v>
      </c>
      <c r="V703" s="24"/>
    </row>
    <row r="704" spans="1:22" x14ac:dyDescent="0.25">
      <c r="A704" s="2" t="s">
        <v>538</v>
      </c>
      <c r="B704" s="18">
        <v>38564422</v>
      </c>
      <c r="C704" s="18">
        <v>38564422</v>
      </c>
      <c r="D704" s="18">
        <v>55000000</v>
      </c>
      <c r="E704">
        <v>1996</v>
      </c>
      <c r="F704">
        <v>10</v>
      </c>
      <c r="G704">
        <v>11</v>
      </c>
      <c r="H704" t="s">
        <v>15</v>
      </c>
      <c r="I704">
        <v>109</v>
      </c>
      <c r="J704" t="s">
        <v>111</v>
      </c>
      <c r="K704" t="s">
        <v>218</v>
      </c>
      <c r="L704" t="s">
        <v>76</v>
      </c>
      <c r="M704" t="s">
        <v>122</v>
      </c>
      <c r="N704" t="s">
        <v>539</v>
      </c>
      <c r="O704">
        <v>51</v>
      </c>
      <c r="P704">
        <v>6.6</v>
      </c>
      <c r="Q704">
        <v>19735</v>
      </c>
      <c r="V704" s="24"/>
    </row>
    <row r="705" spans="1:22" x14ac:dyDescent="0.25">
      <c r="A705" s="2" t="s">
        <v>740</v>
      </c>
      <c r="B705" s="18">
        <v>33447612</v>
      </c>
      <c r="C705" s="18">
        <v>33447612</v>
      </c>
      <c r="D705" s="18">
        <v>65000000</v>
      </c>
      <c r="E705">
        <v>1996</v>
      </c>
      <c r="F705">
        <v>10</v>
      </c>
      <c r="G705">
        <v>11</v>
      </c>
      <c r="H705" t="s">
        <v>15</v>
      </c>
      <c r="I705">
        <v>120</v>
      </c>
      <c r="J705" t="s">
        <v>167</v>
      </c>
      <c r="K705" t="s">
        <v>27</v>
      </c>
      <c r="L705" t="s">
        <v>76</v>
      </c>
      <c r="M705" t="s">
        <v>28</v>
      </c>
      <c r="N705" t="s">
        <v>299</v>
      </c>
      <c r="O705">
        <v>69</v>
      </c>
      <c r="P705">
        <v>6.6</v>
      </c>
      <c r="Q705">
        <v>28257</v>
      </c>
      <c r="V705" s="24"/>
    </row>
    <row r="706" spans="1:22" x14ac:dyDescent="0.25">
      <c r="A706" s="2" t="s">
        <v>801</v>
      </c>
      <c r="B706" s="18">
        <v>11092559</v>
      </c>
      <c r="C706" s="18">
        <v>27572844</v>
      </c>
      <c r="D706" s="18">
        <v>25000000</v>
      </c>
      <c r="E706">
        <v>1996</v>
      </c>
      <c r="F706">
        <v>10</v>
      </c>
      <c r="G706">
        <v>11</v>
      </c>
      <c r="H706" t="s">
        <v>15</v>
      </c>
      <c r="J706" t="s">
        <v>83</v>
      </c>
      <c r="K706" t="s">
        <v>218</v>
      </c>
      <c r="L706" t="s">
        <v>19</v>
      </c>
      <c r="M706" t="s">
        <v>122</v>
      </c>
      <c r="N706" t="s">
        <v>341</v>
      </c>
      <c r="O706">
        <v>77</v>
      </c>
      <c r="P706">
        <v>6.9</v>
      </c>
      <c r="Q706">
        <v>11805</v>
      </c>
      <c r="V706" s="24"/>
    </row>
    <row r="707" spans="1:22" x14ac:dyDescent="0.25">
      <c r="A707" s="2" t="s">
        <v>567</v>
      </c>
      <c r="B707" s="18">
        <v>5691854</v>
      </c>
      <c r="C707" s="18">
        <v>5691854</v>
      </c>
      <c r="D707" s="18">
        <v>2400000</v>
      </c>
      <c r="E707">
        <v>1996</v>
      </c>
      <c r="F707">
        <v>10</v>
      </c>
      <c r="G707">
        <v>16</v>
      </c>
      <c r="H707" t="s">
        <v>15</v>
      </c>
      <c r="J707" t="s">
        <v>40</v>
      </c>
      <c r="K707" t="s">
        <v>218</v>
      </c>
      <c r="L707" t="s">
        <v>19</v>
      </c>
      <c r="M707" t="s">
        <v>59</v>
      </c>
      <c r="N707" t="s">
        <v>294</v>
      </c>
      <c r="O707">
        <v>87</v>
      </c>
      <c r="P707">
        <v>6.7</v>
      </c>
      <c r="Q707">
        <v>2701</v>
      </c>
      <c r="V707" s="24"/>
    </row>
    <row r="708" spans="1:22" x14ac:dyDescent="0.25">
      <c r="A708" s="2" t="s">
        <v>1110</v>
      </c>
      <c r="B708" s="18">
        <v>53300852</v>
      </c>
      <c r="C708" s="18">
        <v>165600852</v>
      </c>
      <c r="D708" s="18">
        <v>44000000</v>
      </c>
      <c r="E708">
        <v>1996</v>
      </c>
      <c r="F708">
        <v>10</v>
      </c>
      <c r="G708">
        <v>18</v>
      </c>
      <c r="H708" t="s">
        <v>15</v>
      </c>
      <c r="I708">
        <v>105</v>
      </c>
      <c r="J708" t="s">
        <v>83</v>
      </c>
      <c r="K708" t="s">
        <v>68</v>
      </c>
      <c r="L708" t="s">
        <v>19</v>
      </c>
      <c r="M708" t="s">
        <v>122</v>
      </c>
      <c r="N708" t="s">
        <v>397</v>
      </c>
      <c r="O708">
        <v>73</v>
      </c>
      <c r="P708">
        <v>7.3</v>
      </c>
      <c r="Q708">
        <v>51874</v>
      </c>
      <c r="V708" s="24"/>
    </row>
    <row r="709" spans="1:22" x14ac:dyDescent="0.25">
      <c r="A709" s="2" t="s">
        <v>1184</v>
      </c>
      <c r="B709" s="18">
        <v>4505922</v>
      </c>
      <c r="C709" s="18">
        <v>6542637</v>
      </c>
      <c r="D709" s="18">
        <v>200000</v>
      </c>
      <c r="E709">
        <v>1996</v>
      </c>
      <c r="F709">
        <v>10</v>
      </c>
      <c r="G709">
        <v>18</v>
      </c>
      <c r="H709" t="s">
        <v>15</v>
      </c>
      <c r="J709" t="s">
        <v>85</v>
      </c>
      <c r="K709" t="s">
        <v>27</v>
      </c>
      <c r="L709" t="s">
        <v>22</v>
      </c>
      <c r="M709" t="s">
        <v>28</v>
      </c>
      <c r="N709" t="s">
        <v>1185</v>
      </c>
      <c r="O709">
        <v>86</v>
      </c>
      <c r="P709">
        <v>6.2</v>
      </c>
      <c r="Q709">
        <v>431</v>
      </c>
      <c r="V709" s="24"/>
    </row>
    <row r="710" spans="1:22" x14ac:dyDescent="0.25">
      <c r="A710" s="2" t="s">
        <v>1102</v>
      </c>
      <c r="B710" s="18">
        <v>15171475</v>
      </c>
      <c r="C710" s="18">
        <v>15171475</v>
      </c>
      <c r="D710" s="18">
        <v>14000000</v>
      </c>
      <c r="E710">
        <v>1996</v>
      </c>
      <c r="F710">
        <v>10</v>
      </c>
      <c r="G710">
        <v>25</v>
      </c>
      <c r="H710" t="s">
        <v>15</v>
      </c>
      <c r="I710">
        <v>93</v>
      </c>
      <c r="J710" t="s">
        <v>111</v>
      </c>
      <c r="K710" t="s">
        <v>68</v>
      </c>
      <c r="L710" t="s">
        <v>112</v>
      </c>
      <c r="M710" t="s">
        <v>99</v>
      </c>
      <c r="O710">
        <v>18</v>
      </c>
      <c r="P710">
        <v>5.3</v>
      </c>
      <c r="Q710">
        <v>7888</v>
      </c>
      <c r="V710" s="24"/>
    </row>
    <row r="711" spans="1:22" x14ac:dyDescent="0.25">
      <c r="A711" s="2" t="s">
        <v>500</v>
      </c>
      <c r="B711" s="18">
        <v>1212799</v>
      </c>
      <c r="C711" s="18">
        <v>1412799</v>
      </c>
      <c r="D711" s="18">
        <v>12500000</v>
      </c>
      <c r="E711">
        <v>1996</v>
      </c>
      <c r="F711">
        <v>11</v>
      </c>
      <c r="G711">
        <v>1</v>
      </c>
      <c r="H711" t="s">
        <v>15</v>
      </c>
      <c r="J711" t="s">
        <v>71</v>
      </c>
      <c r="K711" t="s">
        <v>27</v>
      </c>
      <c r="L711" t="s">
        <v>19</v>
      </c>
      <c r="M711" t="s">
        <v>59</v>
      </c>
      <c r="N711" t="s">
        <v>501</v>
      </c>
      <c r="O711">
        <v>83</v>
      </c>
      <c r="P711">
        <v>6.4</v>
      </c>
      <c r="Q711">
        <v>4084</v>
      </c>
      <c r="V711" s="24"/>
    </row>
    <row r="712" spans="1:22" x14ac:dyDescent="0.25">
      <c r="A712" s="2" t="s">
        <v>1042</v>
      </c>
      <c r="B712" s="18">
        <v>46338728</v>
      </c>
      <c r="C712" s="18">
        <v>147542381</v>
      </c>
      <c r="D712" s="18">
        <v>14500000</v>
      </c>
      <c r="E712">
        <v>1996</v>
      </c>
      <c r="F712">
        <v>11</v>
      </c>
      <c r="G712">
        <v>1</v>
      </c>
      <c r="H712" t="s">
        <v>101</v>
      </c>
      <c r="I712">
        <v>120</v>
      </c>
      <c r="J712" t="s">
        <v>102</v>
      </c>
      <c r="K712" t="s">
        <v>58</v>
      </c>
      <c r="L712" t="s">
        <v>19</v>
      </c>
      <c r="M712" t="s">
        <v>28</v>
      </c>
      <c r="N712" t="s">
        <v>1043</v>
      </c>
      <c r="P712">
        <v>6.5</v>
      </c>
      <c r="Q712">
        <v>78</v>
      </c>
      <c r="V712" s="24"/>
    </row>
    <row r="713" spans="1:22" x14ac:dyDescent="0.25">
      <c r="A713" s="2" t="s">
        <v>1099</v>
      </c>
      <c r="B713" s="18">
        <v>36049108</v>
      </c>
      <c r="C713" s="18">
        <v>36049108</v>
      </c>
      <c r="D713" s="18">
        <v>9000000</v>
      </c>
      <c r="E713">
        <v>1996</v>
      </c>
      <c r="F713">
        <v>11</v>
      </c>
      <c r="G713">
        <v>6</v>
      </c>
      <c r="H713" t="s">
        <v>15</v>
      </c>
      <c r="I713">
        <v>120</v>
      </c>
      <c r="J713" t="s">
        <v>167</v>
      </c>
      <c r="K713" t="s">
        <v>27</v>
      </c>
      <c r="L713" t="s">
        <v>19</v>
      </c>
      <c r="M713" t="s">
        <v>28</v>
      </c>
      <c r="N713" t="s">
        <v>514</v>
      </c>
      <c r="O713">
        <v>61</v>
      </c>
      <c r="P713">
        <v>6.3</v>
      </c>
      <c r="Q713">
        <v>4570</v>
      </c>
      <c r="V713" s="24"/>
    </row>
    <row r="714" spans="1:22" x14ac:dyDescent="0.25">
      <c r="A714" s="2" t="s">
        <v>999</v>
      </c>
      <c r="B714" s="18">
        <v>136492681</v>
      </c>
      <c r="C714" s="18">
        <v>308700000</v>
      </c>
      <c r="D714" s="18">
        <v>70000000</v>
      </c>
      <c r="E714">
        <v>1996</v>
      </c>
      <c r="F714">
        <v>11</v>
      </c>
      <c r="G714">
        <v>8</v>
      </c>
      <c r="H714" t="s">
        <v>15</v>
      </c>
      <c r="I714">
        <v>121</v>
      </c>
      <c r="J714" t="s">
        <v>67</v>
      </c>
      <c r="K714" t="s">
        <v>27</v>
      </c>
      <c r="L714" t="s">
        <v>76</v>
      </c>
      <c r="M714" t="s">
        <v>28</v>
      </c>
      <c r="N714" t="s">
        <v>952</v>
      </c>
      <c r="O714">
        <v>70</v>
      </c>
      <c r="P714">
        <v>6.6</v>
      </c>
      <c r="Q714">
        <v>38524</v>
      </c>
      <c r="V714" s="24"/>
    </row>
    <row r="715" spans="1:22" x14ac:dyDescent="0.25">
      <c r="A715" s="2" t="s">
        <v>813</v>
      </c>
      <c r="B715" s="18">
        <v>41267469</v>
      </c>
      <c r="C715" s="18">
        <v>41267469</v>
      </c>
      <c r="D715" s="18">
        <v>42000000</v>
      </c>
      <c r="E715">
        <v>1996</v>
      </c>
      <c r="F715">
        <v>11</v>
      </c>
      <c r="G715">
        <v>15</v>
      </c>
      <c r="H715" t="s">
        <v>101</v>
      </c>
      <c r="I715">
        <v>127</v>
      </c>
      <c r="J715" t="s">
        <v>40</v>
      </c>
      <c r="K715" t="s">
        <v>27</v>
      </c>
      <c r="L715" t="s">
        <v>90</v>
      </c>
      <c r="M715" t="s">
        <v>28</v>
      </c>
      <c r="N715" t="s">
        <v>814</v>
      </c>
      <c r="O715">
        <v>54</v>
      </c>
      <c r="P715">
        <v>6</v>
      </c>
      <c r="Q715">
        <v>6055</v>
      </c>
      <c r="V715" s="24"/>
    </row>
    <row r="716" spans="1:22" x14ac:dyDescent="0.25">
      <c r="A716" s="2" t="s">
        <v>873</v>
      </c>
      <c r="B716" s="18">
        <v>78716374</v>
      </c>
      <c r="C716" s="18">
        <v>231716374</v>
      </c>
      <c r="D716" s="18">
        <v>35000000</v>
      </c>
      <c r="E716">
        <v>1996</v>
      </c>
      <c r="F716">
        <v>11</v>
      </c>
      <c r="G716">
        <v>15</v>
      </c>
      <c r="H716" t="s">
        <v>15</v>
      </c>
      <c r="I716">
        <v>160</v>
      </c>
      <c r="J716" t="s">
        <v>85</v>
      </c>
      <c r="K716" t="s">
        <v>68</v>
      </c>
      <c r="L716" t="s">
        <v>19</v>
      </c>
      <c r="M716" t="s">
        <v>59</v>
      </c>
      <c r="N716" t="s">
        <v>874</v>
      </c>
      <c r="O716">
        <v>83</v>
      </c>
      <c r="P716">
        <v>7.3</v>
      </c>
      <c r="Q716">
        <v>54484</v>
      </c>
      <c r="V716" s="24"/>
    </row>
    <row r="717" spans="1:22" x14ac:dyDescent="0.25">
      <c r="A717" s="2" t="s">
        <v>3344</v>
      </c>
      <c r="B717" s="18">
        <v>90463534</v>
      </c>
      <c r="C717" s="18">
        <v>250200000</v>
      </c>
      <c r="D717" s="18">
        <v>80000000</v>
      </c>
      <c r="E717">
        <v>1996</v>
      </c>
      <c r="F717">
        <v>11</v>
      </c>
      <c r="G717">
        <v>15</v>
      </c>
      <c r="H717" t="s">
        <v>56</v>
      </c>
      <c r="I717">
        <v>87</v>
      </c>
      <c r="J717" t="s">
        <v>83</v>
      </c>
      <c r="K717" t="s">
        <v>27</v>
      </c>
      <c r="L717" t="s">
        <v>22</v>
      </c>
      <c r="M717" t="s">
        <v>504</v>
      </c>
      <c r="N717" t="s">
        <v>3345</v>
      </c>
      <c r="O717">
        <v>36</v>
      </c>
      <c r="P717">
        <v>5.6</v>
      </c>
      <c r="Q717">
        <v>29293</v>
      </c>
      <c r="V717" s="24"/>
    </row>
    <row r="718" spans="1:22" x14ac:dyDescent="0.25">
      <c r="A718" s="2" t="s">
        <v>1103</v>
      </c>
      <c r="B718" s="18">
        <v>24475416</v>
      </c>
      <c r="C718" s="18">
        <v>34175000</v>
      </c>
      <c r="D718" s="18">
        <v>4833610</v>
      </c>
      <c r="E718">
        <v>1996</v>
      </c>
      <c r="F718">
        <v>11</v>
      </c>
      <c r="G718">
        <v>20</v>
      </c>
      <c r="H718" t="s">
        <v>15</v>
      </c>
      <c r="I718">
        <v>133</v>
      </c>
      <c r="J718" t="s">
        <v>85</v>
      </c>
      <c r="K718" t="s">
        <v>53</v>
      </c>
      <c r="L718" t="s">
        <v>19</v>
      </c>
      <c r="M718" t="s">
        <v>28</v>
      </c>
      <c r="O718">
        <v>96</v>
      </c>
      <c r="P718">
        <v>8</v>
      </c>
      <c r="Q718">
        <v>41785</v>
      </c>
      <c r="V718" s="24"/>
    </row>
    <row r="719" spans="1:22" x14ac:dyDescent="0.25">
      <c r="A719" s="2" t="s">
        <v>673</v>
      </c>
      <c r="B719" s="18">
        <v>60592389</v>
      </c>
      <c r="C719" s="18">
        <v>129832389</v>
      </c>
      <c r="D719" s="18">
        <v>60000000</v>
      </c>
      <c r="E719">
        <v>1996</v>
      </c>
      <c r="F719">
        <v>11</v>
      </c>
      <c r="G719">
        <v>22</v>
      </c>
      <c r="H719" t="s">
        <v>56</v>
      </c>
      <c r="I719">
        <v>89</v>
      </c>
      <c r="J719" t="s">
        <v>102</v>
      </c>
      <c r="K719" t="s">
        <v>27</v>
      </c>
      <c r="L719" t="s">
        <v>22</v>
      </c>
      <c r="M719" t="s">
        <v>504</v>
      </c>
      <c r="N719" t="s">
        <v>494</v>
      </c>
      <c r="O719">
        <v>16</v>
      </c>
      <c r="P719">
        <v>4.9000000000000004</v>
      </c>
      <c r="Q719">
        <v>22928</v>
      </c>
      <c r="V719" s="24"/>
    </row>
    <row r="720" spans="1:22" x14ac:dyDescent="0.25">
      <c r="A720" s="2" t="s">
        <v>1088</v>
      </c>
      <c r="B720" s="18">
        <v>35811509</v>
      </c>
      <c r="C720" s="18">
        <v>35811509</v>
      </c>
      <c r="D720" s="18">
        <v>5500000</v>
      </c>
      <c r="E720">
        <v>1996</v>
      </c>
      <c r="F720">
        <v>11</v>
      </c>
      <c r="G720">
        <v>22</v>
      </c>
      <c r="H720" t="s">
        <v>101</v>
      </c>
      <c r="I720">
        <v>105</v>
      </c>
      <c r="J720" t="s">
        <v>24</v>
      </c>
      <c r="K720" t="s">
        <v>218</v>
      </c>
      <c r="L720" t="s">
        <v>19</v>
      </c>
      <c r="M720" t="s">
        <v>122</v>
      </c>
      <c r="N720" t="s">
        <v>1089</v>
      </c>
      <c r="O720">
        <v>90</v>
      </c>
      <c r="P720">
        <v>7.6</v>
      </c>
      <c r="Q720">
        <v>22439</v>
      </c>
      <c r="V720" s="24"/>
    </row>
    <row r="721" spans="1:22" x14ac:dyDescent="0.25">
      <c r="A721" s="2" t="s">
        <v>3418</v>
      </c>
      <c r="B721" s="18">
        <v>92027888</v>
      </c>
      <c r="C721" s="18">
        <v>150000000</v>
      </c>
      <c r="D721" s="18">
        <v>46000000</v>
      </c>
      <c r="E721">
        <v>1996</v>
      </c>
      <c r="F721">
        <v>11</v>
      </c>
      <c r="G721">
        <v>22</v>
      </c>
      <c r="H721" t="s">
        <v>101</v>
      </c>
      <c r="I721">
        <v>111</v>
      </c>
      <c r="J721" t="s">
        <v>111</v>
      </c>
      <c r="K721" t="s">
        <v>345</v>
      </c>
      <c r="L721" t="s">
        <v>69</v>
      </c>
      <c r="M721" t="s">
        <v>54</v>
      </c>
      <c r="N721" t="s">
        <v>1920</v>
      </c>
      <c r="P721">
        <v>7.6</v>
      </c>
      <c r="Q721">
        <v>45106</v>
      </c>
      <c r="V721" s="24"/>
    </row>
    <row r="722" spans="1:22" x14ac:dyDescent="0.25">
      <c r="A722" s="2" t="s">
        <v>375</v>
      </c>
      <c r="B722" s="18">
        <v>32908290</v>
      </c>
      <c r="C722" s="18">
        <v>158908290</v>
      </c>
      <c r="D722" s="18">
        <v>80000000</v>
      </c>
      <c r="E722">
        <v>1996</v>
      </c>
      <c r="F722">
        <v>12</v>
      </c>
      <c r="G722">
        <v>6</v>
      </c>
      <c r="H722" t="s">
        <v>101</v>
      </c>
      <c r="I722">
        <v>115</v>
      </c>
      <c r="J722" t="s">
        <v>43</v>
      </c>
      <c r="K722" t="s">
        <v>27</v>
      </c>
      <c r="L722" t="s">
        <v>76</v>
      </c>
      <c r="M722" t="s">
        <v>28</v>
      </c>
      <c r="N722" t="s">
        <v>376</v>
      </c>
      <c r="O722">
        <v>22</v>
      </c>
      <c r="P722">
        <v>5.4</v>
      </c>
      <c r="Q722">
        <v>20052</v>
      </c>
      <c r="V722" s="24"/>
    </row>
    <row r="723" spans="1:22" x14ac:dyDescent="0.25">
      <c r="A723" s="2" t="s">
        <v>440</v>
      </c>
      <c r="B723" s="18">
        <v>9725847</v>
      </c>
      <c r="C723" s="18">
        <v>34600000</v>
      </c>
      <c r="D723" s="18">
        <v>20000000</v>
      </c>
      <c r="E723">
        <v>1996</v>
      </c>
      <c r="F723">
        <v>12</v>
      </c>
      <c r="G723">
        <v>6</v>
      </c>
      <c r="H723" t="s">
        <v>15</v>
      </c>
      <c r="J723" t="s">
        <v>85</v>
      </c>
      <c r="K723" t="s">
        <v>27</v>
      </c>
      <c r="L723" t="s">
        <v>41</v>
      </c>
      <c r="M723" t="s">
        <v>28</v>
      </c>
      <c r="N723" t="s">
        <v>132</v>
      </c>
      <c r="O723">
        <v>80</v>
      </c>
      <c r="P723">
        <v>6.8</v>
      </c>
      <c r="Q723">
        <v>16481</v>
      </c>
      <c r="V723" s="24"/>
    </row>
    <row r="724" spans="1:22" x14ac:dyDescent="0.25">
      <c r="A724" s="2" t="s">
        <v>797</v>
      </c>
      <c r="B724" s="18">
        <v>37771017</v>
      </c>
      <c r="C724" s="18">
        <v>101371017</v>
      </c>
      <c r="D724" s="18">
        <v>80000000</v>
      </c>
      <c r="E724">
        <v>1996</v>
      </c>
      <c r="F724">
        <v>12</v>
      </c>
      <c r="G724">
        <v>13</v>
      </c>
      <c r="H724" t="s">
        <v>101</v>
      </c>
      <c r="I724">
        <v>110</v>
      </c>
      <c r="J724" t="s">
        <v>83</v>
      </c>
      <c r="K724" t="s">
        <v>27</v>
      </c>
      <c r="L724" t="s">
        <v>22</v>
      </c>
      <c r="M724" t="s">
        <v>54</v>
      </c>
      <c r="N724" t="s">
        <v>252</v>
      </c>
      <c r="O724">
        <v>50</v>
      </c>
      <c r="P724">
        <v>6.3</v>
      </c>
      <c r="Q724">
        <v>76396</v>
      </c>
      <c r="V724" s="24"/>
    </row>
    <row r="725" spans="1:22" x14ac:dyDescent="0.25">
      <c r="A725" s="2" t="s">
        <v>2557</v>
      </c>
      <c r="B725" s="18">
        <v>153952592</v>
      </c>
      <c r="C725" s="18">
        <v>274000000</v>
      </c>
      <c r="D725" s="18">
        <v>50000000</v>
      </c>
      <c r="E725">
        <v>1996</v>
      </c>
      <c r="F725">
        <v>12</v>
      </c>
      <c r="G725">
        <v>13</v>
      </c>
      <c r="H725" t="s">
        <v>15</v>
      </c>
      <c r="I725">
        <v>138</v>
      </c>
      <c r="J725" t="s">
        <v>40</v>
      </c>
      <c r="K725" t="s">
        <v>27</v>
      </c>
      <c r="L725" t="s">
        <v>90</v>
      </c>
      <c r="M725" t="s">
        <v>28</v>
      </c>
      <c r="N725" t="s">
        <v>1449</v>
      </c>
      <c r="O725">
        <v>84</v>
      </c>
      <c r="P725">
        <v>7.2</v>
      </c>
      <c r="Q725">
        <v>78603</v>
      </c>
      <c r="V725" s="24"/>
    </row>
    <row r="726" spans="1:22" x14ac:dyDescent="0.25">
      <c r="A726" s="2" t="s">
        <v>1618</v>
      </c>
      <c r="B726" s="18">
        <v>63118386</v>
      </c>
      <c r="C726" s="18">
        <v>63118386</v>
      </c>
      <c r="D726" s="18">
        <v>12000000</v>
      </c>
      <c r="E726">
        <v>1996</v>
      </c>
      <c r="F726">
        <v>12</v>
      </c>
      <c r="G726">
        <v>20</v>
      </c>
      <c r="H726" t="s">
        <v>101</v>
      </c>
      <c r="I726">
        <v>80</v>
      </c>
      <c r="J726" t="s">
        <v>111</v>
      </c>
      <c r="K726" t="s">
        <v>345</v>
      </c>
      <c r="L726" t="s">
        <v>22</v>
      </c>
      <c r="M726" t="s">
        <v>28</v>
      </c>
      <c r="N726" t="s">
        <v>1619</v>
      </c>
      <c r="O726">
        <v>71</v>
      </c>
      <c r="P726">
        <v>6.6</v>
      </c>
      <c r="Q726">
        <v>22918</v>
      </c>
      <c r="V726" s="24"/>
    </row>
    <row r="727" spans="1:22" x14ac:dyDescent="0.25">
      <c r="A727" s="2" t="s">
        <v>2264</v>
      </c>
      <c r="B727" s="18">
        <v>13052741</v>
      </c>
      <c r="C727" s="18">
        <v>13052741</v>
      </c>
      <c r="D727" s="18">
        <v>36000000</v>
      </c>
      <c r="E727">
        <v>1996</v>
      </c>
      <c r="F727">
        <v>12</v>
      </c>
      <c r="G727">
        <v>20</v>
      </c>
      <c r="H727" t="s">
        <v>101</v>
      </c>
      <c r="J727" t="s">
        <v>40</v>
      </c>
      <c r="K727" t="s">
        <v>218</v>
      </c>
      <c r="L727" t="s">
        <v>19</v>
      </c>
      <c r="M727" t="s">
        <v>122</v>
      </c>
      <c r="N727" t="s">
        <v>130</v>
      </c>
      <c r="O727">
        <v>50</v>
      </c>
      <c r="P727">
        <v>6.4</v>
      </c>
      <c r="Q727">
        <v>5276</v>
      </c>
      <c r="V727" s="24"/>
    </row>
    <row r="728" spans="1:22" x14ac:dyDescent="0.25">
      <c r="A728" s="2" t="s">
        <v>2849</v>
      </c>
      <c r="B728" s="18">
        <v>12803305</v>
      </c>
      <c r="C728" s="18">
        <v>12803305</v>
      </c>
      <c r="D728" s="18">
        <v>23000000</v>
      </c>
      <c r="E728">
        <v>1996</v>
      </c>
      <c r="F728">
        <v>12</v>
      </c>
      <c r="G728">
        <v>20</v>
      </c>
      <c r="H728" t="s">
        <v>101</v>
      </c>
      <c r="J728" t="s">
        <v>85</v>
      </c>
      <c r="K728" t="s">
        <v>58</v>
      </c>
      <c r="L728" t="s">
        <v>19</v>
      </c>
      <c r="M728" t="s">
        <v>28</v>
      </c>
      <c r="O728">
        <v>81</v>
      </c>
      <c r="P728">
        <v>6.6</v>
      </c>
      <c r="Q728">
        <v>9684</v>
      </c>
      <c r="V728" s="24"/>
    </row>
    <row r="729" spans="1:22" x14ac:dyDescent="0.25">
      <c r="A729" s="2" t="s">
        <v>2893</v>
      </c>
      <c r="B729" s="18">
        <v>22331846</v>
      </c>
      <c r="C729" s="18">
        <v>22331846</v>
      </c>
      <c r="D729" s="18">
        <v>21500000</v>
      </c>
      <c r="E729">
        <v>1996</v>
      </c>
      <c r="F729">
        <v>12</v>
      </c>
      <c r="G729">
        <v>20</v>
      </c>
      <c r="H729" t="s">
        <v>101</v>
      </c>
      <c r="I729">
        <v>102</v>
      </c>
      <c r="J729" t="s">
        <v>83</v>
      </c>
      <c r="K729" t="s">
        <v>27</v>
      </c>
      <c r="L729" t="s">
        <v>22</v>
      </c>
      <c r="M729" t="s">
        <v>28</v>
      </c>
      <c r="N729" t="s">
        <v>878</v>
      </c>
      <c r="O729">
        <v>50</v>
      </c>
      <c r="P729">
        <v>6.3</v>
      </c>
      <c r="Q729">
        <v>6366</v>
      </c>
      <c r="V729" s="24"/>
    </row>
    <row r="730" spans="1:22" x14ac:dyDescent="0.25">
      <c r="A730" s="2" t="s">
        <v>3231</v>
      </c>
      <c r="B730" s="18">
        <v>103046663</v>
      </c>
      <c r="C730" s="18">
        <v>173046663</v>
      </c>
      <c r="D730" s="18">
        <v>15000000</v>
      </c>
      <c r="E730">
        <v>1996</v>
      </c>
      <c r="F730">
        <v>12</v>
      </c>
      <c r="G730">
        <v>20</v>
      </c>
      <c r="H730" t="s">
        <v>15</v>
      </c>
      <c r="I730">
        <v>110</v>
      </c>
      <c r="J730" t="s">
        <v>85</v>
      </c>
      <c r="K730" t="s">
        <v>27</v>
      </c>
      <c r="L730" t="s">
        <v>112</v>
      </c>
      <c r="M730" t="s">
        <v>28</v>
      </c>
      <c r="N730" t="s">
        <v>884</v>
      </c>
      <c r="O730">
        <v>81</v>
      </c>
      <c r="P730">
        <v>2.9</v>
      </c>
      <c r="Q730">
        <v>217</v>
      </c>
      <c r="V730" s="24"/>
    </row>
    <row r="731" spans="1:22" x14ac:dyDescent="0.25">
      <c r="A731" s="2" t="s">
        <v>2130</v>
      </c>
      <c r="B731" s="18">
        <v>50047179</v>
      </c>
      <c r="C731" s="18">
        <v>151947179</v>
      </c>
      <c r="D731" s="18">
        <v>55000000</v>
      </c>
      <c r="E731">
        <v>1996</v>
      </c>
      <c r="F731">
        <v>12</v>
      </c>
      <c r="G731">
        <v>25</v>
      </c>
      <c r="H731" t="s">
        <v>56</v>
      </c>
      <c r="I731">
        <v>134</v>
      </c>
      <c r="J731" t="s">
        <v>67</v>
      </c>
      <c r="K731" t="s">
        <v>509</v>
      </c>
      <c r="L731" t="s">
        <v>41</v>
      </c>
      <c r="M731" t="s">
        <v>122</v>
      </c>
      <c r="N731" t="s">
        <v>1492</v>
      </c>
      <c r="O731">
        <v>61</v>
      </c>
      <c r="P731">
        <v>6.1</v>
      </c>
      <c r="Q731">
        <v>16769</v>
      </c>
      <c r="V731" s="24"/>
    </row>
    <row r="732" spans="1:22" x14ac:dyDescent="0.25">
      <c r="A732" s="2" t="s">
        <v>2339</v>
      </c>
      <c r="B732" s="18">
        <v>4501094</v>
      </c>
      <c r="C732" s="18">
        <v>7129670</v>
      </c>
      <c r="D732" s="18">
        <v>18000000</v>
      </c>
      <c r="E732">
        <v>1996</v>
      </c>
      <c r="F732">
        <v>12</v>
      </c>
      <c r="G732">
        <v>25</v>
      </c>
      <c r="H732" t="s">
        <v>101</v>
      </c>
      <c r="J732" t="s">
        <v>40</v>
      </c>
      <c r="K732" t="s">
        <v>58</v>
      </c>
      <c r="L732" t="s">
        <v>19</v>
      </c>
      <c r="M732" t="s">
        <v>59</v>
      </c>
      <c r="O732">
        <v>94</v>
      </c>
      <c r="P732">
        <v>6</v>
      </c>
      <c r="Q732">
        <v>5147</v>
      </c>
      <c r="V732" s="24"/>
    </row>
    <row r="733" spans="1:22" x14ac:dyDescent="0.25">
      <c r="A733" s="2" t="s">
        <v>3136</v>
      </c>
      <c r="B733" s="18">
        <v>33956608</v>
      </c>
      <c r="C733" s="18">
        <v>33956608</v>
      </c>
      <c r="D733" s="18">
        <v>60000000</v>
      </c>
      <c r="E733">
        <v>1997</v>
      </c>
      <c r="F733">
        <v>1</v>
      </c>
      <c r="G733">
        <v>10</v>
      </c>
      <c r="H733" t="s">
        <v>15</v>
      </c>
      <c r="I733">
        <v>110</v>
      </c>
      <c r="J733" t="s">
        <v>111</v>
      </c>
      <c r="K733" t="s">
        <v>68</v>
      </c>
      <c r="L733" t="s">
        <v>112</v>
      </c>
      <c r="M733" t="s">
        <v>54</v>
      </c>
      <c r="N733" t="s">
        <v>1195</v>
      </c>
      <c r="O733">
        <v>32</v>
      </c>
      <c r="P733">
        <v>5.4</v>
      </c>
      <c r="Q733">
        <v>10249</v>
      </c>
      <c r="V733" s="24"/>
    </row>
    <row r="734" spans="1:22" x14ac:dyDescent="0.25">
      <c r="A734" s="2" t="s">
        <v>3565</v>
      </c>
      <c r="B734" s="18">
        <v>11532774</v>
      </c>
      <c r="C734" s="18">
        <v>11532774</v>
      </c>
      <c r="D734" s="18">
        <v>55000000</v>
      </c>
      <c r="E734">
        <v>1997</v>
      </c>
      <c r="F734">
        <v>1</v>
      </c>
      <c r="G734">
        <v>10</v>
      </c>
      <c r="H734" t="s">
        <v>15</v>
      </c>
      <c r="J734" t="s">
        <v>30</v>
      </c>
      <c r="K734" t="s">
        <v>27</v>
      </c>
      <c r="L734" t="s">
        <v>63</v>
      </c>
      <c r="M734" t="s">
        <v>28</v>
      </c>
      <c r="O734">
        <v>17</v>
      </c>
      <c r="P734">
        <v>4.5</v>
      </c>
      <c r="Q734">
        <v>5147</v>
      </c>
      <c r="V734" s="24"/>
    </row>
    <row r="735" spans="1:22" x14ac:dyDescent="0.25">
      <c r="A735" s="2" t="s">
        <v>1431</v>
      </c>
      <c r="B735" s="18">
        <v>353480</v>
      </c>
      <c r="C735" s="18">
        <v>353480</v>
      </c>
      <c r="D735" s="18">
        <v>5000000</v>
      </c>
      <c r="E735">
        <v>1997</v>
      </c>
      <c r="F735">
        <v>1</v>
      </c>
      <c r="G735">
        <v>17</v>
      </c>
      <c r="H735" t="s">
        <v>15</v>
      </c>
      <c r="J735" t="s">
        <v>85</v>
      </c>
      <c r="K735" t="s">
        <v>27</v>
      </c>
      <c r="L735" t="s">
        <v>19</v>
      </c>
      <c r="N735" t="s">
        <v>1432</v>
      </c>
      <c r="P735">
        <v>5.9</v>
      </c>
      <c r="Q735">
        <v>4377</v>
      </c>
      <c r="V735" s="24"/>
    </row>
    <row r="736" spans="1:22" x14ac:dyDescent="0.25">
      <c r="A736" s="2" t="s">
        <v>3067</v>
      </c>
      <c r="B736" s="18">
        <v>590817</v>
      </c>
      <c r="C736" s="18">
        <v>590817</v>
      </c>
      <c r="D736" s="18">
        <v>8000000</v>
      </c>
      <c r="E736">
        <v>1997</v>
      </c>
      <c r="F736">
        <v>1</v>
      </c>
      <c r="G736">
        <v>24</v>
      </c>
      <c r="H736" t="s">
        <v>101</v>
      </c>
      <c r="J736" t="s">
        <v>67</v>
      </c>
      <c r="K736" t="s">
        <v>218</v>
      </c>
      <c r="L736" t="s">
        <v>19</v>
      </c>
      <c r="M736" t="s">
        <v>122</v>
      </c>
      <c r="O736">
        <v>62</v>
      </c>
      <c r="P736">
        <v>6.2</v>
      </c>
      <c r="Q736">
        <v>2580</v>
      </c>
      <c r="V736" s="24"/>
    </row>
    <row r="737" spans="1:22" x14ac:dyDescent="0.25">
      <c r="A737" s="2" t="s">
        <v>1073</v>
      </c>
      <c r="B737" s="18">
        <v>2154540</v>
      </c>
      <c r="C737" s="18">
        <v>2154540</v>
      </c>
      <c r="D737" s="18">
        <v>45000000</v>
      </c>
      <c r="E737">
        <v>1997</v>
      </c>
      <c r="F737">
        <v>1</v>
      </c>
      <c r="G737">
        <v>31</v>
      </c>
      <c r="H737" t="s">
        <v>15</v>
      </c>
      <c r="J737" t="s">
        <v>67</v>
      </c>
      <c r="K737" t="s">
        <v>27</v>
      </c>
      <c r="L737" t="s">
        <v>63</v>
      </c>
      <c r="M737" t="s">
        <v>28</v>
      </c>
      <c r="N737" t="s">
        <v>1040</v>
      </c>
      <c r="P737">
        <v>4.7</v>
      </c>
      <c r="Q737">
        <v>2427</v>
      </c>
      <c r="V737" s="24"/>
    </row>
    <row r="738" spans="1:22" x14ac:dyDescent="0.25">
      <c r="A738" s="2" t="s">
        <v>1283</v>
      </c>
      <c r="B738" s="18">
        <v>2922988</v>
      </c>
      <c r="C738" s="18">
        <v>2922988</v>
      </c>
      <c r="D738" s="18">
        <v>4000000</v>
      </c>
      <c r="E738">
        <v>1997</v>
      </c>
      <c r="F738">
        <v>1</v>
      </c>
      <c r="G738">
        <v>31</v>
      </c>
      <c r="H738" t="s">
        <v>15</v>
      </c>
      <c r="J738" t="s">
        <v>74</v>
      </c>
      <c r="K738" t="s">
        <v>27</v>
      </c>
      <c r="L738" t="s">
        <v>22</v>
      </c>
      <c r="M738" t="s">
        <v>28</v>
      </c>
      <c r="N738" t="s">
        <v>1284</v>
      </c>
      <c r="P738">
        <v>7.4</v>
      </c>
      <c r="Q738">
        <v>14880</v>
      </c>
      <c r="V738" s="24"/>
    </row>
    <row r="739" spans="1:22" x14ac:dyDescent="0.25">
      <c r="A739" s="2" t="s">
        <v>373</v>
      </c>
      <c r="B739" s="18">
        <v>67163857</v>
      </c>
      <c r="C739" s="18">
        <v>178200000</v>
      </c>
      <c r="D739" s="18">
        <v>115000000</v>
      </c>
      <c r="E739">
        <v>1997</v>
      </c>
      <c r="F739">
        <v>2</v>
      </c>
      <c r="G739">
        <v>7</v>
      </c>
      <c r="H739" t="s">
        <v>101</v>
      </c>
      <c r="I739">
        <v>108</v>
      </c>
      <c r="J739" t="s">
        <v>43</v>
      </c>
      <c r="K739" t="s">
        <v>27</v>
      </c>
      <c r="L739" t="s">
        <v>19</v>
      </c>
      <c r="M739" t="s">
        <v>28</v>
      </c>
      <c r="N739" t="s">
        <v>374</v>
      </c>
      <c r="O739">
        <v>28</v>
      </c>
      <c r="P739">
        <v>5.6</v>
      </c>
      <c r="Q739">
        <v>23472</v>
      </c>
      <c r="V739" s="24"/>
    </row>
    <row r="740" spans="1:22" x14ac:dyDescent="0.25">
      <c r="A740" s="2" t="s">
        <v>1406</v>
      </c>
      <c r="B740" s="18">
        <v>50068310</v>
      </c>
      <c r="C740" s="18">
        <v>50068310</v>
      </c>
      <c r="D740" s="18">
        <v>50000000</v>
      </c>
      <c r="E740">
        <v>1997</v>
      </c>
      <c r="F740">
        <v>2</v>
      </c>
      <c r="G740">
        <v>14</v>
      </c>
      <c r="H740" t="s">
        <v>15</v>
      </c>
      <c r="I740">
        <v>120</v>
      </c>
      <c r="J740" t="s">
        <v>40</v>
      </c>
      <c r="K740" t="s">
        <v>68</v>
      </c>
      <c r="L740" t="s">
        <v>63</v>
      </c>
      <c r="M740" t="s">
        <v>28</v>
      </c>
      <c r="N740" t="s">
        <v>233</v>
      </c>
      <c r="O740">
        <v>46</v>
      </c>
      <c r="P740">
        <v>6.5</v>
      </c>
      <c r="Q740">
        <v>20154</v>
      </c>
      <c r="V740" s="24"/>
    </row>
    <row r="741" spans="1:22" x14ac:dyDescent="0.25">
      <c r="A741" s="2" t="s">
        <v>1685</v>
      </c>
      <c r="B741" s="18">
        <v>1083350</v>
      </c>
      <c r="C741" s="18">
        <v>1083350</v>
      </c>
      <c r="D741" s="18">
        <v>26000000</v>
      </c>
      <c r="E741">
        <v>1997</v>
      </c>
      <c r="F741">
        <v>2</v>
      </c>
      <c r="G741">
        <v>21</v>
      </c>
      <c r="H741" t="s">
        <v>15</v>
      </c>
      <c r="J741" t="s">
        <v>114</v>
      </c>
      <c r="K741" t="s">
        <v>27</v>
      </c>
      <c r="L741" t="s">
        <v>63</v>
      </c>
      <c r="M741" t="s">
        <v>28</v>
      </c>
      <c r="N741" t="s">
        <v>978</v>
      </c>
      <c r="O741">
        <v>61</v>
      </c>
      <c r="P741">
        <v>6.1</v>
      </c>
      <c r="Q741">
        <v>4761</v>
      </c>
      <c r="V741" s="24"/>
    </row>
    <row r="742" spans="1:22" x14ac:dyDescent="0.25">
      <c r="A742" s="2" t="s">
        <v>1155</v>
      </c>
      <c r="B742" s="18">
        <v>2221994</v>
      </c>
      <c r="C742" s="18">
        <v>2221994</v>
      </c>
      <c r="D742" s="18">
        <v>35000000</v>
      </c>
      <c r="E742">
        <v>1997</v>
      </c>
      <c r="F742">
        <v>2</v>
      </c>
      <c r="G742">
        <v>28</v>
      </c>
      <c r="H742" t="s">
        <v>15</v>
      </c>
      <c r="J742" t="s">
        <v>114</v>
      </c>
      <c r="K742" t="s">
        <v>68</v>
      </c>
      <c r="L742" t="s">
        <v>63</v>
      </c>
      <c r="M742" t="s">
        <v>28</v>
      </c>
      <c r="N742" t="s">
        <v>566</v>
      </c>
      <c r="O742">
        <v>53</v>
      </c>
      <c r="P742">
        <v>6.1</v>
      </c>
      <c r="Q742">
        <v>7280</v>
      </c>
      <c r="V742" s="24"/>
    </row>
    <row r="743" spans="1:22" x14ac:dyDescent="0.25">
      <c r="A743" s="2" t="s">
        <v>2025</v>
      </c>
      <c r="B743" s="18">
        <v>41954997</v>
      </c>
      <c r="C743" s="18">
        <v>55954997</v>
      </c>
      <c r="D743" s="18">
        <v>35000000</v>
      </c>
      <c r="E743">
        <v>1997</v>
      </c>
      <c r="F743">
        <v>2</v>
      </c>
      <c r="G743">
        <v>28</v>
      </c>
      <c r="H743" t="s">
        <v>15</v>
      </c>
      <c r="I743">
        <v>121</v>
      </c>
      <c r="J743" t="s">
        <v>40</v>
      </c>
      <c r="K743" t="s">
        <v>218</v>
      </c>
      <c r="L743" t="s">
        <v>19</v>
      </c>
      <c r="M743" t="s">
        <v>122</v>
      </c>
      <c r="N743" t="s">
        <v>91</v>
      </c>
      <c r="O743">
        <v>87</v>
      </c>
      <c r="P743">
        <v>7.7</v>
      </c>
      <c r="Q743">
        <v>65462</v>
      </c>
      <c r="V743" s="24"/>
    </row>
    <row r="744" spans="1:22" x14ac:dyDescent="0.25">
      <c r="A744" s="2" t="s">
        <v>2574</v>
      </c>
      <c r="B744" s="18">
        <v>4109095</v>
      </c>
      <c r="C744" s="18">
        <v>4109095</v>
      </c>
      <c r="D744" s="18">
        <v>3000000</v>
      </c>
      <c r="E744">
        <v>1997</v>
      </c>
      <c r="F744">
        <v>2</v>
      </c>
      <c r="G744">
        <v>28</v>
      </c>
      <c r="H744" t="s">
        <v>15</v>
      </c>
      <c r="J744" t="s">
        <v>26</v>
      </c>
      <c r="K744" t="s">
        <v>27</v>
      </c>
      <c r="L744" t="s">
        <v>19</v>
      </c>
      <c r="M744" t="s">
        <v>59</v>
      </c>
      <c r="N744" t="s">
        <v>990</v>
      </c>
      <c r="V744" s="24"/>
    </row>
    <row r="745" spans="1:22" x14ac:dyDescent="0.25">
      <c r="A745" s="2" t="s">
        <v>2675</v>
      </c>
      <c r="B745" s="18">
        <v>12554569</v>
      </c>
      <c r="C745" s="18">
        <v>12554569</v>
      </c>
      <c r="D745" s="18">
        <v>10000000</v>
      </c>
      <c r="E745">
        <v>1997</v>
      </c>
      <c r="F745">
        <v>3</v>
      </c>
      <c r="G745">
        <v>14</v>
      </c>
      <c r="H745" t="s">
        <v>15</v>
      </c>
      <c r="J745" t="s">
        <v>167</v>
      </c>
      <c r="K745" t="s">
        <v>27</v>
      </c>
      <c r="L745" t="s">
        <v>19</v>
      </c>
      <c r="M745" t="s">
        <v>28</v>
      </c>
      <c r="O745">
        <v>67</v>
      </c>
      <c r="P745">
        <v>6.7</v>
      </c>
      <c r="Q745">
        <v>1165</v>
      </c>
      <c r="V745" s="24"/>
    </row>
    <row r="746" spans="1:22" x14ac:dyDescent="0.25">
      <c r="A746" s="2" t="s">
        <v>2638</v>
      </c>
      <c r="B746" s="18">
        <v>181410615</v>
      </c>
      <c r="C746" s="18">
        <v>302710615</v>
      </c>
      <c r="D746" s="18">
        <v>45000000</v>
      </c>
      <c r="E746">
        <v>1997</v>
      </c>
      <c r="F746">
        <v>3</v>
      </c>
      <c r="G746">
        <v>21</v>
      </c>
      <c r="H746" t="s">
        <v>101</v>
      </c>
      <c r="I746">
        <v>87</v>
      </c>
      <c r="J746" t="s">
        <v>43</v>
      </c>
      <c r="K746" t="s">
        <v>27</v>
      </c>
      <c r="L746" t="s">
        <v>22</v>
      </c>
      <c r="M746" t="s">
        <v>28</v>
      </c>
      <c r="N746" t="s">
        <v>107</v>
      </c>
      <c r="O746">
        <v>82</v>
      </c>
      <c r="P746">
        <v>6.7</v>
      </c>
      <c r="Q746">
        <v>67798</v>
      </c>
      <c r="V746" s="24"/>
    </row>
    <row r="747" spans="1:22" x14ac:dyDescent="0.25">
      <c r="A747" s="2" t="s">
        <v>3238</v>
      </c>
      <c r="B747" s="18">
        <v>35450113</v>
      </c>
      <c r="C747" s="18">
        <v>35450113</v>
      </c>
      <c r="D747" s="18">
        <v>20000000</v>
      </c>
      <c r="E747">
        <v>1997</v>
      </c>
      <c r="F747">
        <v>3</v>
      </c>
      <c r="G747">
        <v>21</v>
      </c>
      <c r="H747" t="s">
        <v>56</v>
      </c>
      <c r="I747">
        <v>127</v>
      </c>
      <c r="J747" t="s">
        <v>83</v>
      </c>
      <c r="K747" t="s">
        <v>218</v>
      </c>
      <c r="L747" t="s">
        <v>19</v>
      </c>
      <c r="M747" t="s">
        <v>122</v>
      </c>
      <c r="O747">
        <v>63</v>
      </c>
      <c r="P747">
        <v>6.3</v>
      </c>
      <c r="Q747">
        <v>7996</v>
      </c>
      <c r="V747" s="24"/>
    </row>
    <row r="748" spans="1:22" x14ac:dyDescent="0.25">
      <c r="A748" s="2" t="s">
        <v>1792</v>
      </c>
      <c r="B748" s="18">
        <v>3588602</v>
      </c>
      <c r="C748" s="18">
        <v>3588602</v>
      </c>
      <c r="D748" s="18">
        <v>32000000</v>
      </c>
      <c r="E748">
        <v>1997</v>
      </c>
      <c r="F748">
        <v>3</v>
      </c>
      <c r="G748">
        <v>26</v>
      </c>
      <c r="H748" t="s">
        <v>117</v>
      </c>
      <c r="J748" t="s">
        <v>83</v>
      </c>
      <c r="K748" t="s">
        <v>27</v>
      </c>
      <c r="L748" t="s">
        <v>41</v>
      </c>
      <c r="M748" t="s">
        <v>99</v>
      </c>
      <c r="N748" t="s">
        <v>1793</v>
      </c>
      <c r="O748">
        <v>67</v>
      </c>
      <c r="P748">
        <v>6.9</v>
      </c>
      <c r="Q748">
        <v>1663</v>
      </c>
      <c r="V748" s="24"/>
    </row>
    <row r="749" spans="1:22" x14ac:dyDescent="0.25">
      <c r="A749" s="2" t="s">
        <v>1987</v>
      </c>
      <c r="B749" s="18">
        <v>42885593</v>
      </c>
      <c r="C749" s="18">
        <v>140900000</v>
      </c>
      <c r="D749" s="18">
        <v>90000000</v>
      </c>
      <c r="E749">
        <v>1997</v>
      </c>
      <c r="F749">
        <v>3</v>
      </c>
      <c r="G749">
        <v>26</v>
      </c>
      <c r="H749" t="s">
        <v>15</v>
      </c>
      <c r="J749" t="s">
        <v>40</v>
      </c>
      <c r="K749" t="s">
        <v>68</v>
      </c>
      <c r="L749" t="s">
        <v>63</v>
      </c>
      <c r="M749" t="s">
        <v>28</v>
      </c>
      <c r="N749" t="s">
        <v>1988</v>
      </c>
      <c r="O749">
        <v>29</v>
      </c>
      <c r="P749">
        <v>5.8</v>
      </c>
      <c r="Q749">
        <v>21331</v>
      </c>
      <c r="V749" s="24"/>
    </row>
    <row r="750" spans="1:22" x14ac:dyDescent="0.25">
      <c r="A750" s="2" t="s">
        <v>753</v>
      </c>
      <c r="B750" s="18">
        <v>212285</v>
      </c>
      <c r="C750" s="18">
        <v>743216</v>
      </c>
      <c r="D750" s="18">
        <v>250000</v>
      </c>
      <c r="E750">
        <v>1997</v>
      </c>
      <c r="F750">
        <v>3</v>
      </c>
      <c r="G750">
        <v>28</v>
      </c>
      <c r="H750" t="s">
        <v>15</v>
      </c>
      <c r="J750" t="s">
        <v>114</v>
      </c>
      <c r="L750" t="s">
        <v>22</v>
      </c>
      <c r="P750">
        <v>5.7</v>
      </c>
      <c r="Q750">
        <v>1406</v>
      </c>
      <c r="V750" s="24"/>
    </row>
    <row r="751" spans="1:22" x14ac:dyDescent="0.25">
      <c r="A751" s="2" t="s">
        <v>1816</v>
      </c>
      <c r="B751" s="18">
        <v>12006514</v>
      </c>
      <c r="C751" s="18">
        <v>15155095</v>
      </c>
      <c r="D751" s="18">
        <v>250000</v>
      </c>
      <c r="E751">
        <v>1997</v>
      </c>
      <c r="F751">
        <v>4</v>
      </c>
      <c r="G751">
        <v>4</v>
      </c>
      <c r="H751" t="s">
        <v>15</v>
      </c>
      <c r="J751" t="s">
        <v>85</v>
      </c>
      <c r="K751" t="s">
        <v>27</v>
      </c>
      <c r="L751" t="s">
        <v>90</v>
      </c>
      <c r="M751" t="s">
        <v>28</v>
      </c>
      <c r="N751" t="s">
        <v>310</v>
      </c>
      <c r="O751">
        <v>91</v>
      </c>
      <c r="P751">
        <v>7.5</v>
      </c>
      <c r="Q751">
        <v>63591</v>
      </c>
      <c r="V751" s="24"/>
    </row>
    <row r="752" spans="1:22" x14ac:dyDescent="0.25">
      <c r="A752" s="2" t="s">
        <v>3200</v>
      </c>
      <c r="B752" s="18">
        <v>61363304</v>
      </c>
      <c r="C752" s="18">
        <v>169400000</v>
      </c>
      <c r="D752" s="18">
        <v>90000000</v>
      </c>
      <c r="E752">
        <v>1997</v>
      </c>
      <c r="F752">
        <v>4</v>
      </c>
      <c r="G752">
        <v>4</v>
      </c>
      <c r="H752" t="s">
        <v>101</v>
      </c>
      <c r="I752">
        <v>116</v>
      </c>
      <c r="J752" t="s">
        <v>111</v>
      </c>
      <c r="K752" t="s">
        <v>345</v>
      </c>
      <c r="L752" t="s">
        <v>76</v>
      </c>
      <c r="M752" t="s">
        <v>28</v>
      </c>
      <c r="N752" t="s">
        <v>271</v>
      </c>
      <c r="O752">
        <v>30</v>
      </c>
      <c r="P752">
        <v>5.9</v>
      </c>
      <c r="Q752">
        <v>27413</v>
      </c>
      <c r="V752" s="24"/>
    </row>
    <row r="753" spans="1:22" x14ac:dyDescent="0.25">
      <c r="A753" s="2" t="s">
        <v>947</v>
      </c>
      <c r="B753" s="18">
        <v>413802</v>
      </c>
      <c r="C753" s="18">
        <v>413802</v>
      </c>
      <c r="D753" s="18">
        <v>12000</v>
      </c>
      <c r="E753">
        <v>1997</v>
      </c>
      <c r="F753">
        <v>4</v>
      </c>
      <c r="G753">
        <v>11</v>
      </c>
      <c r="H753" t="s">
        <v>433</v>
      </c>
      <c r="J753" t="s">
        <v>24</v>
      </c>
      <c r="N753" t="s">
        <v>948</v>
      </c>
      <c r="P753">
        <v>5.8</v>
      </c>
      <c r="Q753">
        <v>7947</v>
      </c>
      <c r="V753" s="24"/>
    </row>
    <row r="754" spans="1:22" x14ac:dyDescent="0.25">
      <c r="A754" s="2" t="s">
        <v>1486</v>
      </c>
      <c r="B754" s="18">
        <v>65598907</v>
      </c>
      <c r="C754" s="18">
        <v>136998907</v>
      </c>
      <c r="D754" s="18">
        <v>45000000</v>
      </c>
      <c r="E754">
        <v>1997</v>
      </c>
      <c r="F754">
        <v>4</v>
      </c>
      <c r="G754">
        <v>11</v>
      </c>
      <c r="H754" t="s">
        <v>101</v>
      </c>
      <c r="I754">
        <v>89</v>
      </c>
      <c r="J754" t="s">
        <v>40</v>
      </c>
      <c r="K754" t="s">
        <v>27</v>
      </c>
      <c r="L754" t="s">
        <v>112</v>
      </c>
      <c r="M754" t="s">
        <v>28</v>
      </c>
      <c r="O754">
        <v>38</v>
      </c>
      <c r="P754">
        <v>4.2</v>
      </c>
      <c r="Q754">
        <v>29430</v>
      </c>
      <c r="V754" s="24"/>
    </row>
    <row r="755" spans="1:22" x14ac:dyDescent="0.25">
      <c r="A755" s="2" t="s">
        <v>2322</v>
      </c>
      <c r="B755" s="18">
        <v>28084357</v>
      </c>
      <c r="C755" s="18">
        <v>28084357</v>
      </c>
      <c r="D755" s="18">
        <v>15000000</v>
      </c>
      <c r="E755">
        <v>1997</v>
      </c>
      <c r="F755">
        <v>4</v>
      </c>
      <c r="G755">
        <v>11</v>
      </c>
      <c r="H755" t="s">
        <v>15</v>
      </c>
      <c r="I755">
        <v>106</v>
      </c>
      <c r="J755" t="s">
        <v>67</v>
      </c>
      <c r="K755" t="s">
        <v>27</v>
      </c>
      <c r="L755" t="s">
        <v>243</v>
      </c>
      <c r="M755" t="s">
        <v>28</v>
      </c>
      <c r="P755">
        <v>7.4</v>
      </c>
      <c r="Q755">
        <v>41523</v>
      </c>
      <c r="V755" s="24"/>
    </row>
    <row r="756" spans="1:22" x14ac:dyDescent="0.25">
      <c r="A756" s="2" t="s">
        <v>2089</v>
      </c>
      <c r="B756" s="18">
        <v>3602884</v>
      </c>
      <c r="C756" s="18">
        <v>4002884</v>
      </c>
      <c r="D756" s="18">
        <v>3000000</v>
      </c>
      <c r="E756">
        <v>1997</v>
      </c>
      <c r="F756">
        <v>4</v>
      </c>
      <c r="G756">
        <v>18</v>
      </c>
      <c r="H756" t="s">
        <v>15</v>
      </c>
      <c r="J756" t="s">
        <v>212</v>
      </c>
      <c r="K756" t="s">
        <v>27</v>
      </c>
      <c r="L756" t="s">
        <v>243</v>
      </c>
      <c r="M756" t="s">
        <v>28</v>
      </c>
      <c r="O756">
        <v>11</v>
      </c>
      <c r="P756">
        <v>4.8</v>
      </c>
      <c r="Q756">
        <v>5127</v>
      </c>
      <c r="V756" s="24"/>
    </row>
    <row r="757" spans="1:22" x14ac:dyDescent="0.25">
      <c r="A757" s="2" t="s">
        <v>2757</v>
      </c>
      <c r="B757" s="18">
        <v>4408420</v>
      </c>
      <c r="C757" s="18">
        <v>4408420</v>
      </c>
      <c r="D757" s="18">
        <v>42000000</v>
      </c>
      <c r="E757">
        <v>1997</v>
      </c>
      <c r="F757">
        <v>4</v>
      </c>
      <c r="G757">
        <v>18</v>
      </c>
      <c r="H757" t="s">
        <v>56</v>
      </c>
      <c r="J757" t="s">
        <v>43</v>
      </c>
      <c r="K757" t="s">
        <v>345</v>
      </c>
      <c r="L757" t="s">
        <v>22</v>
      </c>
      <c r="M757" t="s">
        <v>28</v>
      </c>
      <c r="O757">
        <v>3</v>
      </c>
      <c r="P757">
        <v>3.9</v>
      </c>
      <c r="Q757">
        <v>3466</v>
      </c>
      <c r="V757" s="24"/>
    </row>
    <row r="758" spans="1:22" x14ac:dyDescent="0.25">
      <c r="A758" s="2" t="s">
        <v>3630</v>
      </c>
      <c r="B758" s="18">
        <v>47546796</v>
      </c>
      <c r="C758" s="18">
        <v>120100000</v>
      </c>
      <c r="D758" s="18">
        <v>90000000</v>
      </c>
      <c r="E758">
        <v>1997</v>
      </c>
      <c r="F758">
        <v>4</v>
      </c>
      <c r="G758">
        <v>25</v>
      </c>
      <c r="H758" t="s">
        <v>101</v>
      </c>
      <c r="J758" t="s">
        <v>102</v>
      </c>
      <c r="K758" t="s">
        <v>27</v>
      </c>
      <c r="L758" t="s">
        <v>76</v>
      </c>
      <c r="M758" t="s">
        <v>28</v>
      </c>
      <c r="N758" t="s">
        <v>3631</v>
      </c>
      <c r="O758">
        <v>42</v>
      </c>
      <c r="P758">
        <v>5.2</v>
      </c>
      <c r="Q758">
        <v>21313</v>
      </c>
      <c r="V758" s="24"/>
    </row>
    <row r="759" spans="1:22" x14ac:dyDescent="0.25">
      <c r="A759" s="2" t="s">
        <v>1300</v>
      </c>
      <c r="B759" s="18">
        <v>6448817</v>
      </c>
      <c r="C759" s="18">
        <v>6448817</v>
      </c>
      <c r="D759" s="18">
        <v>35000000</v>
      </c>
      <c r="E759">
        <v>1997</v>
      </c>
      <c r="F759">
        <v>5</v>
      </c>
      <c r="G759">
        <v>2</v>
      </c>
      <c r="H759" t="s">
        <v>56</v>
      </c>
      <c r="J759" t="s">
        <v>30</v>
      </c>
      <c r="K759" t="s">
        <v>27</v>
      </c>
      <c r="L759" t="s">
        <v>76</v>
      </c>
      <c r="M759" t="s">
        <v>28</v>
      </c>
      <c r="N759" t="s">
        <v>1301</v>
      </c>
      <c r="O759">
        <v>10</v>
      </c>
      <c r="P759">
        <v>4</v>
      </c>
      <c r="Q759">
        <v>1202</v>
      </c>
      <c r="V759" s="24"/>
    </row>
    <row r="760" spans="1:22" x14ac:dyDescent="0.25">
      <c r="A760" s="2" t="s">
        <v>1558</v>
      </c>
      <c r="B760" s="18">
        <v>53883989</v>
      </c>
      <c r="C760" s="18">
        <v>67683989</v>
      </c>
      <c r="D760" s="18">
        <v>18000000</v>
      </c>
      <c r="E760">
        <v>1997</v>
      </c>
      <c r="F760">
        <v>5</v>
      </c>
      <c r="G760">
        <v>2</v>
      </c>
      <c r="H760" t="s">
        <v>101</v>
      </c>
      <c r="I760">
        <v>89</v>
      </c>
      <c r="J760" t="s">
        <v>167</v>
      </c>
      <c r="K760" t="s">
        <v>27</v>
      </c>
      <c r="L760" t="s">
        <v>22</v>
      </c>
      <c r="M760" t="s">
        <v>28</v>
      </c>
      <c r="N760" t="s">
        <v>1556</v>
      </c>
      <c r="P760">
        <v>7.1</v>
      </c>
      <c r="Q760">
        <v>74487</v>
      </c>
      <c r="V760" s="24"/>
    </row>
    <row r="761" spans="1:22" x14ac:dyDescent="0.25">
      <c r="A761" s="2" t="s">
        <v>1731</v>
      </c>
      <c r="B761" s="18">
        <v>50159144</v>
      </c>
      <c r="C761" s="18">
        <v>50159144</v>
      </c>
      <c r="D761" s="18">
        <v>36000000</v>
      </c>
      <c r="E761">
        <v>1997</v>
      </c>
      <c r="F761">
        <v>5</v>
      </c>
      <c r="G761">
        <v>2</v>
      </c>
      <c r="H761" t="s">
        <v>15</v>
      </c>
      <c r="I761">
        <v>93</v>
      </c>
      <c r="J761" t="s">
        <v>111</v>
      </c>
      <c r="K761" t="s">
        <v>27</v>
      </c>
      <c r="L761" t="s">
        <v>63</v>
      </c>
      <c r="M761" t="s">
        <v>28</v>
      </c>
      <c r="N761" t="s">
        <v>1732</v>
      </c>
      <c r="O761">
        <v>79</v>
      </c>
      <c r="V761" s="24"/>
    </row>
    <row r="762" spans="1:22" x14ac:dyDescent="0.25">
      <c r="A762" s="2" t="s">
        <v>2154</v>
      </c>
      <c r="B762" s="18">
        <v>28681080</v>
      </c>
      <c r="C762" s="18">
        <v>35681080</v>
      </c>
      <c r="D762" s="18">
        <v>85000000</v>
      </c>
      <c r="E762">
        <v>1997</v>
      </c>
      <c r="F762">
        <v>5</v>
      </c>
      <c r="G762">
        <v>9</v>
      </c>
      <c r="H762" t="s">
        <v>101</v>
      </c>
      <c r="I762">
        <v>98</v>
      </c>
      <c r="J762" t="s">
        <v>83</v>
      </c>
      <c r="K762" t="s">
        <v>78</v>
      </c>
      <c r="L762" t="s">
        <v>22</v>
      </c>
      <c r="M762" t="s">
        <v>28</v>
      </c>
      <c r="N762" t="s">
        <v>556</v>
      </c>
      <c r="P762">
        <v>4.8</v>
      </c>
      <c r="Q762">
        <v>6654</v>
      </c>
      <c r="V762" s="24"/>
    </row>
    <row r="763" spans="1:22" x14ac:dyDescent="0.25">
      <c r="A763" s="2" t="s">
        <v>2166</v>
      </c>
      <c r="B763" s="18">
        <v>63570862</v>
      </c>
      <c r="C763" s="18">
        <v>263900000</v>
      </c>
      <c r="D763" s="18">
        <v>95000000</v>
      </c>
      <c r="E763">
        <v>1997</v>
      </c>
      <c r="F763">
        <v>5</v>
      </c>
      <c r="G763">
        <v>9</v>
      </c>
      <c r="H763" t="s">
        <v>101</v>
      </c>
      <c r="I763">
        <v>105</v>
      </c>
      <c r="J763" t="s">
        <v>40</v>
      </c>
      <c r="K763" t="s">
        <v>27</v>
      </c>
      <c r="L763" t="s">
        <v>76</v>
      </c>
      <c r="M763" t="s">
        <v>54</v>
      </c>
      <c r="N763" t="s">
        <v>732</v>
      </c>
      <c r="O763">
        <v>72</v>
      </c>
      <c r="P763">
        <v>7.4</v>
      </c>
      <c r="Q763">
        <v>131252</v>
      </c>
      <c r="V763" s="24"/>
    </row>
    <row r="764" spans="1:22" x14ac:dyDescent="0.25">
      <c r="A764" s="2" t="s">
        <v>2698</v>
      </c>
      <c r="B764" s="18">
        <v>229086679</v>
      </c>
      <c r="C764" s="18">
        <v>786686679</v>
      </c>
      <c r="D764" s="18">
        <v>75000000</v>
      </c>
      <c r="E764">
        <v>1997</v>
      </c>
      <c r="F764">
        <v>5</v>
      </c>
      <c r="G764">
        <v>22</v>
      </c>
      <c r="H764" t="s">
        <v>101</v>
      </c>
      <c r="I764">
        <v>134</v>
      </c>
      <c r="J764" t="s">
        <v>43</v>
      </c>
      <c r="K764" t="s">
        <v>68</v>
      </c>
      <c r="L764" t="s">
        <v>76</v>
      </c>
      <c r="M764" t="s">
        <v>54</v>
      </c>
      <c r="N764" t="s">
        <v>60</v>
      </c>
      <c r="P764">
        <v>6</v>
      </c>
      <c r="Q764">
        <v>77124</v>
      </c>
      <c r="V764" s="24"/>
    </row>
    <row r="765" spans="1:22" x14ac:dyDescent="0.25">
      <c r="A765" s="2" t="s">
        <v>1880</v>
      </c>
      <c r="B765" s="18">
        <v>101117573</v>
      </c>
      <c r="C765" s="18">
        <v>224117573</v>
      </c>
      <c r="D765" s="18">
        <v>80000000</v>
      </c>
      <c r="E765">
        <v>1997</v>
      </c>
      <c r="F765">
        <v>6</v>
      </c>
      <c r="G765">
        <v>6</v>
      </c>
      <c r="H765" t="s">
        <v>15</v>
      </c>
      <c r="I765">
        <v>115</v>
      </c>
      <c r="J765" t="s">
        <v>67</v>
      </c>
      <c r="K765" t="s">
        <v>27</v>
      </c>
      <c r="L765" t="s">
        <v>76</v>
      </c>
      <c r="M765" t="s">
        <v>28</v>
      </c>
      <c r="N765" t="s">
        <v>1881</v>
      </c>
      <c r="O765">
        <v>57</v>
      </c>
      <c r="P765">
        <v>6.6</v>
      </c>
      <c r="Q765">
        <v>76052</v>
      </c>
      <c r="V765" s="24"/>
    </row>
    <row r="766" spans="1:22" x14ac:dyDescent="0.25">
      <c r="A766" s="2" t="s">
        <v>1263</v>
      </c>
      <c r="B766" s="18">
        <v>9054736</v>
      </c>
      <c r="C766" s="18">
        <v>15600000</v>
      </c>
      <c r="D766" s="18">
        <v>2700000</v>
      </c>
      <c r="E766">
        <v>1997</v>
      </c>
      <c r="F766">
        <v>6</v>
      </c>
      <c r="G766">
        <v>13</v>
      </c>
      <c r="H766" t="s">
        <v>15</v>
      </c>
      <c r="J766" t="s">
        <v>212</v>
      </c>
      <c r="K766" t="s">
        <v>27</v>
      </c>
      <c r="L766" t="s">
        <v>19</v>
      </c>
      <c r="M766" t="s">
        <v>28</v>
      </c>
      <c r="O766">
        <v>94</v>
      </c>
      <c r="P766">
        <v>7</v>
      </c>
      <c r="Q766">
        <v>4041</v>
      </c>
      <c r="V766" s="24"/>
    </row>
    <row r="767" spans="1:22" x14ac:dyDescent="0.25">
      <c r="A767" s="2" t="s">
        <v>3357</v>
      </c>
      <c r="B767" s="18">
        <v>48097081</v>
      </c>
      <c r="C767" s="18">
        <v>150468000</v>
      </c>
      <c r="D767" s="18">
        <v>110000000</v>
      </c>
      <c r="E767">
        <v>1997</v>
      </c>
      <c r="F767">
        <v>6</v>
      </c>
      <c r="G767">
        <v>13</v>
      </c>
      <c r="H767" t="s">
        <v>101</v>
      </c>
      <c r="I767">
        <v>125</v>
      </c>
      <c r="J767" t="s">
        <v>102</v>
      </c>
      <c r="K767" t="s">
        <v>27</v>
      </c>
      <c r="L767" t="s">
        <v>76</v>
      </c>
      <c r="M767" t="s">
        <v>28</v>
      </c>
      <c r="N767" t="s">
        <v>1140</v>
      </c>
      <c r="P767">
        <v>3.4</v>
      </c>
      <c r="Q767">
        <v>30896</v>
      </c>
      <c r="V767" s="24"/>
    </row>
    <row r="768" spans="1:22" x14ac:dyDescent="0.25">
      <c r="A768" s="2" t="s">
        <v>2430</v>
      </c>
      <c r="B768" s="18">
        <v>99112101</v>
      </c>
      <c r="C768" s="18">
        <v>250700000</v>
      </c>
      <c r="D768" s="18">
        <v>70000000</v>
      </c>
      <c r="E768">
        <v>1997</v>
      </c>
      <c r="F768">
        <v>6</v>
      </c>
      <c r="G768">
        <v>15</v>
      </c>
      <c r="H768" t="s">
        <v>117</v>
      </c>
      <c r="I768">
        <v>92</v>
      </c>
      <c r="J768" t="s">
        <v>67</v>
      </c>
      <c r="K768" t="s">
        <v>68</v>
      </c>
      <c r="L768" t="s">
        <v>69</v>
      </c>
      <c r="M768" t="s">
        <v>59</v>
      </c>
      <c r="O768">
        <v>84</v>
      </c>
      <c r="P768">
        <v>6.8</v>
      </c>
      <c r="Q768">
        <v>21902</v>
      </c>
      <c r="V768" s="24"/>
    </row>
    <row r="769" spans="1:22" x14ac:dyDescent="0.25">
      <c r="A769" s="2" t="s">
        <v>430</v>
      </c>
      <c r="B769" s="18">
        <v>542909</v>
      </c>
      <c r="C769" s="18">
        <v>542909</v>
      </c>
      <c r="D769" s="18">
        <v>1000000</v>
      </c>
      <c r="E769">
        <v>1997</v>
      </c>
      <c r="F769">
        <v>6</v>
      </c>
      <c r="G769">
        <v>20</v>
      </c>
      <c r="H769" t="s">
        <v>15</v>
      </c>
      <c r="J769" t="s">
        <v>74</v>
      </c>
      <c r="K769" t="s">
        <v>27</v>
      </c>
      <c r="L769" t="s">
        <v>19</v>
      </c>
      <c r="M769" t="s">
        <v>28</v>
      </c>
      <c r="O769">
        <v>58</v>
      </c>
      <c r="P769">
        <v>6.6</v>
      </c>
      <c r="Q769">
        <v>1188</v>
      </c>
      <c r="V769" s="24"/>
    </row>
    <row r="770" spans="1:22" x14ac:dyDescent="0.25">
      <c r="A770" s="2" t="s">
        <v>775</v>
      </c>
      <c r="B770" s="18">
        <v>12836</v>
      </c>
      <c r="C770" s="18">
        <v>12836</v>
      </c>
      <c r="D770" s="18">
        <v>4000000</v>
      </c>
      <c r="E770">
        <v>1997</v>
      </c>
      <c r="F770">
        <v>6</v>
      </c>
      <c r="G770">
        <v>20</v>
      </c>
      <c r="H770" t="s">
        <v>15</v>
      </c>
      <c r="J770" t="s">
        <v>776</v>
      </c>
      <c r="P770">
        <v>5.7</v>
      </c>
      <c r="Q770">
        <v>1181</v>
      </c>
      <c r="V770" s="24"/>
    </row>
    <row r="771" spans="1:22" x14ac:dyDescent="0.25">
      <c r="A771" s="2" t="s">
        <v>1764</v>
      </c>
      <c r="B771" s="18">
        <v>107325195</v>
      </c>
      <c r="C771" s="18">
        <v>238317814</v>
      </c>
      <c r="D771" s="18">
        <v>125000000</v>
      </c>
      <c r="E771">
        <v>1997</v>
      </c>
      <c r="F771">
        <v>6</v>
      </c>
      <c r="G771">
        <v>20</v>
      </c>
      <c r="H771" t="s">
        <v>101</v>
      </c>
      <c r="I771">
        <v>130</v>
      </c>
      <c r="J771" t="s">
        <v>83</v>
      </c>
      <c r="K771" t="s">
        <v>27</v>
      </c>
      <c r="L771" t="s">
        <v>76</v>
      </c>
      <c r="M771" t="s">
        <v>254</v>
      </c>
      <c r="N771" t="s">
        <v>256</v>
      </c>
      <c r="O771">
        <v>11</v>
      </c>
      <c r="P771">
        <v>3.5</v>
      </c>
      <c r="Q771">
        <v>81283</v>
      </c>
      <c r="V771" s="24"/>
    </row>
    <row r="772" spans="1:22" x14ac:dyDescent="0.25">
      <c r="A772" s="2" t="s">
        <v>2885</v>
      </c>
      <c r="B772" s="18">
        <v>126813153</v>
      </c>
      <c r="C772" s="18">
        <v>287200000</v>
      </c>
      <c r="D772" s="18">
        <v>46000000</v>
      </c>
      <c r="E772">
        <v>1997</v>
      </c>
      <c r="F772">
        <v>6</v>
      </c>
      <c r="G772">
        <v>20</v>
      </c>
      <c r="H772" t="s">
        <v>101</v>
      </c>
      <c r="I772">
        <v>105</v>
      </c>
      <c r="J772" t="s">
        <v>40</v>
      </c>
      <c r="K772" t="s">
        <v>27</v>
      </c>
      <c r="L772" t="s">
        <v>22</v>
      </c>
      <c r="M772" t="s">
        <v>28</v>
      </c>
      <c r="N772" t="s">
        <v>2886</v>
      </c>
      <c r="O772">
        <v>72</v>
      </c>
      <c r="P772">
        <v>6.2</v>
      </c>
      <c r="Q772">
        <v>37287</v>
      </c>
      <c r="V772" s="24"/>
    </row>
    <row r="773" spans="1:22" x14ac:dyDescent="0.25">
      <c r="A773" s="2" t="s">
        <v>2157</v>
      </c>
      <c r="B773" s="18">
        <v>112276146</v>
      </c>
      <c r="C773" s="18">
        <v>241200000</v>
      </c>
      <c r="D773" s="18">
        <v>80000000</v>
      </c>
      <c r="E773">
        <v>1997</v>
      </c>
      <c r="F773">
        <v>6</v>
      </c>
      <c r="G773">
        <v>27</v>
      </c>
      <c r="H773" t="s">
        <v>15</v>
      </c>
      <c r="I773">
        <v>138</v>
      </c>
      <c r="J773" t="s">
        <v>111</v>
      </c>
      <c r="K773" t="s">
        <v>27</v>
      </c>
      <c r="L773" t="s">
        <v>76</v>
      </c>
      <c r="M773" t="s">
        <v>28</v>
      </c>
      <c r="N773" t="s">
        <v>238</v>
      </c>
      <c r="O773">
        <v>93</v>
      </c>
      <c r="P773">
        <v>7.3</v>
      </c>
      <c r="Q773">
        <v>102001</v>
      </c>
      <c r="V773" s="24"/>
    </row>
    <row r="774" spans="1:22" x14ac:dyDescent="0.25">
      <c r="A774" s="2" t="s">
        <v>2778</v>
      </c>
      <c r="B774" s="18">
        <v>250690539</v>
      </c>
      <c r="C774" s="18">
        <v>587790539</v>
      </c>
      <c r="D774" s="18">
        <v>90000000</v>
      </c>
      <c r="E774">
        <v>1997</v>
      </c>
      <c r="F774">
        <v>7</v>
      </c>
      <c r="G774">
        <v>1</v>
      </c>
      <c r="H774" t="s">
        <v>101</v>
      </c>
      <c r="I774">
        <v>98</v>
      </c>
      <c r="J774" t="s">
        <v>40</v>
      </c>
      <c r="K774" t="s">
        <v>98</v>
      </c>
      <c r="L774" t="s">
        <v>69</v>
      </c>
      <c r="M774" t="s">
        <v>54</v>
      </c>
      <c r="N774" t="s">
        <v>382</v>
      </c>
      <c r="O774">
        <v>91</v>
      </c>
      <c r="P774">
        <v>7</v>
      </c>
      <c r="Q774">
        <v>119704</v>
      </c>
      <c r="V774" s="24"/>
    </row>
    <row r="775" spans="1:22" x14ac:dyDescent="0.25">
      <c r="A775" s="2" t="s">
        <v>1885</v>
      </c>
      <c r="B775" s="18">
        <v>100920329</v>
      </c>
      <c r="C775" s="18">
        <v>165900000</v>
      </c>
      <c r="D775" s="18">
        <v>90000000</v>
      </c>
      <c r="E775">
        <v>1997</v>
      </c>
      <c r="F775">
        <v>7</v>
      </c>
      <c r="G775">
        <v>11</v>
      </c>
      <c r="H775" t="s">
        <v>56</v>
      </c>
      <c r="I775">
        <v>150</v>
      </c>
      <c r="J775" t="s">
        <v>83</v>
      </c>
      <c r="K775" t="s">
        <v>68</v>
      </c>
      <c r="L775" t="s">
        <v>19</v>
      </c>
      <c r="M775" t="s">
        <v>54</v>
      </c>
      <c r="N775" t="s">
        <v>157</v>
      </c>
      <c r="O775">
        <v>67</v>
      </c>
      <c r="P775">
        <v>7.3</v>
      </c>
      <c r="Q775">
        <v>73684</v>
      </c>
      <c r="V775" s="24"/>
    </row>
    <row r="776" spans="1:22" x14ac:dyDescent="0.25">
      <c r="A776" s="2" t="s">
        <v>3283</v>
      </c>
      <c r="B776" s="18">
        <v>8165213</v>
      </c>
      <c r="C776" s="18">
        <v>8165213</v>
      </c>
      <c r="D776" s="18">
        <v>28000000</v>
      </c>
      <c r="E776">
        <v>1997</v>
      </c>
      <c r="F776">
        <v>7</v>
      </c>
      <c r="G776">
        <v>11</v>
      </c>
      <c r="H776" t="s">
        <v>56</v>
      </c>
      <c r="J776" t="s">
        <v>43</v>
      </c>
      <c r="K776" t="s">
        <v>27</v>
      </c>
      <c r="L776" t="s">
        <v>22</v>
      </c>
      <c r="M776" t="s">
        <v>99</v>
      </c>
      <c r="N776" t="s">
        <v>569</v>
      </c>
      <c r="O776">
        <v>27</v>
      </c>
      <c r="P776">
        <v>4.9000000000000004</v>
      </c>
      <c r="Q776">
        <v>1545</v>
      </c>
      <c r="V776" s="24"/>
    </row>
    <row r="777" spans="1:22" x14ac:dyDescent="0.25">
      <c r="A777" s="2" t="s">
        <v>2313</v>
      </c>
      <c r="B777" s="18">
        <v>105263257</v>
      </c>
      <c r="C777" s="18">
        <v>174463257</v>
      </c>
      <c r="D777" s="18">
        <v>55000000</v>
      </c>
      <c r="E777">
        <v>1997</v>
      </c>
      <c r="F777">
        <v>7</v>
      </c>
      <c r="G777">
        <v>16</v>
      </c>
      <c r="H777" t="s">
        <v>56</v>
      </c>
      <c r="I777">
        <v>91</v>
      </c>
      <c r="J777" t="s">
        <v>67</v>
      </c>
      <c r="K777" t="s">
        <v>345</v>
      </c>
      <c r="L777" t="s">
        <v>22</v>
      </c>
      <c r="M777" t="s">
        <v>504</v>
      </c>
      <c r="O777">
        <v>54</v>
      </c>
      <c r="P777">
        <v>5.3</v>
      </c>
      <c r="Q777">
        <v>19685</v>
      </c>
      <c r="V777" s="24"/>
    </row>
    <row r="778" spans="1:22" x14ac:dyDescent="0.25">
      <c r="A778" s="2" t="s">
        <v>1425</v>
      </c>
      <c r="B778" s="18">
        <v>172956409</v>
      </c>
      <c r="C778" s="18">
        <v>315268353</v>
      </c>
      <c r="D778" s="18">
        <v>85000000</v>
      </c>
      <c r="E778">
        <v>1997</v>
      </c>
      <c r="F778">
        <v>7</v>
      </c>
      <c r="G778">
        <v>25</v>
      </c>
      <c r="H778" t="s">
        <v>15</v>
      </c>
      <c r="I778">
        <v>124</v>
      </c>
      <c r="J778" t="s">
        <v>40</v>
      </c>
      <c r="K778" t="s">
        <v>27</v>
      </c>
      <c r="L778" t="s">
        <v>76</v>
      </c>
      <c r="M778" t="s">
        <v>28</v>
      </c>
      <c r="N778" t="s">
        <v>364</v>
      </c>
      <c r="O778">
        <v>78</v>
      </c>
      <c r="P778">
        <v>6.3</v>
      </c>
      <c r="Q778">
        <v>61394</v>
      </c>
      <c r="V778" s="24"/>
    </row>
    <row r="779" spans="1:22" x14ac:dyDescent="0.25">
      <c r="A779" s="2" t="s">
        <v>3347</v>
      </c>
      <c r="B779" s="18">
        <v>54979992</v>
      </c>
      <c r="C779" s="18">
        <v>87949859</v>
      </c>
      <c r="D779" s="18">
        <v>40000000</v>
      </c>
      <c r="E779">
        <v>1997</v>
      </c>
      <c r="F779">
        <v>7</v>
      </c>
      <c r="G779">
        <v>31</v>
      </c>
      <c r="H779" t="s">
        <v>101</v>
      </c>
      <c r="I779">
        <v>97</v>
      </c>
      <c r="J779" t="s">
        <v>167</v>
      </c>
      <c r="K779" t="s">
        <v>98</v>
      </c>
      <c r="L779" t="s">
        <v>76</v>
      </c>
      <c r="M779" t="s">
        <v>28</v>
      </c>
      <c r="O779">
        <v>20</v>
      </c>
      <c r="P779">
        <v>4.8</v>
      </c>
      <c r="Q779">
        <v>21366</v>
      </c>
      <c r="V779" s="24"/>
    </row>
    <row r="780" spans="1:22" x14ac:dyDescent="0.25">
      <c r="A780" s="2" t="s">
        <v>662</v>
      </c>
      <c r="B780" s="18">
        <v>2883661</v>
      </c>
      <c r="C780" s="18">
        <v>2883661</v>
      </c>
      <c r="D780" s="18">
        <v>25000</v>
      </c>
      <c r="E780">
        <v>1997</v>
      </c>
      <c r="F780">
        <v>8</v>
      </c>
      <c r="G780">
        <v>1</v>
      </c>
      <c r="H780" t="s">
        <v>15</v>
      </c>
      <c r="J780" t="s">
        <v>74</v>
      </c>
      <c r="K780" t="s">
        <v>58</v>
      </c>
      <c r="L780" t="s">
        <v>19</v>
      </c>
      <c r="M780" t="s">
        <v>28</v>
      </c>
      <c r="N780" t="s">
        <v>663</v>
      </c>
      <c r="O780">
        <v>89</v>
      </c>
      <c r="P780">
        <v>7.2</v>
      </c>
      <c r="Q780">
        <v>7601</v>
      </c>
      <c r="V780" s="24"/>
    </row>
    <row r="781" spans="1:22" x14ac:dyDescent="0.25">
      <c r="A781" s="2" t="s">
        <v>1423</v>
      </c>
      <c r="B781" s="18">
        <v>24646936</v>
      </c>
      <c r="C781" s="18">
        <v>27555061</v>
      </c>
      <c r="D781" s="18">
        <v>3000000</v>
      </c>
      <c r="E781">
        <v>1997</v>
      </c>
      <c r="F781">
        <v>8</v>
      </c>
      <c r="G781">
        <v>1</v>
      </c>
      <c r="H781" t="s">
        <v>56</v>
      </c>
      <c r="I781">
        <v>97</v>
      </c>
      <c r="J781" t="s">
        <v>67</v>
      </c>
      <c r="K781" t="s">
        <v>27</v>
      </c>
      <c r="L781" t="s">
        <v>22</v>
      </c>
      <c r="M781" t="s">
        <v>504</v>
      </c>
      <c r="N781" t="s">
        <v>1424</v>
      </c>
      <c r="O781">
        <v>45</v>
      </c>
      <c r="P781">
        <v>4.5999999999999996</v>
      </c>
      <c r="Q781">
        <v>4698</v>
      </c>
      <c r="V781" s="24"/>
    </row>
    <row r="782" spans="1:22" x14ac:dyDescent="0.25">
      <c r="A782" s="2" t="s">
        <v>2421</v>
      </c>
      <c r="B782" s="18">
        <v>14010363</v>
      </c>
      <c r="C782" s="18">
        <v>14010363</v>
      </c>
      <c r="D782" s="18">
        <v>12000000</v>
      </c>
      <c r="E782">
        <v>1997</v>
      </c>
      <c r="F782">
        <v>8</v>
      </c>
      <c r="G782">
        <v>6</v>
      </c>
      <c r="H782" t="s">
        <v>15</v>
      </c>
      <c r="I782">
        <v>93</v>
      </c>
      <c r="J782" t="s">
        <v>16</v>
      </c>
      <c r="K782" t="s">
        <v>27</v>
      </c>
      <c r="L782" t="s">
        <v>22</v>
      </c>
      <c r="M782" t="s">
        <v>28</v>
      </c>
      <c r="V782" s="24"/>
    </row>
    <row r="783" spans="1:22" x14ac:dyDescent="0.25">
      <c r="A783" s="2" t="s">
        <v>1884</v>
      </c>
      <c r="B783" s="18">
        <v>76118990</v>
      </c>
      <c r="C783" s="18">
        <v>137118990</v>
      </c>
      <c r="D783" s="18">
        <v>80000000</v>
      </c>
      <c r="E783">
        <v>1997</v>
      </c>
      <c r="F783">
        <v>8</v>
      </c>
      <c r="G783">
        <v>8</v>
      </c>
      <c r="H783" t="s">
        <v>15</v>
      </c>
      <c r="I783">
        <v>135</v>
      </c>
      <c r="J783" t="s">
        <v>83</v>
      </c>
      <c r="K783" t="s">
        <v>27</v>
      </c>
      <c r="L783" t="s">
        <v>63</v>
      </c>
      <c r="M783" t="s">
        <v>28</v>
      </c>
      <c r="N783" t="s">
        <v>730</v>
      </c>
      <c r="O783">
        <v>51</v>
      </c>
      <c r="P783">
        <v>6.5</v>
      </c>
      <c r="Q783">
        <v>35719</v>
      </c>
      <c r="V783" s="24"/>
    </row>
    <row r="784" spans="1:22" x14ac:dyDescent="0.25">
      <c r="A784" s="2" t="s">
        <v>2235</v>
      </c>
      <c r="B784" s="18">
        <v>45950122</v>
      </c>
      <c r="C784" s="18">
        <v>257938649</v>
      </c>
      <c r="D784" s="18">
        <v>3500000</v>
      </c>
      <c r="E784">
        <v>1997</v>
      </c>
      <c r="F784">
        <v>8</v>
      </c>
      <c r="G784">
        <v>13</v>
      </c>
      <c r="H784" t="s">
        <v>15</v>
      </c>
      <c r="I784">
        <v>90</v>
      </c>
      <c r="J784" t="s">
        <v>114</v>
      </c>
      <c r="K784" t="s">
        <v>27</v>
      </c>
      <c r="L784" t="s">
        <v>22</v>
      </c>
      <c r="M784" t="s">
        <v>28</v>
      </c>
      <c r="N784" t="s">
        <v>2236</v>
      </c>
      <c r="O784">
        <v>95</v>
      </c>
      <c r="P784">
        <v>7.2</v>
      </c>
      <c r="Q784">
        <v>40877</v>
      </c>
      <c r="V784" s="24"/>
    </row>
    <row r="785" spans="1:22" x14ac:dyDescent="0.25">
      <c r="A785" s="2" t="s">
        <v>1892</v>
      </c>
      <c r="B785" s="18">
        <v>44906632</v>
      </c>
      <c r="C785" s="18">
        <v>63706632</v>
      </c>
      <c r="D785" s="18">
        <v>15000000</v>
      </c>
      <c r="E785">
        <v>1997</v>
      </c>
      <c r="F785">
        <v>8</v>
      </c>
      <c r="G785">
        <v>15</v>
      </c>
      <c r="H785" t="s">
        <v>15</v>
      </c>
      <c r="I785">
        <v>105</v>
      </c>
      <c r="J785" t="s">
        <v>85</v>
      </c>
      <c r="K785" t="s">
        <v>27</v>
      </c>
      <c r="L785" t="s">
        <v>19</v>
      </c>
      <c r="M785" t="s">
        <v>28</v>
      </c>
      <c r="N785" t="s">
        <v>1373</v>
      </c>
      <c r="O785">
        <v>71</v>
      </c>
      <c r="P785">
        <v>6.9</v>
      </c>
      <c r="Q785">
        <v>35192</v>
      </c>
      <c r="V785" s="24"/>
    </row>
    <row r="786" spans="1:22" x14ac:dyDescent="0.25">
      <c r="A786" s="2" t="s">
        <v>2128</v>
      </c>
      <c r="B786" s="18">
        <v>26673242</v>
      </c>
      <c r="C786" s="18">
        <v>26673242</v>
      </c>
      <c r="D786" s="18">
        <v>60000000</v>
      </c>
      <c r="E786">
        <v>1997</v>
      </c>
      <c r="F786">
        <v>8</v>
      </c>
      <c r="G786">
        <v>15</v>
      </c>
      <c r="H786" t="s">
        <v>15</v>
      </c>
      <c r="I786">
        <v>95</v>
      </c>
      <c r="J786" t="s">
        <v>111</v>
      </c>
      <c r="K786" t="s">
        <v>27</v>
      </c>
      <c r="L786" t="s">
        <v>112</v>
      </c>
      <c r="M786" t="s">
        <v>54</v>
      </c>
      <c r="N786" t="s">
        <v>850</v>
      </c>
      <c r="O786">
        <v>21</v>
      </c>
      <c r="P786">
        <v>6.3</v>
      </c>
      <c r="Q786">
        <v>44671</v>
      </c>
      <c r="V786" s="24"/>
    </row>
    <row r="787" spans="1:22" x14ac:dyDescent="0.25">
      <c r="A787" s="2" t="s">
        <v>3391</v>
      </c>
      <c r="B787" s="18">
        <v>1686429</v>
      </c>
      <c r="C787" s="18">
        <v>1686429</v>
      </c>
      <c r="D787" s="18">
        <v>16000000</v>
      </c>
      <c r="E787">
        <v>1997</v>
      </c>
      <c r="F787">
        <v>8</v>
      </c>
      <c r="G787">
        <v>15</v>
      </c>
      <c r="H787" t="s">
        <v>101</v>
      </c>
      <c r="J787" t="s">
        <v>83</v>
      </c>
      <c r="K787" t="s">
        <v>98</v>
      </c>
      <c r="L787" t="s">
        <v>76</v>
      </c>
      <c r="M787" t="s">
        <v>254</v>
      </c>
      <c r="O787">
        <v>12</v>
      </c>
      <c r="P787">
        <v>2.7</v>
      </c>
      <c r="Q787">
        <v>4409</v>
      </c>
      <c r="V787" s="24"/>
    </row>
    <row r="788" spans="1:22" x14ac:dyDescent="0.25">
      <c r="A788" s="2" t="s">
        <v>1077</v>
      </c>
      <c r="B788" s="18">
        <v>410919</v>
      </c>
      <c r="C788" s="18">
        <v>450349</v>
      </c>
      <c r="D788" s="18">
        <v>450000</v>
      </c>
      <c r="E788">
        <v>1997</v>
      </c>
      <c r="F788">
        <v>8</v>
      </c>
      <c r="G788">
        <v>22</v>
      </c>
      <c r="L788" t="s">
        <v>19</v>
      </c>
      <c r="O788">
        <v>79</v>
      </c>
      <c r="P788">
        <v>6.9</v>
      </c>
      <c r="Q788">
        <v>436</v>
      </c>
      <c r="V788" s="24"/>
    </row>
    <row r="789" spans="1:22" x14ac:dyDescent="0.25">
      <c r="A789" s="2" t="s">
        <v>2271</v>
      </c>
      <c r="B789" s="18">
        <v>48169156</v>
      </c>
      <c r="C789" s="18">
        <v>48169156</v>
      </c>
      <c r="D789" s="18">
        <v>50000000</v>
      </c>
      <c r="E789">
        <v>1997</v>
      </c>
      <c r="F789">
        <v>8</v>
      </c>
      <c r="G789">
        <v>22</v>
      </c>
      <c r="H789" t="s">
        <v>15</v>
      </c>
      <c r="I789">
        <v>124</v>
      </c>
      <c r="J789" t="s">
        <v>67</v>
      </c>
      <c r="K789" t="s">
        <v>27</v>
      </c>
      <c r="L789" t="s">
        <v>19</v>
      </c>
      <c r="M789" t="s">
        <v>28</v>
      </c>
      <c r="N789" t="s">
        <v>197</v>
      </c>
      <c r="P789">
        <v>5.5</v>
      </c>
      <c r="Q789">
        <v>23807</v>
      </c>
      <c r="V789" s="24"/>
    </row>
    <row r="790" spans="1:22" x14ac:dyDescent="0.25">
      <c r="A790" s="2" t="s">
        <v>2832</v>
      </c>
      <c r="B790" s="18">
        <v>41076865</v>
      </c>
      <c r="C790" s="18">
        <v>41076865</v>
      </c>
      <c r="D790" s="18">
        <v>25000000</v>
      </c>
      <c r="E790">
        <v>1997</v>
      </c>
      <c r="F790">
        <v>8</v>
      </c>
      <c r="G790">
        <v>22</v>
      </c>
      <c r="H790" t="s">
        <v>15</v>
      </c>
      <c r="I790">
        <v>95</v>
      </c>
      <c r="J790" t="s">
        <v>167</v>
      </c>
      <c r="K790" t="s">
        <v>27</v>
      </c>
      <c r="L790" t="s">
        <v>76</v>
      </c>
      <c r="M790" t="s">
        <v>28</v>
      </c>
      <c r="N790" t="s">
        <v>1419</v>
      </c>
      <c r="O790">
        <v>17</v>
      </c>
      <c r="P790">
        <v>5.7</v>
      </c>
      <c r="Q790">
        <v>8640</v>
      </c>
      <c r="V790" s="24"/>
    </row>
    <row r="791" spans="1:22" x14ac:dyDescent="0.25">
      <c r="A791" s="2" t="s">
        <v>2243</v>
      </c>
      <c r="B791" s="18">
        <v>48265581</v>
      </c>
      <c r="C791" s="18">
        <v>48265581</v>
      </c>
      <c r="D791" s="18">
        <v>50000000</v>
      </c>
      <c r="E791">
        <v>1997</v>
      </c>
      <c r="F791">
        <v>9</v>
      </c>
      <c r="G791">
        <v>12</v>
      </c>
      <c r="H791" t="s">
        <v>15</v>
      </c>
      <c r="I791">
        <v>128</v>
      </c>
      <c r="J791" t="s">
        <v>1595</v>
      </c>
      <c r="K791" t="s">
        <v>27</v>
      </c>
      <c r="L791" t="s">
        <v>63</v>
      </c>
      <c r="M791" t="s">
        <v>28</v>
      </c>
      <c r="N791" t="s">
        <v>749</v>
      </c>
      <c r="O791">
        <v>80</v>
      </c>
      <c r="P791">
        <v>7.7</v>
      </c>
      <c r="Q791">
        <v>74136</v>
      </c>
      <c r="V791" s="24"/>
    </row>
    <row r="792" spans="1:22" x14ac:dyDescent="0.25">
      <c r="A792" s="2" t="s">
        <v>2497</v>
      </c>
      <c r="B792" s="18">
        <v>63826569</v>
      </c>
      <c r="C792" s="18">
        <v>83226569</v>
      </c>
      <c r="D792" s="18">
        <v>35000000</v>
      </c>
      <c r="E792">
        <v>1997</v>
      </c>
      <c r="F792">
        <v>9</v>
      </c>
      <c r="G792">
        <v>19</v>
      </c>
      <c r="H792" t="s">
        <v>101</v>
      </c>
      <c r="I792">
        <v>92</v>
      </c>
      <c r="J792" t="s">
        <v>111</v>
      </c>
      <c r="K792" t="s">
        <v>27</v>
      </c>
      <c r="L792" t="s">
        <v>22</v>
      </c>
      <c r="M792" t="s">
        <v>28</v>
      </c>
      <c r="N792" t="s">
        <v>659</v>
      </c>
      <c r="O792">
        <v>71</v>
      </c>
      <c r="P792">
        <v>6.1</v>
      </c>
      <c r="Q792">
        <v>18773</v>
      </c>
      <c r="V792" s="24"/>
    </row>
    <row r="793" spans="1:22" x14ac:dyDescent="0.25">
      <c r="A793" s="2" t="s">
        <v>2608</v>
      </c>
      <c r="B793" s="18">
        <v>64604977</v>
      </c>
      <c r="C793" s="18">
        <v>110604977</v>
      </c>
      <c r="D793" s="18">
        <v>35000000</v>
      </c>
      <c r="E793">
        <v>1997</v>
      </c>
      <c r="F793">
        <v>9</v>
      </c>
      <c r="G793">
        <v>19</v>
      </c>
      <c r="H793" t="s">
        <v>15</v>
      </c>
      <c r="I793">
        <v>137</v>
      </c>
      <c r="J793" t="s">
        <v>83</v>
      </c>
      <c r="K793" t="s">
        <v>68</v>
      </c>
      <c r="L793" t="s">
        <v>19</v>
      </c>
      <c r="M793" t="s">
        <v>59</v>
      </c>
      <c r="N793" t="s">
        <v>1061</v>
      </c>
      <c r="O793">
        <v>99</v>
      </c>
      <c r="P793">
        <v>8.4</v>
      </c>
      <c r="Q793">
        <v>165161</v>
      </c>
      <c r="V793" s="24"/>
    </row>
    <row r="794" spans="1:22" x14ac:dyDescent="0.25">
      <c r="A794" s="2" t="s">
        <v>3005</v>
      </c>
      <c r="B794" s="18">
        <v>41263140</v>
      </c>
      <c r="C794" s="18">
        <v>62967368</v>
      </c>
      <c r="D794" s="18">
        <v>50000000</v>
      </c>
      <c r="E794">
        <v>1997</v>
      </c>
      <c r="F794">
        <v>9</v>
      </c>
      <c r="G794">
        <v>26</v>
      </c>
      <c r="H794" t="s">
        <v>15</v>
      </c>
      <c r="I794">
        <v>123</v>
      </c>
      <c r="J794" t="s">
        <v>1414</v>
      </c>
      <c r="K794" t="s">
        <v>1690</v>
      </c>
      <c r="L794" t="s">
        <v>76</v>
      </c>
      <c r="M794" t="s">
        <v>28</v>
      </c>
      <c r="N794" t="s">
        <v>2032</v>
      </c>
      <c r="O794">
        <v>45</v>
      </c>
      <c r="P794">
        <v>5.8</v>
      </c>
      <c r="Q794">
        <v>21524</v>
      </c>
      <c r="V794" s="24"/>
    </row>
    <row r="795" spans="1:22" x14ac:dyDescent="0.25">
      <c r="A795" s="2" t="s">
        <v>3341</v>
      </c>
      <c r="B795" s="18">
        <v>43492389</v>
      </c>
      <c r="C795" s="18">
        <v>43492389</v>
      </c>
      <c r="D795" s="18">
        <v>7500000</v>
      </c>
      <c r="E795">
        <v>1997</v>
      </c>
      <c r="F795">
        <v>9</v>
      </c>
      <c r="G795">
        <v>26</v>
      </c>
      <c r="H795" t="s">
        <v>15</v>
      </c>
      <c r="I795">
        <v>114</v>
      </c>
      <c r="J795" t="s">
        <v>102</v>
      </c>
      <c r="K795" t="s">
        <v>27</v>
      </c>
      <c r="L795" t="s">
        <v>22</v>
      </c>
      <c r="M795" t="s">
        <v>28</v>
      </c>
      <c r="O795">
        <v>80</v>
      </c>
      <c r="P795">
        <v>6.4</v>
      </c>
      <c r="Q795">
        <v>2636</v>
      </c>
      <c r="V795" s="24"/>
    </row>
    <row r="796" spans="1:22" x14ac:dyDescent="0.25">
      <c r="A796" s="2" t="s">
        <v>2465</v>
      </c>
      <c r="B796" s="18">
        <v>8038061</v>
      </c>
      <c r="C796" s="18">
        <v>16011975</v>
      </c>
      <c r="D796" s="18">
        <v>18000000</v>
      </c>
      <c r="E796">
        <v>1997</v>
      </c>
      <c r="F796">
        <v>9</v>
      </c>
      <c r="G796">
        <v>27</v>
      </c>
      <c r="H796" t="s">
        <v>15</v>
      </c>
      <c r="J796" t="s">
        <v>114</v>
      </c>
      <c r="K796" t="s">
        <v>68</v>
      </c>
      <c r="L796" t="s">
        <v>19</v>
      </c>
      <c r="M796" t="s">
        <v>59</v>
      </c>
      <c r="N796" t="s">
        <v>1133</v>
      </c>
      <c r="O796">
        <v>82</v>
      </c>
      <c r="P796">
        <v>7.5</v>
      </c>
      <c r="Q796">
        <v>27544</v>
      </c>
      <c r="V796" s="24"/>
    </row>
    <row r="797" spans="1:22" x14ac:dyDescent="0.25">
      <c r="A797" s="2" t="s">
        <v>2591</v>
      </c>
      <c r="B797" s="18">
        <v>60527873</v>
      </c>
      <c r="C797" s="18">
        <v>60527873</v>
      </c>
      <c r="D797" s="18">
        <v>27000000</v>
      </c>
      <c r="E797">
        <v>1997</v>
      </c>
      <c r="F797">
        <v>10</v>
      </c>
      <c r="G797">
        <v>3</v>
      </c>
      <c r="H797" t="s">
        <v>15</v>
      </c>
      <c r="I797">
        <v>120</v>
      </c>
      <c r="J797" t="s">
        <v>111</v>
      </c>
      <c r="K797" t="s">
        <v>68</v>
      </c>
      <c r="L797" t="s">
        <v>63</v>
      </c>
      <c r="M797" t="s">
        <v>28</v>
      </c>
      <c r="O797">
        <v>32</v>
      </c>
      <c r="P797">
        <v>6.4</v>
      </c>
      <c r="Q797">
        <v>20932</v>
      </c>
      <c r="V797" s="24"/>
    </row>
    <row r="798" spans="1:22" x14ac:dyDescent="0.25">
      <c r="A798" s="2" t="s">
        <v>1186</v>
      </c>
      <c r="B798" s="18">
        <v>4306697</v>
      </c>
      <c r="C798" s="18">
        <v>4306697</v>
      </c>
      <c r="D798" s="18">
        <v>5000000</v>
      </c>
      <c r="E798">
        <v>1997</v>
      </c>
      <c r="F798">
        <v>10</v>
      </c>
      <c r="G798">
        <v>10</v>
      </c>
      <c r="H798" t="s">
        <v>15</v>
      </c>
      <c r="J798" t="s">
        <v>24</v>
      </c>
      <c r="K798" t="s">
        <v>68</v>
      </c>
      <c r="L798" t="s">
        <v>19</v>
      </c>
      <c r="M798" t="s">
        <v>28</v>
      </c>
      <c r="N798" t="s">
        <v>456</v>
      </c>
      <c r="O798">
        <v>100</v>
      </c>
      <c r="P798">
        <v>7.8</v>
      </c>
      <c r="Q798">
        <v>16280</v>
      </c>
      <c r="V798" s="24"/>
    </row>
    <row r="799" spans="1:22" x14ac:dyDescent="0.25">
      <c r="A799" s="2" t="s">
        <v>1706</v>
      </c>
      <c r="B799" s="18">
        <v>26410771</v>
      </c>
      <c r="C799" s="18">
        <v>43111725</v>
      </c>
      <c r="D799" s="18">
        <v>15000000</v>
      </c>
      <c r="E799">
        <v>1997</v>
      </c>
      <c r="F799">
        <v>10</v>
      </c>
      <c r="G799">
        <v>10</v>
      </c>
      <c r="H799" t="s">
        <v>15</v>
      </c>
      <c r="I799">
        <v>152</v>
      </c>
      <c r="J799" t="s">
        <v>167</v>
      </c>
      <c r="K799" t="s">
        <v>27</v>
      </c>
      <c r="L799" t="s">
        <v>19</v>
      </c>
      <c r="M799" t="s">
        <v>59</v>
      </c>
      <c r="N799" t="s">
        <v>1707</v>
      </c>
      <c r="O799">
        <v>92</v>
      </c>
      <c r="P799">
        <v>7.9</v>
      </c>
      <c r="Q799">
        <v>70962</v>
      </c>
      <c r="V799" s="24"/>
    </row>
    <row r="800" spans="1:22" x14ac:dyDescent="0.25">
      <c r="A800" s="2" t="s">
        <v>3245</v>
      </c>
      <c r="B800" s="18">
        <v>37945884</v>
      </c>
      <c r="C800" s="18">
        <v>131445884</v>
      </c>
      <c r="D800" s="18">
        <v>70000000</v>
      </c>
      <c r="E800">
        <v>1997</v>
      </c>
      <c r="F800">
        <v>10</v>
      </c>
      <c r="G800">
        <v>10</v>
      </c>
      <c r="H800" t="s">
        <v>101</v>
      </c>
      <c r="I800">
        <v>139</v>
      </c>
      <c r="J800" t="s">
        <v>40</v>
      </c>
      <c r="K800" t="s">
        <v>218</v>
      </c>
      <c r="L800" t="s">
        <v>19</v>
      </c>
      <c r="M800" t="s">
        <v>122</v>
      </c>
      <c r="N800" t="s">
        <v>995</v>
      </c>
      <c r="O800">
        <v>59</v>
      </c>
      <c r="P800">
        <v>6.7</v>
      </c>
      <c r="Q800">
        <v>29020</v>
      </c>
      <c r="V800" s="24"/>
    </row>
    <row r="801" spans="1:22" x14ac:dyDescent="0.25">
      <c r="A801" s="2" t="s">
        <v>2075</v>
      </c>
      <c r="B801" s="18">
        <v>61007424</v>
      </c>
      <c r="C801" s="18">
        <v>153007424</v>
      </c>
      <c r="D801" s="18">
        <v>57000000</v>
      </c>
      <c r="E801">
        <v>1997</v>
      </c>
      <c r="F801">
        <v>10</v>
      </c>
      <c r="G801">
        <v>17</v>
      </c>
      <c r="H801" t="s">
        <v>15</v>
      </c>
      <c r="I801">
        <v>144</v>
      </c>
      <c r="J801" t="s">
        <v>83</v>
      </c>
      <c r="K801" t="s">
        <v>68</v>
      </c>
      <c r="L801" t="s">
        <v>19</v>
      </c>
      <c r="M801" t="s">
        <v>28</v>
      </c>
      <c r="N801" t="s">
        <v>154</v>
      </c>
      <c r="V801" s="24"/>
    </row>
    <row r="802" spans="1:22" x14ac:dyDescent="0.25">
      <c r="A802" s="2" t="s">
        <v>2475</v>
      </c>
      <c r="B802" s="18">
        <v>72250091</v>
      </c>
      <c r="C802" s="18">
        <v>125250091</v>
      </c>
      <c r="D802" s="18">
        <v>17000000</v>
      </c>
      <c r="E802">
        <v>1997</v>
      </c>
      <c r="F802">
        <v>10</v>
      </c>
      <c r="G802">
        <v>17</v>
      </c>
      <c r="H802" t="s">
        <v>15</v>
      </c>
      <c r="I802">
        <v>101</v>
      </c>
      <c r="J802" t="s">
        <v>40</v>
      </c>
      <c r="K802" t="s">
        <v>68</v>
      </c>
      <c r="L802" t="s">
        <v>112</v>
      </c>
      <c r="M802" t="s">
        <v>28</v>
      </c>
      <c r="O802">
        <v>36</v>
      </c>
      <c r="P802">
        <v>5.4</v>
      </c>
      <c r="Q802">
        <v>36807</v>
      </c>
      <c r="V802" s="24"/>
    </row>
    <row r="803" spans="1:22" x14ac:dyDescent="0.25">
      <c r="A803" s="2" t="s">
        <v>2247</v>
      </c>
      <c r="B803" s="18">
        <v>12532777</v>
      </c>
      <c r="C803" s="18">
        <v>12532777</v>
      </c>
      <c r="D803" s="18">
        <v>36000000</v>
      </c>
      <c r="E803">
        <v>1997</v>
      </c>
      <c r="F803">
        <v>10</v>
      </c>
      <c r="G803">
        <v>24</v>
      </c>
      <c r="H803" t="s">
        <v>101</v>
      </c>
      <c r="J803" t="s">
        <v>40</v>
      </c>
      <c r="K803" t="s">
        <v>27</v>
      </c>
      <c r="L803" t="s">
        <v>19</v>
      </c>
      <c r="M803" t="s">
        <v>54</v>
      </c>
      <c r="N803" t="s">
        <v>2248</v>
      </c>
      <c r="O803">
        <v>82</v>
      </c>
      <c r="P803">
        <v>7.8</v>
      </c>
      <c r="Q803">
        <v>70906</v>
      </c>
      <c r="V803" s="24"/>
    </row>
    <row r="804" spans="1:22" x14ac:dyDescent="0.25">
      <c r="A804" s="2" t="s">
        <v>1800</v>
      </c>
      <c r="B804" s="18">
        <v>220175</v>
      </c>
      <c r="C804" s="18">
        <v>220175</v>
      </c>
      <c r="D804" s="18">
        <v>12000000</v>
      </c>
      <c r="E804">
        <v>1997</v>
      </c>
      <c r="F804">
        <v>10</v>
      </c>
      <c r="G804">
        <v>31</v>
      </c>
      <c r="H804" t="s">
        <v>15</v>
      </c>
      <c r="N804" t="s">
        <v>51</v>
      </c>
      <c r="O804">
        <v>53</v>
      </c>
      <c r="P804">
        <v>6</v>
      </c>
      <c r="Q804">
        <v>895</v>
      </c>
      <c r="V804" s="24"/>
    </row>
    <row r="805" spans="1:22" x14ac:dyDescent="0.25">
      <c r="A805" s="2" t="s">
        <v>3447</v>
      </c>
      <c r="B805" s="18">
        <v>6504442</v>
      </c>
      <c r="C805" s="18">
        <v>6504442</v>
      </c>
      <c r="D805" s="18">
        <v>38000000</v>
      </c>
      <c r="E805">
        <v>1997</v>
      </c>
      <c r="F805">
        <v>10</v>
      </c>
      <c r="G805">
        <v>31</v>
      </c>
      <c r="H805" t="s">
        <v>15</v>
      </c>
      <c r="J805" t="s">
        <v>111</v>
      </c>
      <c r="K805" t="s">
        <v>27</v>
      </c>
      <c r="L805" t="s">
        <v>76</v>
      </c>
      <c r="M805" t="s">
        <v>28</v>
      </c>
      <c r="O805">
        <v>32</v>
      </c>
      <c r="P805">
        <v>6.1</v>
      </c>
      <c r="Q805">
        <v>5141</v>
      </c>
      <c r="V805" s="24"/>
    </row>
    <row r="806" spans="1:22" x14ac:dyDescent="0.25">
      <c r="A806" s="2" t="s">
        <v>2126</v>
      </c>
      <c r="B806" s="18">
        <v>14843425</v>
      </c>
      <c r="C806" s="18">
        <v>14843425</v>
      </c>
      <c r="D806" s="18">
        <v>5000000</v>
      </c>
      <c r="E806">
        <v>1997</v>
      </c>
      <c r="F806">
        <v>11</v>
      </c>
      <c r="G806">
        <v>7</v>
      </c>
      <c r="H806" t="s">
        <v>15</v>
      </c>
      <c r="I806">
        <v>109</v>
      </c>
      <c r="J806" t="s">
        <v>26</v>
      </c>
      <c r="K806" t="s">
        <v>27</v>
      </c>
      <c r="L806" t="s">
        <v>19</v>
      </c>
      <c r="M806" t="s">
        <v>59</v>
      </c>
      <c r="N806" t="s">
        <v>2127</v>
      </c>
      <c r="O806">
        <v>80</v>
      </c>
      <c r="P806">
        <v>7</v>
      </c>
      <c r="Q806">
        <v>4509</v>
      </c>
      <c r="V806" s="24"/>
    </row>
    <row r="807" spans="1:22" x14ac:dyDescent="0.25">
      <c r="A807" s="2" t="s">
        <v>2726</v>
      </c>
      <c r="B807" s="18">
        <v>10561038</v>
      </c>
      <c r="C807" s="18">
        <v>10561038</v>
      </c>
      <c r="D807" s="18">
        <v>50000000</v>
      </c>
      <c r="E807">
        <v>1997</v>
      </c>
      <c r="F807">
        <v>11</v>
      </c>
      <c r="G807">
        <v>7</v>
      </c>
      <c r="H807" t="s">
        <v>101</v>
      </c>
      <c r="J807" t="s">
        <v>83</v>
      </c>
      <c r="K807" t="s">
        <v>27</v>
      </c>
      <c r="L807" t="s">
        <v>19</v>
      </c>
      <c r="M807" t="s">
        <v>28</v>
      </c>
      <c r="N807" t="s">
        <v>126</v>
      </c>
      <c r="O807">
        <v>37</v>
      </c>
      <c r="P807">
        <v>6.1</v>
      </c>
      <c r="Q807">
        <v>9611</v>
      </c>
      <c r="V807" s="24"/>
    </row>
    <row r="808" spans="1:22" x14ac:dyDescent="0.25">
      <c r="A808" s="2" t="s">
        <v>3387</v>
      </c>
      <c r="B808" s="18">
        <v>54768952</v>
      </c>
      <c r="C808" s="18">
        <v>121100000</v>
      </c>
      <c r="D808" s="18">
        <v>100000000</v>
      </c>
      <c r="E808">
        <v>1997</v>
      </c>
      <c r="F808">
        <v>11</v>
      </c>
      <c r="G808">
        <v>7</v>
      </c>
      <c r="H808" t="s">
        <v>15</v>
      </c>
      <c r="I808">
        <v>129</v>
      </c>
      <c r="J808" t="s">
        <v>40</v>
      </c>
      <c r="K808" t="s">
        <v>68</v>
      </c>
      <c r="L808" t="s">
        <v>76</v>
      </c>
      <c r="M808" t="s">
        <v>54</v>
      </c>
      <c r="N808" t="s">
        <v>1010</v>
      </c>
      <c r="O808">
        <v>60</v>
      </c>
      <c r="P808">
        <v>7.1</v>
      </c>
      <c r="Q808">
        <v>83516</v>
      </c>
      <c r="V808" s="24"/>
    </row>
    <row r="809" spans="1:22" x14ac:dyDescent="0.25">
      <c r="A809" s="2" t="s">
        <v>1487</v>
      </c>
      <c r="B809" s="18">
        <v>58403409</v>
      </c>
      <c r="C809" s="18">
        <v>139801410</v>
      </c>
      <c r="D809" s="18">
        <v>53000000</v>
      </c>
      <c r="E809">
        <v>1997</v>
      </c>
      <c r="F809">
        <v>11</v>
      </c>
      <c r="G809">
        <v>14</v>
      </c>
      <c r="H809" t="s">
        <v>117</v>
      </c>
      <c r="I809">
        <v>94</v>
      </c>
      <c r="J809" t="s">
        <v>102</v>
      </c>
      <c r="K809" t="s">
        <v>68</v>
      </c>
      <c r="L809" t="s">
        <v>41</v>
      </c>
      <c r="M809" t="s">
        <v>220</v>
      </c>
      <c r="N809" t="s">
        <v>722</v>
      </c>
      <c r="O809">
        <v>85</v>
      </c>
      <c r="P809">
        <v>6.6</v>
      </c>
      <c r="Q809">
        <v>16513</v>
      </c>
      <c r="V809" s="24"/>
    </row>
    <row r="810" spans="1:22" x14ac:dyDescent="0.25">
      <c r="A810" s="2" t="s">
        <v>2520</v>
      </c>
      <c r="B810" s="18">
        <v>54956941</v>
      </c>
      <c r="C810" s="18">
        <v>159356941</v>
      </c>
      <c r="D810" s="18">
        <v>60000000</v>
      </c>
      <c r="E810">
        <v>1997</v>
      </c>
      <c r="F810">
        <v>11</v>
      </c>
      <c r="G810">
        <v>14</v>
      </c>
      <c r="H810" t="s">
        <v>15</v>
      </c>
      <c r="I810">
        <v>124</v>
      </c>
      <c r="J810" t="s">
        <v>43</v>
      </c>
      <c r="K810" t="s">
        <v>78</v>
      </c>
      <c r="L810" t="s">
        <v>63</v>
      </c>
      <c r="M810" t="s">
        <v>28</v>
      </c>
      <c r="N810" t="s">
        <v>1005</v>
      </c>
      <c r="O810">
        <v>12</v>
      </c>
      <c r="P810">
        <v>6</v>
      </c>
      <c r="Q810">
        <v>35540</v>
      </c>
      <c r="V810" s="24"/>
    </row>
    <row r="811" spans="1:22" x14ac:dyDescent="0.25">
      <c r="A811" s="2" t="s">
        <v>2740</v>
      </c>
      <c r="B811" s="18">
        <v>13801755</v>
      </c>
      <c r="C811" s="18">
        <v>13801755</v>
      </c>
      <c r="D811" s="18">
        <v>20000000</v>
      </c>
      <c r="E811">
        <v>1997</v>
      </c>
      <c r="F811">
        <v>11</v>
      </c>
      <c r="G811">
        <v>14</v>
      </c>
      <c r="H811" t="s">
        <v>56</v>
      </c>
      <c r="J811" t="s">
        <v>83</v>
      </c>
      <c r="K811" t="s">
        <v>68</v>
      </c>
      <c r="L811" t="s">
        <v>22</v>
      </c>
      <c r="M811" t="s">
        <v>28</v>
      </c>
      <c r="N811" t="s">
        <v>360</v>
      </c>
      <c r="O811">
        <v>40</v>
      </c>
      <c r="P811">
        <v>6.3</v>
      </c>
      <c r="Q811">
        <v>11307</v>
      </c>
      <c r="V811" s="24"/>
    </row>
    <row r="812" spans="1:22" x14ac:dyDescent="0.25">
      <c r="A812" s="2" t="s">
        <v>2816</v>
      </c>
      <c r="B812" s="18">
        <v>25078937</v>
      </c>
      <c r="C812" s="18">
        <v>25078937</v>
      </c>
      <c r="D812" s="18">
        <v>35000000</v>
      </c>
      <c r="E812">
        <v>1997</v>
      </c>
      <c r="F812">
        <v>11</v>
      </c>
      <c r="G812">
        <v>21</v>
      </c>
      <c r="H812" t="s">
        <v>15</v>
      </c>
      <c r="I812">
        <v>155</v>
      </c>
      <c r="J812" t="s">
        <v>83</v>
      </c>
      <c r="K812" t="s">
        <v>68</v>
      </c>
      <c r="L812" t="s">
        <v>19</v>
      </c>
      <c r="M812" t="s">
        <v>28</v>
      </c>
      <c r="N812" t="s">
        <v>233</v>
      </c>
      <c r="O812">
        <v>50</v>
      </c>
      <c r="P812">
        <v>6.5</v>
      </c>
      <c r="Q812">
        <v>18960</v>
      </c>
      <c r="V812" s="24"/>
    </row>
    <row r="813" spans="1:22" x14ac:dyDescent="0.25">
      <c r="A813" s="2" t="s">
        <v>2848</v>
      </c>
      <c r="B813" s="18">
        <v>35927406</v>
      </c>
      <c r="C813" s="18">
        <v>51327406</v>
      </c>
      <c r="D813" s="18">
        <v>30000000</v>
      </c>
      <c r="E813">
        <v>1997</v>
      </c>
      <c r="F813">
        <v>11</v>
      </c>
      <c r="G813">
        <v>21</v>
      </c>
      <c r="H813" t="s">
        <v>101</v>
      </c>
      <c r="I813">
        <v>91</v>
      </c>
      <c r="J813" t="s">
        <v>167</v>
      </c>
      <c r="K813" t="s">
        <v>849</v>
      </c>
      <c r="L813" t="s">
        <v>76</v>
      </c>
      <c r="M813" t="s">
        <v>99</v>
      </c>
      <c r="O813">
        <v>7</v>
      </c>
      <c r="P813">
        <v>3.2</v>
      </c>
      <c r="Q813">
        <v>16672</v>
      </c>
      <c r="V813" s="24"/>
    </row>
    <row r="814" spans="1:22" x14ac:dyDescent="0.25">
      <c r="A814" s="2" t="s">
        <v>3109</v>
      </c>
      <c r="B814" s="18">
        <v>45916769</v>
      </c>
      <c r="C814" s="18">
        <v>45916769</v>
      </c>
      <c r="D814" s="18">
        <v>40000000</v>
      </c>
      <c r="E814">
        <v>1997</v>
      </c>
      <c r="F814">
        <v>11</v>
      </c>
      <c r="G814">
        <v>21</v>
      </c>
      <c r="H814" t="s">
        <v>101</v>
      </c>
      <c r="I814">
        <v>135</v>
      </c>
      <c r="J814" t="s">
        <v>111</v>
      </c>
      <c r="K814" t="s">
        <v>68</v>
      </c>
      <c r="L814" t="s">
        <v>19</v>
      </c>
      <c r="M814" t="s">
        <v>28</v>
      </c>
      <c r="N814" t="s">
        <v>138</v>
      </c>
      <c r="O814">
        <v>84</v>
      </c>
      <c r="P814">
        <v>6.9</v>
      </c>
      <c r="Q814">
        <v>20514</v>
      </c>
      <c r="V814" s="24"/>
    </row>
    <row r="815" spans="1:22" x14ac:dyDescent="0.25">
      <c r="A815" s="2" t="s">
        <v>1442</v>
      </c>
      <c r="B815" s="18">
        <v>47795018</v>
      </c>
      <c r="C815" s="18">
        <v>160700000</v>
      </c>
      <c r="D815" s="18">
        <v>60000000</v>
      </c>
      <c r="E815">
        <v>1997</v>
      </c>
      <c r="F815">
        <v>11</v>
      </c>
      <c r="G815">
        <v>26</v>
      </c>
      <c r="H815" t="s">
        <v>15</v>
      </c>
      <c r="I815">
        <v>108</v>
      </c>
      <c r="J815" t="s">
        <v>102</v>
      </c>
      <c r="K815" t="s">
        <v>27</v>
      </c>
      <c r="L815" t="s">
        <v>76</v>
      </c>
      <c r="M815" t="s">
        <v>54</v>
      </c>
      <c r="N815" t="s">
        <v>1443</v>
      </c>
      <c r="P815">
        <v>6.2</v>
      </c>
      <c r="Q815">
        <v>66141</v>
      </c>
      <c r="V815" s="24"/>
    </row>
    <row r="816" spans="1:22" x14ac:dyDescent="0.25">
      <c r="A816" s="2" t="s">
        <v>2192</v>
      </c>
      <c r="B816" s="18">
        <v>92993801</v>
      </c>
      <c r="C816" s="18">
        <v>177993801</v>
      </c>
      <c r="D816" s="18">
        <v>80000000</v>
      </c>
      <c r="E816">
        <v>1997</v>
      </c>
      <c r="F816">
        <v>11</v>
      </c>
      <c r="G816">
        <v>26</v>
      </c>
      <c r="H816" t="s">
        <v>56</v>
      </c>
      <c r="I816">
        <v>93</v>
      </c>
      <c r="J816" t="s">
        <v>67</v>
      </c>
      <c r="K816" t="s">
        <v>78</v>
      </c>
      <c r="L816" t="s">
        <v>22</v>
      </c>
      <c r="M816" t="s">
        <v>504</v>
      </c>
      <c r="N816" t="s">
        <v>1761</v>
      </c>
      <c r="O816">
        <v>17</v>
      </c>
      <c r="P816">
        <v>4.5999999999999996</v>
      </c>
      <c r="Q816">
        <v>18890</v>
      </c>
      <c r="V816" s="24"/>
    </row>
    <row r="817" spans="1:22" x14ac:dyDescent="0.25">
      <c r="A817" s="2" t="s">
        <v>1474</v>
      </c>
      <c r="B817" s="18">
        <v>44212592</v>
      </c>
      <c r="C817" s="18">
        <v>44212592</v>
      </c>
      <c r="D817" s="18">
        <v>40000000</v>
      </c>
      <c r="E817">
        <v>1997</v>
      </c>
      <c r="F817">
        <v>12</v>
      </c>
      <c r="G817">
        <v>12</v>
      </c>
      <c r="H817" t="s">
        <v>15</v>
      </c>
      <c r="I817">
        <v>152</v>
      </c>
      <c r="J817" t="s">
        <v>1414</v>
      </c>
      <c r="K817" t="s">
        <v>218</v>
      </c>
      <c r="L817" t="s">
        <v>19</v>
      </c>
      <c r="M817" t="s">
        <v>122</v>
      </c>
      <c r="N817" t="s">
        <v>60</v>
      </c>
      <c r="O817">
        <v>77</v>
      </c>
      <c r="P817">
        <v>7.1</v>
      </c>
      <c r="Q817">
        <v>28477</v>
      </c>
      <c r="V817" s="24"/>
    </row>
    <row r="818" spans="1:22" x14ac:dyDescent="0.25">
      <c r="A818" s="2" t="s">
        <v>1976</v>
      </c>
      <c r="B818" s="18">
        <v>10686841</v>
      </c>
      <c r="C818" s="18">
        <v>10686841</v>
      </c>
      <c r="D818" s="18">
        <v>20000000</v>
      </c>
      <c r="E818">
        <v>1997</v>
      </c>
      <c r="F818">
        <v>12</v>
      </c>
      <c r="G818">
        <v>12</v>
      </c>
      <c r="H818" t="s">
        <v>15</v>
      </c>
      <c r="J818" t="s">
        <v>24</v>
      </c>
      <c r="K818" t="s">
        <v>27</v>
      </c>
      <c r="L818" t="s">
        <v>90</v>
      </c>
      <c r="M818" t="s">
        <v>28</v>
      </c>
      <c r="N818" t="s">
        <v>132</v>
      </c>
      <c r="O818">
        <v>70</v>
      </c>
      <c r="P818">
        <v>7.2</v>
      </c>
      <c r="Q818">
        <v>16820</v>
      </c>
      <c r="V818" s="24"/>
    </row>
    <row r="819" spans="1:22" x14ac:dyDescent="0.25">
      <c r="A819" s="2" t="s">
        <v>3232</v>
      </c>
      <c r="B819" s="18">
        <v>101363301</v>
      </c>
      <c r="C819" s="18">
        <v>101363301</v>
      </c>
      <c r="D819" s="18">
        <v>24000000</v>
      </c>
      <c r="E819">
        <v>1997</v>
      </c>
      <c r="F819">
        <v>12</v>
      </c>
      <c r="G819">
        <v>12</v>
      </c>
      <c r="H819" t="s">
        <v>15</v>
      </c>
      <c r="I819">
        <v>120</v>
      </c>
      <c r="J819" t="s">
        <v>85</v>
      </c>
      <c r="K819" t="s">
        <v>27</v>
      </c>
      <c r="L819" t="s">
        <v>112</v>
      </c>
      <c r="M819" t="s">
        <v>28</v>
      </c>
      <c r="N819" t="s">
        <v>884</v>
      </c>
      <c r="O819">
        <v>80</v>
      </c>
      <c r="P819">
        <v>5.9</v>
      </c>
      <c r="Q819">
        <v>48196</v>
      </c>
      <c r="V819" s="24"/>
    </row>
    <row r="820" spans="1:22" x14ac:dyDescent="0.25">
      <c r="A820" s="2" t="s">
        <v>1513</v>
      </c>
      <c r="B820" s="18">
        <v>20733485</v>
      </c>
      <c r="C820" s="18">
        <v>21277770</v>
      </c>
      <c r="D820" s="18">
        <v>5000000</v>
      </c>
      <c r="E820">
        <v>1997</v>
      </c>
      <c r="F820">
        <v>12</v>
      </c>
      <c r="G820">
        <v>17</v>
      </c>
      <c r="H820" t="s">
        <v>101</v>
      </c>
      <c r="I820">
        <v>148</v>
      </c>
      <c r="J820" t="s">
        <v>71</v>
      </c>
      <c r="K820" t="s">
        <v>27</v>
      </c>
      <c r="L820" t="s">
        <v>19</v>
      </c>
      <c r="M820" t="s">
        <v>28</v>
      </c>
      <c r="N820" t="s">
        <v>1514</v>
      </c>
      <c r="O820">
        <v>91</v>
      </c>
      <c r="P820">
        <v>7.1</v>
      </c>
      <c r="Q820">
        <v>7757</v>
      </c>
      <c r="V820" s="24"/>
    </row>
    <row r="821" spans="1:22" x14ac:dyDescent="0.25">
      <c r="A821" s="2" t="s">
        <v>2851</v>
      </c>
      <c r="B821" s="18">
        <v>61894591</v>
      </c>
      <c r="C821" s="18">
        <v>61894591</v>
      </c>
      <c r="D821" s="18">
        <v>38000000</v>
      </c>
      <c r="E821">
        <v>1997</v>
      </c>
      <c r="F821">
        <v>12</v>
      </c>
      <c r="G821">
        <v>19</v>
      </c>
      <c r="H821" t="s">
        <v>56</v>
      </c>
      <c r="I821">
        <v>95</v>
      </c>
      <c r="J821" t="s">
        <v>1414</v>
      </c>
      <c r="K821" t="s">
        <v>27</v>
      </c>
      <c r="L821" t="s">
        <v>22</v>
      </c>
      <c r="M821" t="s">
        <v>504</v>
      </c>
      <c r="N821" t="s">
        <v>2852</v>
      </c>
      <c r="P821">
        <v>6.1</v>
      </c>
      <c r="Q821">
        <v>14934</v>
      </c>
      <c r="V821" s="24"/>
    </row>
    <row r="822" spans="1:22" x14ac:dyDescent="0.25">
      <c r="A822" s="2" t="s">
        <v>3518</v>
      </c>
      <c r="B822" s="18">
        <v>600788188</v>
      </c>
      <c r="C822" s="18">
        <v>1842879955</v>
      </c>
      <c r="D822" s="18">
        <v>200000000</v>
      </c>
      <c r="E822">
        <v>1997</v>
      </c>
      <c r="F822">
        <v>12</v>
      </c>
      <c r="G822">
        <v>19</v>
      </c>
      <c r="H822" t="s">
        <v>101</v>
      </c>
      <c r="I822">
        <v>194</v>
      </c>
      <c r="J822" t="s">
        <v>111</v>
      </c>
      <c r="K822" t="s">
        <v>27</v>
      </c>
      <c r="L822" t="s">
        <v>63</v>
      </c>
      <c r="M822" t="s">
        <v>59</v>
      </c>
      <c r="N822" t="s">
        <v>103</v>
      </c>
      <c r="O822">
        <v>82</v>
      </c>
      <c r="P822">
        <v>7.4</v>
      </c>
      <c r="Q822">
        <v>240732</v>
      </c>
      <c r="V822" s="24"/>
    </row>
    <row r="823" spans="1:22" x14ac:dyDescent="0.25">
      <c r="A823" s="2" t="s">
        <v>3525</v>
      </c>
      <c r="B823" s="18">
        <v>125304276</v>
      </c>
      <c r="C823" s="18">
        <v>339504276</v>
      </c>
      <c r="D823" s="18">
        <v>110000000</v>
      </c>
      <c r="E823">
        <v>1997</v>
      </c>
      <c r="F823">
        <v>12</v>
      </c>
      <c r="G823">
        <v>19</v>
      </c>
      <c r="H823" t="s">
        <v>101</v>
      </c>
      <c r="I823">
        <v>119</v>
      </c>
      <c r="J823" t="s">
        <v>30</v>
      </c>
      <c r="K823" t="s">
        <v>68</v>
      </c>
      <c r="L823" t="s">
        <v>76</v>
      </c>
      <c r="M823" t="s">
        <v>28</v>
      </c>
      <c r="N823" t="s">
        <v>961</v>
      </c>
      <c r="O823">
        <v>55</v>
      </c>
      <c r="P823">
        <v>6.4</v>
      </c>
      <c r="Q823">
        <v>46650</v>
      </c>
      <c r="V823" s="24"/>
    </row>
    <row r="824" spans="1:22" x14ac:dyDescent="0.25">
      <c r="A824" s="2" t="s">
        <v>1534</v>
      </c>
      <c r="B824" s="18">
        <v>148478011</v>
      </c>
      <c r="C824" s="18">
        <v>314111923</v>
      </c>
      <c r="D824" s="18">
        <v>50000000</v>
      </c>
      <c r="E824">
        <v>1997</v>
      </c>
      <c r="F824">
        <v>12</v>
      </c>
      <c r="G824">
        <v>24</v>
      </c>
      <c r="H824" t="s">
        <v>101</v>
      </c>
      <c r="I824">
        <v>138</v>
      </c>
      <c r="J824" t="s">
        <v>40</v>
      </c>
      <c r="K824" t="s">
        <v>27</v>
      </c>
      <c r="L824" t="s">
        <v>90</v>
      </c>
      <c r="M824" t="s">
        <v>28</v>
      </c>
      <c r="N824" t="s">
        <v>1535</v>
      </c>
      <c r="O824">
        <v>85</v>
      </c>
      <c r="P824">
        <v>7.8</v>
      </c>
      <c r="Q824">
        <v>92240</v>
      </c>
      <c r="V824" s="24"/>
    </row>
    <row r="825" spans="1:22" x14ac:dyDescent="0.25">
      <c r="A825" s="2" t="s">
        <v>2519</v>
      </c>
      <c r="B825" s="18">
        <v>39673162</v>
      </c>
      <c r="C825" s="18">
        <v>72673162</v>
      </c>
      <c r="D825" s="18">
        <v>12000000</v>
      </c>
      <c r="E825">
        <v>1997</v>
      </c>
      <c r="F825">
        <v>12</v>
      </c>
      <c r="G825">
        <v>25</v>
      </c>
      <c r="H825" t="s">
        <v>15</v>
      </c>
      <c r="I825">
        <v>154</v>
      </c>
      <c r="J825" t="s">
        <v>85</v>
      </c>
      <c r="K825" t="s">
        <v>68</v>
      </c>
      <c r="L825" t="s">
        <v>19</v>
      </c>
      <c r="M825" t="s">
        <v>28</v>
      </c>
      <c r="N825" t="s">
        <v>986</v>
      </c>
      <c r="O825">
        <v>85</v>
      </c>
      <c r="P825">
        <v>7.6</v>
      </c>
      <c r="Q825">
        <v>84068</v>
      </c>
      <c r="V825" s="24"/>
    </row>
    <row r="826" spans="1:22" x14ac:dyDescent="0.25">
      <c r="A826" s="2" t="s">
        <v>2606</v>
      </c>
      <c r="B826" s="18">
        <v>5686694</v>
      </c>
      <c r="C826" s="18">
        <v>5686694</v>
      </c>
      <c r="D826" s="18">
        <v>28000000</v>
      </c>
      <c r="E826">
        <v>1997</v>
      </c>
      <c r="F826">
        <v>12</v>
      </c>
      <c r="G826">
        <v>25</v>
      </c>
      <c r="H826" t="s">
        <v>101</v>
      </c>
      <c r="J826" t="s">
        <v>67</v>
      </c>
      <c r="K826" t="s">
        <v>27</v>
      </c>
      <c r="L826" t="s">
        <v>19</v>
      </c>
      <c r="M826" t="s">
        <v>122</v>
      </c>
      <c r="N826" t="s">
        <v>269</v>
      </c>
      <c r="O826">
        <v>76</v>
      </c>
      <c r="P826">
        <v>7</v>
      </c>
      <c r="Q826">
        <v>10248</v>
      </c>
      <c r="V826" s="24"/>
    </row>
    <row r="827" spans="1:22" x14ac:dyDescent="0.25">
      <c r="A827" s="2" t="s">
        <v>3085</v>
      </c>
      <c r="B827" s="18">
        <v>17650704</v>
      </c>
      <c r="C827" s="18">
        <v>17650704</v>
      </c>
      <c r="D827" s="18">
        <v>80000000</v>
      </c>
      <c r="E827">
        <v>1997</v>
      </c>
      <c r="F827">
        <v>12</v>
      </c>
      <c r="G827">
        <v>25</v>
      </c>
      <c r="H827" t="s">
        <v>15</v>
      </c>
      <c r="I827">
        <v>177</v>
      </c>
      <c r="J827" t="s">
        <v>83</v>
      </c>
      <c r="K827" t="s">
        <v>68</v>
      </c>
      <c r="L827" t="s">
        <v>76</v>
      </c>
      <c r="M827" t="s">
        <v>54</v>
      </c>
      <c r="N827" t="s">
        <v>404</v>
      </c>
      <c r="O827">
        <v>10</v>
      </c>
      <c r="P827">
        <v>5.5</v>
      </c>
      <c r="Q827">
        <v>24045</v>
      </c>
      <c r="V827" s="24"/>
    </row>
    <row r="828" spans="1:22" x14ac:dyDescent="0.25">
      <c r="A828" s="2" t="s">
        <v>3638</v>
      </c>
      <c r="B828" s="18">
        <v>43057470</v>
      </c>
      <c r="C828" s="18">
        <v>64252038</v>
      </c>
      <c r="D828" s="18">
        <v>15000000</v>
      </c>
      <c r="E828">
        <v>1997</v>
      </c>
      <c r="F828">
        <v>12</v>
      </c>
      <c r="G828">
        <v>25</v>
      </c>
      <c r="H828" t="s">
        <v>15</v>
      </c>
      <c r="I828">
        <v>120</v>
      </c>
      <c r="J828" t="s">
        <v>167</v>
      </c>
      <c r="K828" t="s">
        <v>68</v>
      </c>
      <c r="L828" t="s">
        <v>19</v>
      </c>
      <c r="M828" t="s">
        <v>28</v>
      </c>
      <c r="N828" t="s">
        <v>397</v>
      </c>
      <c r="O828">
        <v>84</v>
      </c>
      <c r="P828">
        <v>7</v>
      </c>
      <c r="Q828">
        <v>36092</v>
      </c>
      <c r="V828" s="24"/>
    </row>
    <row r="829" spans="1:22" x14ac:dyDescent="0.25">
      <c r="A829" s="2" t="s">
        <v>2984</v>
      </c>
      <c r="B829" s="18">
        <v>1612957</v>
      </c>
      <c r="C829" s="18">
        <v>1612957</v>
      </c>
      <c r="D829" s="18">
        <v>12500000</v>
      </c>
      <c r="E829">
        <v>1997</v>
      </c>
      <c r="F829">
        <v>12</v>
      </c>
      <c r="G829">
        <v>31</v>
      </c>
      <c r="H829" t="s">
        <v>15</v>
      </c>
      <c r="J829" t="s">
        <v>114</v>
      </c>
      <c r="K829" t="s">
        <v>68</v>
      </c>
      <c r="L829" t="s">
        <v>19</v>
      </c>
      <c r="M829" t="s">
        <v>59</v>
      </c>
      <c r="O829">
        <v>65</v>
      </c>
      <c r="P829">
        <v>6.7</v>
      </c>
      <c r="Q829">
        <v>3782</v>
      </c>
      <c r="V829" s="24"/>
    </row>
    <row r="830" spans="1:22" x14ac:dyDescent="0.25">
      <c r="A830" s="2" t="s">
        <v>2181</v>
      </c>
      <c r="B830" s="18">
        <v>8123860</v>
      </c>
      <c r="C830" s="18">
        <v>8123860</v>
      </c>
      <c r="D830" s="18">
        <v>19000000</v>
      </c>
      <c r="E830">
        <v>1998</v>
      </c>
      <c r="F830">
        <v>1</v>
      </c>
      <c r="G830">
        <v>9</v>
      </c>
      <c r="H830" t="s">
        <v>15</v>
      </c>
      <c r="J830" t="s">
        <v>102</v>
      </c>
      <c r="K830" t="s">
        <v>27</v>
      </c>
      <c r="L830" t="s">
        <v>76</v>
      </c>
      <c r="M830" t="s">
        <v>28</v>
      </c>
      <c r="P830">
        <v>4.4000000000000004</v>
      </c>
      <c r="Q830">
        <v>2118</v>
      </c>
      <c r="V830" s="24"/>
    </row>
    <row r="831" spans="1:22" x14ac:dyDescent="0.25">
      <c r="A831" s="2" t="s">
        <v>416</v>
      </c>
      <c r="B831" s="18">
        <v>16556</v>
      </c>
      <c r="C831" s="18">
        <v>16556</v>
      </c>
      <c r="D831" s="18">
        <v>2650000</v>
      </c>
      <c r="E831">
        <v>1998</v>
      </c>
      <c r="F831">
        <v>1</v>
      </c>
      <c r="G831">
        <v>16</v>
      </c>
      <c r="H831" t="s">
        <v>62</v>
      </c>
      <c r="J831" t="s">
        <v>417</v>
      </c>
      <c r="K831" t="s">
        <v>27</v>
      </c>
      <c r="L831" t="s">
        <v>19</v>
      </c>
      <c r="P831">
        <v>7.6</v>
      </c>
      <c r="Q831">
        <v>1844</v>
      </c>
      <c r="V831" s="24"/>
    </row>
    <row r="832" spans="1:22" x14ac:dyDescent="0.25">
      <c r="A832" s="2" t="s">
        <v>2338</v>
      </c>
      <c r="B832" s="18">
        <v>17394881</v>
      </c>
      <c r="C832" s="18">
        <v>17394881</v>
      </c>
      <c r="D832" s="18">
        <v>8000000</v>
      </c>
      <c r="E832">
        <v>1998</v>
      </c>
      <c r="F832">
        <v>1</v>
      </c>
      <c r="G832">
        <v>16</v>
      </c>
      <c r="H832" t="s">
        <v>15</v>
      </c>
      <c r="I832">
        <v>84</v>
      </c>
      <c r="J832" t="s">
        <v>43</v>
      </c>
      <c r="K832" t="s">
        <v>27</v>
      </c>
      <c r="L832" t="s">
        <v>22</v>
      </c>
      <c r="M832" t="s">
        <v>28</v>
      </c>
      <c r="O832">
        <v>29</v>
      </c>
      <c r="P832">
        <v>6.3</v>
      </c>
      <c r="Q832">
        <v>18791</v>
      </c>
      <c r="V832" s="24"/>
    </row>
    <row r="833" spans="1:22" x14ac:dyDescent="0.25">
      <c r="A833" s="2" t="s">
        <v>2433</v>
      </c>
      <c r="B833" s="18">
        <v>19870567</v>
      </c>
      <c r="C833" s="18">
        <v>19870567</v>
      </c>
      <c r="D833" s="18">
        <v>70000000</v>
      </c>
      <c r="E833">
        <v>1998</v>
      </c>
      <c r="F833">
        <v>1</v>
      </c>
      <c r="G833">
        <v>16</v>
      </c>
      <c r="H833" t="s">
        <v>15</v>
      </c>
      <c r="I833">
        <v>96</v>
      </c>
      <c r="J833" t="s">
        <v>111</v>
      </c>
      <c r="K833" t="s">
        <v>27</v>
      </c>
      <c r="L833" t="s">
        <v>76</v>
      </c>
      <c r="M833" t="s">
        <v>28</v>
      </c>
      <c r="O833">
        <v>26</v>
      </c>
      <c r="P833">
        <v>5.6</v>
      </c>
      <c r="Q833">
        <v>14375</v>
      </c>
      <c r="V833" s="24"/>
    </row>
    <row r="834" spans="1:22" x14ac:dyDescent="0.25">
      <c r="A834" s="2" t="s">
        <v>3359</v>
      </c>
      <c r="B834" s="18">
        <v>29342592</v>
      </c>
      <c r="C834" s="18">
        <v>56042592</v>
      </c>
      <c r="D834" s="18">
        <v>25000000</v>
      </c>
      <c r="E834">
        <v>1998</v>
      </c>
      <c r="F834">
        <v>1</v>
      </c>
      <c r="G834">
        <v>23</v>
      </c>
      <c r="H834" t="s">
        <v>56</v>
      </c>
      <c r="I834">
        <v>92</v>
      </c>
      <c r="J834" t="s">
        <v>40</v>
      </c>
      <c r="K834" t="s">
        <v>3360</v>
      </c>
      <c r="L834" t="s">
        <v>22</v>
      </c>
      <c r="M834" t="s">
        <v>28</v>
      </c>
      <c r="P834">
        <v>2.9</v>
      </c>
      <c r="Q834">
        <v>18010</v>
      </c>
      <c r="V834" s="24"/>
    </row>
    <row r="835" spans="1:22" x14ac:dyDescent="0.25">
      <c r="A835" s="2" t="s">
        <v>1979</v>
      </c>
      <c r="B835" s="18">
        <v>11203026</v>
      </c>
      <c r="C835" s="18">
        <v>11203026</v>
      </c>
      <c r="D835" s="18">
        <v>45000000</v>
      </c>
      <c r="E835">
        <v>1998</v>
      </c>
      <c r="F835">
        <v>1</v>
      </c>
      <c r="G835">
        <v>30</v>
      </c>
      <c r="H835" t="s">
        <v>15</v>
      </c>
      <c r="J835" t="s">
        <v>67</v>
      </c>
      <c r="K835" t="s">
        <v>27</v>
      </c>
      <c r="L835" t="s">
        <v>76</v>
      </c>
      <c r="M835" t="s">
        <v>28</v>
      </c>
      <c r="N835" t="s">
        <v>135</v>
      </c>
      <c r="O835">
        <v>30</v>
      </c>
      <c r="P835">
        <v>5.7</v>
      </c>
      <c r="Q835">
        <v>12484</v>
      </c>
      <c r="V835" s="24"/>
    </row>
    <row r="836" spans="1:22" x14ac:dyDescent="0.25">
      <c r="A836" s="2" t="s">
        <v>3747</v>
      </c>
      <c r="B836" s="18">
        <v>2080693</v>
      </c>
      <c r="C836" s="18">
        <v>2080693</v>
      </c>
      <c r="D836" s="18">
        <v>5000000</v>
      </c>
      <c r="E836">
        <v>1998</v>
      </c>
      <c r="F836">
        <v>1</v>
      </c>
      <c r="G836">
        <v>30</v>
      </c>
      <c r="H836" t="s">
        <v>15</v>
      </c>
      <c r="J836" t="s">
        <v>40</v>
      </c>
      <c r="K836" t="s">
        <v>27</v>
      </c>
      <c r="L836" t="s">
        <v>22</v>
      </c>
      <c r="M836" t="s">
        <v>28</v>
      </c>
      <c r="O836">
        <v>66</v>
      </c>
      <c r="P836">
        <v>6.8</v>
      </c>
      <c r="Q836">
        <v>8489</v>
      </c>
      <c r="V836" s="24"/>
    </row>
    <row r="837" spans="1:22" x14ac:dyDescent="0.25">
      <c r="A837" s="2" t="s">
        <v>3142</v>
      </c>
      <c r="B837" s="18">
        <v>19035741</v>
      </c>
      <c r="C837" s="18">
        <v>19035741</v>
      </c>
      <c r="D837" s="18">
        <v>30000000</v>
      </c>
      <c r="E837">
        <v>1998</v>
      </c>
      <c r="F837">
        <v>2</v>
      </c>
      <c r="G837">
        <v>6</v>
      </c>
      <c r="H837" t="s">
        <v>15</v>
      </c>
      <c r="I837">
        <v>86</v>
      </c>
      <c r="J837" t="s">
        <v>40</v>
      </c>
      <c r="K837" t="s">
        <v>27</v>
      </c>
      <c r="L837" t="s">
        <v>76</v>
      </c>
      <c r="M837" t="s">
        <v>28</v>
      </c>
      <c r="N837" t="s">
        <v>1524</v>
      </c>
      <c r="O837">
        <v>39</v>
      </c>
      <c r="P837">
        <v>5.9</v>
      </c>
      <c r="Q837">
        <v>13905</v>
      </c>
      <c r="V837" s="24"/>
    </row>
    <row r="838" spans="1:22" x14ac:dyDescent="0.25">
      <c r="A838" s="2" t="s">
        <v>1714</v>
      </c>
      <c r="B838" s="18">
        <v>22619589</v>
      </c>
      <c r="C838" s="18">
        <v>54045832</v>
      </c>
      <c r="D838" s="18">
        <v>29000000</v>
      </c>
      <c r="E838">
        <v>1998</v>
      </c>
      <c r="F838">
        <v>2</v>
      </c>
      <c r="G838">
        <v>13</v>
      </c>
      <c r="H838" t="s">
        <v>56</v>
      </c>
      <c r="I838">
        <v>83</v>
      </c>
      <c r="J838" t="s">
        <v>1595</v>
      </c>
      <c r="K838" t="s">
        <v>68</v>
      </c>
      <c r="L838" t="s">
        <v>22</v>
      </c>
      <c r="M838" t="s">
        <v>99</v>
      </c>
      <c r="N838" t="s">
        <v>213</v>
      </c>
      <c r="P838">
        <v>5.6</v>
      </c>
      <c r="Q838">
        <v>4340</v>
      </c>
      <c r="V838" s="24"/>
    </row>
    <row r="839" spans="1:22" x14ac:dyDescent="0.25">
      <c r="A839" s="2" t="s">
        <v>2451</v>
      </c>
      <c r="B839" s="18">
        <v>334041</v>
      </c>
      <c r="C839" s="18">
        <v>367582</v>
      </c>
      <c r="D839" s="18">
        <v>500000</v>
      </c>
      <c r="E839">
        <v>1998</v>
      </c>
      <c r="F839">
        <v>2</v>
      </c>
      <c r="G839">
        <v>13</v>
      </c>
      <c r="J839" t="s">
        <v>30</v>
      </c>
      <c r="L839" t="s">
        <v>19</v>
      </c>
      <c r="V839" s="24"/>
    </row>
    <row r="840" spans="1:22" x14ac:dyDescent="0.25">
      <c r="A840" s="2" t="s">
        <v>3358</v>
      </c>
      <c r="B840" s="18">
        <v>37068294</v>
      </c>
      <c r="C840" s="18">
        <v>50168294</v>
      </c>
      <c r="D840" s="18">
        <v>73000000</v>
      </c>
      <c r="E840">
        <v>1998</v>
      </c>
      <c r="F840">
        <v>2</v>
      </c>
      <c r="G840">
        <v>13</v>
      </c>
      <c r="H840" t="s">
        <v>101</v>
      </c>
      <c r="I840">
        <v>132</v>
      </c>
      <c r="J840" t="s">
        <v>83</v>
      </c>
      <c r="K840" t="s">
        <v>68</v>
      </c>
      <c r="L840" t="s">
        <v>112</v>
      </c>
      <c r="M840" t="s">
        <v>54</v>
      </c>
      <c r="N840" t="s">
        <v>397</v>
      </c>
      <c r="O840">
        <v>12</v>
      </c>
      <c r="P840">
        <v>5.6</v>
      </c>
      <c r="Q840">
        <v>31461</v>
      </c>
      <c r="V840" s="24"/>
    </row>
    <row r="841" spans="1:22" x14ac:dyDescent="0.25">
      <c r="A841" s="2" t="s">
        <v>660</v>
      </c>
      <c r="B841" s="18">
        <v>33598</v>
      </c>
      <c r="C841" s="18">
        <v>33598</v>
      </c>
      <c r="D841" s="18">
        <v>68000</v>
      </c>
      <c r="E841">
        <v>1998</v>
      </c>
      <c r="F841">
        <v>2</v>
      </c>
      <c r="G841">
        <v>20</v>
      </c>
      <c r="J841" t="s">
        <v>30</v>
      </c>
      <c r="P841">
        <v>5.6</v>
      </c>
      <c r="Q841">
        <v>298</v>
      </c>
      <c r="V841" s="24"/>
    </row>
    <row r="842" spans="1:22" x14ac:dyDescent="0.25">
      <c r="A842" s="2" t="s">
        <v>1739</v>
      </c>
      <c r="B842" s="18">
        <v>45779</v>
      </c>
      <c r="C842" s="18">
        <v>45779</v>
      </c>
      <c r="D842" s="18">
        <v>10000000</v>
      </c>
      <c r="E842">
        <v>1998</v>
      </c>
      <c r="F842">
        <v>2</v>
      </c>
      <c r="G842">
        <v>27</v>
      </c>
      <c r="H842" t="s">
        <v>15</v>
      </c>
      <c r="J842" t="s">
        <v>67</v>
      </c>
      <c r="K842" t="s">
        <v>27</v>
      </c>
      <c r="L842" t="s">
        <v>22</v>
      </c>
      <c r="N842" t="s">
        <v>1740</v>
      </c>
      <c r="P842">
        <v>3.5</v>
      </c>
      <c r="Q842">
        <v>2152</v>
      </c>
      <c r="V842" s="24"/>
    </row>
    <row r="843" spans="1:22" x14ac:dyDescent="0.25">
      <c r="A843" s="2" t="s">
        <v>1950</v>
      </c>
      <c r="B843" s="18">
        <v>14435076</v>
      </c>
      <c r="C843" s="18">
        <v>27257061</v>
      </c>
      <c r="D843" s="18">
        <v>27000000</v>
      </c>
      <c r="E843">
        <v>1998</v>
      </c>
      <c r="F843">
        <v>2</v>
      </c>
      <c r="G843">
        <v>27</v>
      </c>
      <c r="H843" t="s">
        <v>15</v>
      </c>
      <c r="J843" t="s">
        <v>167</v>
      </c>
      <c r="K843" t="s">
        <v>27</v>
      </c>
      <c r="L843" t="s">
        <v>63</v>
      </c>
      <c r="M843" t="s">
        <v>99</v>
      </c>
      <c r="N843" t="s">
        <v>1951</v>
      </c>
      <c r="O843">
        <v>77</v>
      </c>
      <c r="P843">
        <v>7.8</v>
      </c>
      <c r="Q843">
        <v>62991</v>
      </c>
      <c r="V843" s="24"/>
    </row>
    <row r="844" spans="1:22" x14ac:dyDescent="0.25">
      <c r="A844" s="2" t="s">
        <v>728</v>
      </c>
      <c r="B844" s="18">
        <v>2542264</v>
      </c>
      <c r="C844" s="18">
        <v>2542264</v>
      </c>
      <c r="D844" s="18">
        <v>4030000</v>
      </c>
      <c r="E844">
        <v>1998</v>
      </c>
      <c r="F844">
        <v>3</v>
      </c>
      <c r="G844">
        <v>6</v>
      </c>
      <c r="H844" t="s">
        <v>101</v>
      </c>
      <c r="J844" t="s">
        <v>21</v>
      </c>
      <c r="K844" t="s">
        <v>68</v>
      </c>
      <c r="L844" t="s">
        <v>19</v>
      </c>
      <c r="M844" t="s">
        <v>28</v>
      </c>
      <c r="P844">
        <v>6.9</v>
      </c>
      <c r="Q844">
        <v>2506</v>
      </c>
      <c r="V844" s="24"/>
    </row>
    <row r="845" spans="1:22" x14ac:dyDescent="0.25">
      <c r="A845" s="2" t="s">
        <v>1651</v>
      </c>
      <c r="B845" s="18">
        <v>17498804</v>
      </c>
      <c r="C845" s="18">
        <v>46189568</v>
      </c>
      <c r="D845" s="18">
        <v>15000000</v>
      </c>
      <c r="E845">
        <v>1998</v>
      </c>
      <c r="F845">
        <v>3</v>
      </c>
      <c r="G845">
        <v>6</v>
      </c>
      <c r="H845" t="s">
        <v>15</v>
      </c>
      <c r="I845">
        <v>127</v>
      </c>
      <c r="J845" t="s">
        <v>16</v>
      </c>
      <c r="K845" t="s">
        <v>27</v>
      </c>
      <c r="L845" t="s">
        <v>22</v>
      </c>
      <c r="M845" t="s">
        <v>28</v>
      </c>
      <c r="N845" t="s">
        <v>518</v>
      </c>
      <c r="O845">
        <v>78</v>
      </c>
      <c r="P845">
        <v>8.1999999999999993</v>
      </c>
      <c r="Q845">
        <v>177960</v>
      </c>
      <c r="V845" s="24"/>
    </row>
    <row r="846" spans="1:22" x14ac:dyDescent="0.25">
      <c r="A846" s="2" t="s">
        <v>3570</v>
      </c>
      <c r="B846" s="18">
        <v>15055091</v>
      </c>
      <c r="C846" s="18">
        <v>15055091</v>
      </c>
      <c r="D846" s="18">
        <v>20000000</v>
      </c>
      <c r="E846">
        <v>1998</v>
      </c>
      <c r="F846">
        <v>3</v>
      </c>
      <c r="G846">
        <v>6</v>
      </c>
      <c r="H846" t="s">
        <v>15</v>
      </c>
      <c r="J846" t="s">
        <v>111</v>
      </c>
      <c r="K846" t="s">
        <v>27</v>
      </c>
      <c r="L846" t="s">
        <v>19</v>
      </c>
      <c r="M846" t="s">
        <v>28</v>
      </c>
      <c r="O846">
        <v>60</v>
      </c>
      <c r="P846">
        <v>6.1</v>
      </c>
      <c r="Q846">
        <v>4840</v>
      </c>
      <c r="V846" s="24"/>
    </row>
    <row r="847" spans="1:22" x14ac:dyDescent="0.25">
      <c r="A847" s="2" t="s">
        <v>1836</v>
      </c>
      <c r="B847" s="18">
        <v>306715</v>
      </c>
      <c r="C847" s="18">
        <v>306715</v>
      </c>
      <c r="D847" s="18">
        <v>7000000</v>
      </c>
      <c r="E847">
        <v>1998</v>
      </c>
      <c r="F847">
        <v>3</v>
      </c>
      <c r="G847">
        <v>13</v>
      </c>
      <c r="H847" t="s">
        <v>101</v>
      </c>
      <c r="J847" t="s">
        <v>26</v>
      </c>
      <c r="K847" t="s">
        <v>27</v>
      </c>
      <c r="L847" t="s">
        <v>22</v>
      </c>
      <c r="M847" t="s">
        <v>28</v>
      </c>
      <c r="O847">
        <v>14</v>
      </c>
      <c r="P847">
        <v>2.1</v>
      </c>
      <c r="Q847">
        <v>3164</v>
      </c>
      <c r="V847" s="24"/>
    </row>
    <row r="848" spans="1:22" x14ac:dyDescent="0.25">
      <c r="A848" s="2" t="s">
        <v>2817</v>
      </c>
      <c r="B848" s="18">
        <v>56968169</v>
      </c>
      <c r="C848" s="18">
        <v>56968169</v>
      </c>
      <c r="D848" s="18">
        <v>35000000</v>
      </c>
      <c r="E848">
        <v>1998</v>
      </c>
      <c r="F848">
        <v>3</v>
      </c>
      <c r="G848">
        <v>13</v>
      </c>
      <c r="H848" t="s">
        <v>101</v>
      </c>
      <c r="I848">
        <v>132</v>
      </c>
      <c r="J848" t="s">
        <v>30</v>
      </c>
      <c r="K848" t="s">
        <v>68</v>
      </c>
      <c r="L848" t="s">
        <v>69</v>
      </c>
      <c r="M848" t="s">
        <v>59</v>
      </c>
      <c r="O848">
        <v>31</v>
      </c>
      <c r="P848">
        <v>7.2</v>
      </c>
      <c r="Q848">
        <v>561</v>
      </c>
      <c r="V848" s="24"/>
    </row>
    <row r="849" spans="1:22" x14ac:dyDescent="0.25">
      <c r="A849" s="2" t="s">
        <v>804</v>
      </c>
      <c r="B849" s="18">
        <v>48856</v>
      </c>
      <c r="C849" s="18">
        <v>48856</v>
      </c>
      <c r="D849" s="18">
        <v>11900000</v>
      </c>
      <c r="E849">
        <v>1998</v>
      </c>
      <c r="F849">
        <v>3</v>
      </c>
      <c r="G849">
        <v>20</v>
      </c>
      <c r="J849" t="s">
        <v>335</v>
      </c>
      <c r="K849" t="s">
        <v>218</v>
      </c>
      <c r="L849" t="s">
        <v>19</v>
      </c>
      <c r="M849" t="s">
        <v>122</v>
      </c>
      <c r="N849" t="s">
        <v>805</v>
      </c>
      <c r="P849">
        <v>7.4</v>
      </c>
      <c r="Q849">
        <v>1748</v>
      </c>
      <c r="V849" s="24"/>
    </row>
    <row r="850" spans="1:22" x14ac:dyDescent="0.25">
      <c r="A850" s="2" t="s">
        <v>2845</v>
      </c>
      <c r="B850" s="18">
        <v>12716953</v>
      </c>
      <c r="C850" s="18">
        <v>31716953</v>
      </c>
      <c r="D850" s="18">
        <v>6000000</v>
      </c>
      <c r="E850">
        <v>1998</v>
      </c>
      <c r="F850">
        <v>3</v>
      </c>
      <c r="G850">
        <v>20</v>
      </c>
      <c r="H850" t="s">
        <v>101</v>
      </c>
      <c r="J850" t="s">
        <v>167</v>
      </c>
      <c r="K850" t="s">
        <v>27</v>
      </c>
      <c r="L850" t="s">
        <v>76</v>
      </c>
      <c r="M850" t="s">
        <v>28</v>
      </c>
      <c r="N850" t="s">
        <v>2846</v>
      </c>
      <c r="P850">
        <v>5.2</v>
      </c>
      <c r="Q850">
        <v>174</v>
      </c>
      <c r="V850" s="24"/>
    </row>
    <row r="851" spans="1:22" x14ac:dyDescent="0.25">
      <c r="A851" s="2" t="s">
        <v>3060</v>
      </c>
      <c r="B851" s="18">
        <v>39017984</v>
      </c>
      <c r="C851" s="18">
        <v>39017984</v>
      </c>
      <c r="D851" s="18">
        <v>65000000</v>
      </c>
      <c r="E851">
        <v>1998</v>
      </c>
      <c r="F851">
        <v>3</v>
      </c>
      <c r="G851">
        <v>20</v>
      </c>
      <c r="H851" t="s">
        <v>15</v>
      </c>
      <c r="I851">
        <v>143</v>
      </c>
      <c r="J851" t="s">
        <v>43</v>
      </c>
      <c r="K851" t="s">
        <v>68</v>
      </c>
      <c r="L851" t="s">
        <v>22</v>
      </c>
      <c r="M851" t="s">
        <v>122</v>
      </c>
      <c r="N851" t="s">
        <v>348</v>
      </c>
      <c r="O851">
        <v>80</v>
      </c>
      <c r="P851">
        <v>6.7</v>
      </c>
      <c r="Q851">
        <v>15340</v>
      </c>
      <c r="V851" s="24"/>
    </row>
    <row r="852" spans="1:22" x14ac:dyDescent="0.25">
      <c r="A852" s="2" t="s">
        <v>3684</v>
      </c>
      <c r="B852" s="18">
        <v>29795299</v>
      </c>
      <c r="C852" s="18">
        <v>55576699</v>
      </c>
      <c r="D852" s="18">
        <v>20000000</v>
      </c>
      <c r="E852">
        <v>1998</v>
      </c>
      <c r="F852">
        <v>3</v>
      </c>
      <c r="G852">
        <v>20</v>
      </c>
      <c r="H852" t="s">
        <v>15</v>
      </c>
      <c r="I852">
        <v>108</v>
      </c>
      <c r="J852" t="s">
        <v>40</v>
      </c>
      <c r="K852" t="s">
        <v>27</v>
      </c>
      <c r="L852" t="s">
        <v>63</v>
      </c>
      <c r="M852" t="s">
        <v>28</v>
      </c>
      <c r="O852">
        <v>64</v>
      </c>
      <c r="P852">
        <v>6.6</v>
      </c>
      <c r="Q852">
        <v>40110</v>
      </c>
      <c r="V852" s="24"/>
    </row>
    <row r="853" spans="1:22" x14ac:dyDescent="0.25">
      <c r="A853" s="2" t="s">
        <v>336</v>
      </c>
      <c r="B853" s="18">
        <v>713413</v>
      </c>
      <c r="C853" s="18">
        <v>713413</v>
      </c>
      <c r="D853" s="18">
        <v>4500000</v>
      </c>
      <c r="E853">
        <v>1998</v>
      </c>
      <c r="F853">
        <v>3</v>
      </c>
      <c r="G853">
        <v>27</v>
      </c>
      <c r="H853" t="s">
        <v>15</v>
      </c>
      <c r="J853" t="s">
        <v>74</v>
      </c>
      <c r="K853" t="s">
        <v>68</v>
      </c>
      <c r="L853" t="s">
        <v>19</v>
      </c>
      <c r="M853" t="s">
        <v>59</v>
      </c>
      <c r="P853">
        <v>7.8</v>
      </c>
      <c r="Q853">
        <v>5531</v>
      </c>
      <c r="V853" s="24"/>
    </row>
    <row r="854" spans="1:22" x14ac:dyDescent="0.25">
      <c r="A854" s="2" t="s">
        <v>882</v>
      </c>
      <c r="B854" s="18">
        <v>143273</v>
      </c>
      <c r="C854" s="18">
        <v>143273</v>
      </c>
      <c r="D854" s="18">
        <v>5000000</v>
      </c>
      <c r="E854">
        <v>1998</v>
      </c>
      <c r="F854">
        <v>3</v>
      </c>
      <c r="G854">
        <v>27</v>
      </c>
      <c r="H854" t="s">
        <v>15</v>
      </c>
      <c r="J854" t="s">
        <v>16</v>
      </c>
      <c r="N854" t="s">
        <v>235</v>
      </c>
      <c r="O854">
        <v>38</v>
      </c>
      <c r="P854">
        <v>5.7</v>
      </c>
      <c r="Q854">
        <v>1145</v>
      </c>
      <c r="V854" s="24"/>
    </row>
    <row r="855" spans="1:22" x14ac:dyDescent="0.25">
      <c r="A855" s="2" t="s">
        <v>1270</v>
      </c>
      <c r="B855" s="18">
        <v>146072</v>
      </c>
      <c r="C855" s="18">
        <v>26146072</v>
      </c>
      <c r="D855" s="18">
        <v>20000000</v>
      </c>
      <c r="E855">
        <v>1998</v>
      </c>
      <c r="F855">
        <v>3</v>
      </c>
      <c r="G855">
        <v>27</v>
      </c>
      <c r="K855" t="s">
        <v>27</v>
      </c>
      <c r="L855" t="s">
        <v>22</v>
      </c>
      <c r="V855" s="24"/>
    </row>
    <row r="856" spans="1:22" x14ac:dyDescent="0.25">
      <c r="A856" s="2" t="s">
        <v>2775</v>
      </c>
      <c r="B856" s="18">
        <v>4356126</v>
      </c>
      <c r="C856" s="18">
        <v>4356126</v>
      </c>
      <c r="D856" s="18">
        <v>24000000</v>
      </c>
      <c r="E856">
        <v>1998</v>
      </c>
      <c r="F856">
        <v>3</v>
      </c>
      <c r="G856">
        <v>27</v>
      </c>
      <c r="H856" t="s">
        <v>56</v>
      </c>
      <c r="J856" t="s">
        <v>67</v>
      </c>
      <c r="K856" t="s">
        <v>27</v>
      </c>
      <c r="L856" t="s">
        <v>22</v>
      </c>
      <c r="M856" t="s">
        <v>28</v>
      </c>
      <c r="O856">
        <v>4</v>
      </c>
      <c r="P856">
        <v>3.4</v>
      </c>
      <c r="Q856">
        <v>1379</v>
      </c>
      <c r="V856" s="24"/>
    </row>
    <row r="857" spans="1:22" x14ac:dyDescent="0.25">
      <c r="A857" s="2" t="s">
        <v>2912</v>
      </c>
      <c r="B857" s="18">
        <v>10341093</v>
      </c>
      <c r="C857" s="18">
        <v>10341093</v>
      </c>
      <c r="D857" s="18">
        <v>27000000</v>
      </c>
      <c r="E857">
        <v>1998</v>
      </c>
      <c r="F857">
        <v>3</v>
      </c>
      <c r="G857">
        <v>27</v>
      </c>
      <c r="H857" t="s">
        <v>101</v>
      </c>
      <c r="J857" t="s">
        <v>102</v>
      </c>
      <c r="K857" t="s">
        <v>218</v>
      </c>
      <c r="L857" t="s">
        <v>19</v>
      </c>
      <c r="M857" t="s">
        <v>122</v>
      </c>
      <c r="N857" t="s">
        <v>171</v>
      </c>
      <c r="O857">
        <v>61</v>
      </c>
      <c r="P857">
        <v>5.7</v>
      </c>
      <c r="Q857">
        <v>4443</v>
      </c>
      <c r="V857" s="24"/>
    </row>
    <row r="858" spans="1:22" x14ac:dyDescent="0.25">
      <c r="A858" s="2" t="s">
        <v>1594</v>
      </c>
      <c r="B858" s="18">
        <v>11156471</v>
      </c>
      <c r="C858" s="18">
        <v>11156471</v>
      </c>
      <c r="D858" s="18">
        <v>15000000</v>
      </c>
      <c r="E858">
        <v>1998</v>
      </c>
      <c r="F858">
        <v>4</v>
      </c>
      <c r="G858">
        <v>3</v>
      </c>
      <c r="H858" t="s">
        <v>117</v>
      </c>
      <c r="J858" t="s">
        <v>1595</v>
      </c>
      <c r="K858" t="s">
        <v>345</v>
      </c>
      <c r="L858" t="s">
        <v>69</v>
      </c>
      <c r="M858" t="s">
        <v>504</v>
      </c>
      <c r="P858">
        <v>2.1</v>
      </c>
      <c r="Q858">
        <v>1456</v>
      </c>
      <c r="V858" s="24"/>
    </row>
    <row r="859" spans="1:22" x14ac:dyDescent="0.25">
      <c r="A859" s="2" t="s">
        <v>2670</v>
      </c>
      <c r="B859" s="18">
        <v>69117629</v>
      </c>
      <c r="C859" s="18">
        <v>136117629</v>
      </c>
      <c r="D859" s="18">
        <v>80000000</v>
      </c>
      <c r="E859">
        <v>1998</v>
      </c>
      <c r="F859">
        <v>4</v>
      </c>
      <c r="G859">
        <v>3</v>
      </c>
      <c r="H859" t="s">
        <v>101</v>
      </c>
      <c r="I859">
        <v>131</v>
      </c>
      <c r="J859" t="s">
        <v>167</v>
      </c>
      <c r="K859" t="s">
        <v>345</v>
      </c>
      <c r="L859" t="s">
        <v>69</v>
      </c>
      <c r="M859" t="s">
        <v>54</v>
      </c>
      <c r="N859" t="s">
        <v>539</v>
      </c>
      <c r="O859">
        <v>26</v>
      </c>
      <c r="P859">
        <v>4.8</v>
      </c>
      <c r="Q859">
        <v>31611</v>
      </c>
      <c r="V859" s="24"/>
    </row>
    <row r="860" spans="1:22" x14ac:dyDescent="0.25">
      <c r="A860" s="2" t="s">
        <v>2781</v>
      </c>
      <c r="B860" s="18">
        <v>32983332</v>
      </c>
      <c r="C860" s="18">
        <v>32983332</v>
      </c>
      <c r="D860" s="18">
        <v>60000000</v>
      </c>
      <c r="E860">
        <v>1998</v>
      </c>
      <c r="F860">
        <v>4</v>
      </c>
      <c r="G860">
        <v>3</v>
      </c>
      <c r="H860" t="s">
        <v>15</v>
      </c>
      <c r="I860">
        <v>112</v>
      </c>
      <c r="J860" t="s">
        <v>43</v>
      </c>
      <c r="K860" t="s">
        <v>68</v>
      </c>
      <c r="L860" t="s">
        <v>63</v>
      </c>
      <c r="M860" t="s">
        <v>28</v>
      </c>
      <c r="N860" t="s">
        <v>350</v>
      </c>
      <c r="O860">
        <v>17</v>
      </c>
      <c r="P860">
        <v>5.8</v>
      </c>
      <c r="Q860">
        <v>21449</v>
      </c>
      <c r="V860" s="24"/>
    </row>
    <row r="861" spans="1:22" x14ac:dyDescent="0.25">
      <c r="A861" s="2" t="s">
        <v>3037</v>
      </c>
      <c r="B861" s="18">
        <v>23047939</v>
      </c>
      <c r="C861" s="18">
        <v>23047939</v>
      </c>
      <c r="D861" s="18">
        <v>5000000</v>
      </c>
      <c r="E861">
        <v>1998</v>
      </c>
      <c r="F861">
        <v>4</v>
      </c>
      <c r="G861">
        <v>8</v>
      </c>
      <c r="H861" t="s">
        <v>15</v>
      </c>
      <c r="I861">
        <v>104</v>
      </c>
      <c r="J861" t="s">
        <v>167</v>
      </c>
      <c r="K861" t="s">
        <v>27</v>
      </c>
      <c r="L861" t="s">
        <v>19</v>
      </c>
      <c r="M861" t="s">
        <v>28</v>
      </c>
      <c r="O861">
        <v>27</v>
      </c>
      <c r="P861">
        <v>4.8</v>
      </c>
      <c r="Q861">
        <v>2072</v>
      </c>
      <c r="V861" s="24"/>
    </row>
    <row r="862" spans="1:22" x14ac:dyDescent="0.25">
      <c r="A862" s="2" t="s">
        <v>1843</v>
      </c>
      <c r="B862" s="18">
        <v>78750909</v>
      </c>
      <c r="C862" s="18">
        <v>198750909</v>
      </c>
      <c r="D862" s="18">
        <v>55000000</v>
      </c>
      <c r="E862">
        <v>1998</v>
      </c>
      <c r="F862">
        <v>4</v>
      </c>
      <c r="G862">
        <v>10</v>
      </c>
      <c r="H862" t="s">
        <v>101</v>
      </c>
      <c r="I862">
        <v>117</v>
      </c>
      <c r="J862" t="s">
        <v>83</v>
      </c>
      <c r="K862" t="s">
        <v>78</v>
      </c>
      <c r="L862" t="s">
        <v>19</v>
      </c>
      <c r="M862" t="s">
        <v>99</v>
      </c>
      <c r="N862" t="s">
        <v>346</v>
      </c>
      <c r="O862">
        <v>59</v>
      </c>
      <c r="P862">
        <v>6.4</v>
      </c>
      <c r="Q862">
        <v>40053</v>
      </c>
      <c r="V862" s="24"/>
    </row>
    <row r="863" spans="1:22" x14ac:dyDescent="0.25">
      <c r="A863" s="2" t="s">
        <v>70</v>
      </c>
      <c r="B863" s="18">
        <v>72544</v>
      </c>
      <c r="C863" s="18">
        <v>72544</v>
      </c>
      <c r="D863" s="18">
        <v>2000000</v>
      </c>
      <c r="E863">
        <v>1998</v>
      </c>
      <c r="F863">
        <v>4</v>
      </c>
      <c r="G863">
        <v>15</v>
      </c>
      <c r="H863" t="s">
        <v>15</v>
      </c>
      <c r="J863" t="s">
        <v>71</v>
      </c>
      <c r="K863" t="s">
        <v>27</v>
      </c>
      <c r="L863" t="s">
        <v>22</v>
      </c>
      <c r="N863" t="s">
        <v>72</v>
      </c>
      <c r="P863">
        <v>6.9</v>
      </c>
      <c r="Q863">
        <v>1417</v>
      </c>
      <c r="V863" s="24"/>
    </row>
    <row r="864" spans="1:22" x14ac:dyDescent="0.25">
      <c r="A864" s="2" t="s">
        <v>2957</v>
      </c>
      <c r="B864" s="18">
        <v>29145924</v>
      </c>
      <c r="C864" s="18">
        <v>29145924</v>
      </c>
      <c r="D864" s="18">
        <v>15000000</v>
      </c>
      <c r="E864">
        <v>1998</v>
      </c>
      <c r="F864">
        <v>4</v>
      </c>
      <c r="G864">
        <v>17</v>
      </c>
      <c r="H864" t="s">
        <v>15</v>
      </c>
      <c r="I864">
        <v>112</v>
      </c>
      <c r="J864" t="s">
        <v>102</v>
      </c>
      <c r="K864" t="s">
        <v>68</v>
      </c>
      <c r="L864" t="s">
        <v>90</v>
      </c>
      <c r="M864" t="s">
        <v>28</v>
      </c>
      <c r="O864">
        <v>50</v>
      </c>
      <c r="P864">
        <v>5.9</v>
      </c>
      <c r="Q864">
        <v>8492</v>
      </c>
      <c r="V864" s="24"/>
    </row>
    <row r="865" spans="1:22" x14ac:dyDescent="0.25">
      <c r="A865" s="2" t="s">
        <v>1649</v>
      </c>
      <c r="B865" s="18">
        <v>27066941</v>
      </c>
      <c r="C865" s="18">
        <v>27066941</v>
      </c>
      <c r="D865" s="18">
        <v>13000000</v>
      </c>
      <c r="E865">
        <v>1998</v>
      </c>
      <c r="F865">
        <v>4</v>
      </c>
      <c r="G865">
        <v>24</v>
      </c>
      <c r="H865" t="s">
        <v>15</v>
      </c>
      <c r="I865">
        <v>91</v>
      </c>
      <c r="J865" t="s">
        <v>40</v>
      </c>
      <c r="K865" t="s">
        <v>27</v>
      </c>
      <c r="L865" t="s">
        <v>76</v>
      </c>
      <c r="M865" t="s">
        <v>28</v>
      </c>
      <c r="O865">
        <v>41</v>
      </c>
      <c r="P865">
        <v>5.8</v>
      </c>
      <c r="Q865">
        <v>14157</v>
      </c>
      <c r="V865" s="24"/>
    </row>
    <row r="866" spans="1:22" x14ac:dyDescent="0.25">
      <c r="A866" s="2" t="s">
        <v>3568</v>
      </c>
      <c r="B866" s="18">
        <v>2057193</v>
      </c>
      <c r="C866" s="18">
        <v>2315026</v>
      </c>
      <c r="D866" s="18">
        <v>1000000</v>
      </c>
      <c r="E866">
        <v>1998</v>
      </c>
      <c r="F866">
        <v>4</v>
      </c>
      <c r="G866">
        <v>24</v>
      </c>
      <c r="H866" t="s">
        <v>15</v>
      </c>
      <c r="J866" t="s">
        <v>114</v>
      </c>
      <c r="K866" t="s">
        <v>27</v>
      </c>
      <c r="L866" t="s">
        <v>19</v>
      </c>
      <c r="M866" t="s">
        <v>28</v>
      </c>
      <c r="N866" t="s">
        <v>1589</v>
      </c>
      <c r="P866">
        <v>5.6</v>
      </c>
      <c r="Q866">
        <v>3722</v>
      </c>
      <c r="V866" s="24"/>
    </row>
    <row r="867" spans="1:22" x14ac:dyDescent="0.25">
      <c r="A867" s="2" t="s">
        <v>488</v>
      </c>
      <c r="B867" s="18">
        <v>302204</v>
      </c>
      <c r="C867" s="18">
        <v>302204</v>
      </c>
      <c r="D867" s="18">
        <v>4000000</v>
      </c>
      <c r="E867">
        <v>1998</v>
      </c>
      <c r="F867">
        <v>5</v>
      </c>
      <c r="G867">
        <v>1</v>
      </c>
      <c r="H867" t="s">
        <v>56</v>
      </c>
      <c r="J867" t="s">
        <v>114</v>
      </c>
      <c r="P867">
        <v>6.4</v>
      </c>
      <c r="Q867">
        <v>4849</v>
      </c>
      <c r="V867" s="24"/>
    </row>
    <row r="868" spans="1:22" x14ac:dyDescent="0.25">
      <c r="A868" s="2" t="s">
        <v>1947</v>
      </c>
      <c r="B868" s="18">
        <v>574838</v>
      </c>
      <c r="C868" s="18">
        <v>574838</v>
      </c>
      <c r="D868" s="18">
        <v>2300000</v>
      </c>
      <c r="E868">
        <v>1998</v>
      </c>
      <c r="F868">
        <v>5</v>
      </c>
      <c r="G868">
        <v>1</v>
      </c>
      <c r="H868" t="s">
        <v>56</v>
      </c>
      <c r="J868" t="s">
        <v>40</v>
      </c>
      <c r="K868" t="s">
        <v>27</v>
      </c>
      <c r="L868" t="s">
        <v>22</v>
      </c>
      <c r="M868" t="s">
        <v>28</v>
      </c>
      <c r="O868">
        <v>80</v>
      </c>
      <c r="V868" s="24"/>
    </row>
    <row r="869" spans="1:22" x14ac:dyDescent="0.25">
      <c r="A869" s="2" t="s">
        <v>2360</v>
      </c>
      <c r="B869" s="18">
        <v>21567853</v>
      </c>
      <c r="C869" s="18">
        <v>21567853</v>
      </c>
      <c r="D869" s="18">
        <v>25000000</v>
      </c>
      <c r="E869">
        <v>1998</v>
      </c>
      <c r="F869">
        <v>5</v>
      </c>
      <c r="G869">
        <v>1</v>
      </c>
      <c r="H869" t="s">
        <v>15</v>
      </c>
      <c r="I869">
        <v>134</v>
      </c>
      <c r="J869" t="s">
        <v>67</v>
      </c>
      <c r="K869" t="s">
        <v>27</v>
      </c>
      <c r="L869" t="s">
        <v>19</v>
      </c>
      <c r="M869" t="s">
        <v>28</v>
      </c>
      <c r="N869" t="s">
        <v>294</v>
      </c>
      <c r="O869">
        <v>80</v>
      </c>
      <c r="P869">
        <v>6.8</v>
      </c>
      <c r="Q869">
        <v>14494</v>
      </c>
      <c r="V869" s="24"/>
    </row>
    <row r="870" spans="1:22" x14ac:dyDescent="0.25">
      <c r="A870" s="2" t="s">
        <v>2031</v>
      </c>
      <c r="B870" s="18">
        <v>140464664</v>
      </c>
      <c r="C870" s="18">
        <v>349464664</v>
      </c>
      <c r="D870" s="18">
        <v>80000000</v>
      </c>
      <c r="E870">
        <v>1998</v>
      </c>
      <c r="F870">
        <v>5</v>
      </c>
      <c r="G870">
        <v>8</v>
      </c>
      <c r="H870" t="s">
        <v>101</v>
      </c>
      <c r="I870">
        <v>120</v>
      </c>
      <c r="J870" t="s">
        <v>111</v>
      </c>
      <c r="K870" t="s">
        <v>27</v>
      </c>
      <c r="L870" t="s">
        <v>69</v>
      </c>
      <c r="M870" t="s">
        <v>54</v>
      </c>
      <c r="N870" t="s">
        <v>2032</v>
      </c>
      <c r="O870">
        <v>47</v>
      </c>
      <c r="P870">
        <v>6</v>
      </c>
      <c r="Q870">
        <v>54160</v>
      </c>
      <c r="V870" s="24"/>
    </row>
    <row r="871" spans="1:22" x14ac:dyDescent="0.25">
      <c r="A871" s="2" t="s">
        <v>3702</v>
      </c>
      <c r="B871" s="18">
        <v>8064972</v>
      </c>
      <c r="C871" s="18">
        <v>8064972</v>
      </c>
      <c r="D871" s="18">
        <v>13000000</v>
      </c>
      <c r="E871">
        <v>1998</v>
      </c>
      <c r="F871">
        <v>5</v>
      </c>
      <c r="G871">
        <v>8</v>
      </c>
      <c r="H871" t="s">
        <v>15</v>
      </c>
      <c r="J871" t="s">
        <v>167</v>
      </c>
      <c r="K871" t="s">
        <v>27</v>
      </c>
      <c r="L871" t="s">
        <v>90</v>
      </c>
      <c r="M871" t="s">
        <v>28</v>
      </c>
      <c r="O871">
        <v>5</v>
      </c>
      <c r="P871">
        <v>3.4</v>
      </c>
      <c r="Q871">
        <v>982</v>
      </c>
      <c r="V871" s="24"/>
    </row>
    <row r="872" spans="1:22" x14ac:dyDescent="0.25">
      <c r="A872" s="2" t="s">
        <v>315</v>
      </c>
      <c r="B872" s="18">
        <v>444354</v>
      </c>
      <c r="C872" s="18">
        <v>444354</v>
      </c>
      <c r="D872" s="18">
        <v>2000000</v>
      </c>
      <c r="E872">
        <v>1998</v>
      </c>
      <c r="F872">
        <v>5</v>
      </c>
      <c r="G872">
        <v>15</v>
      </c>
      <c r="H872" t="s">
        <v>101</v>
      </c>
      <c r="J872" t="s">
        <v>316</v>
      </c>
      <c r="P872">
        <v>5.9</v>
      </c>
      <c r="Q872">
        <v>3171</v>
      </c>
      <c r="V872" s="24"/>
    </row>
    <row r="873" spans="1:22" x14ac:dyDescent="0.25">
      <c r="A873" s="2" t="s">
        <v>1771</v>
      </c>
      <c r="B873" s="18">
        <v>26528684</v>
      </c>
      <c r="C873" s="18">
        <v>29203383</v>
      </c>
      <c r="D873" s="18">
        <v>30000000</v>
      </c>
      <c r="E873">
        <v>1998</v>
      </c>
      <c r="F873">
        <v>5</v>
      </c>
      <c r="G873">
        <v>15</v>
      </c>
      <c r="H873" t="s">
        <v>15</v>
      </c>
      <c r="I873">
        <v>107</v>
      </c>
      <c r="J873" t="s">
        <v>102</v>
      </c>
      <c r="K873" t="s">
        <v>27</v>
      </c>
      <c r="L873" t="s">
        <v>22</v>
      </c>
      <c r="M873" t="s">
        <v>28</v>
      </c>
      <c r="N873" t="s">
        <v>378</v>
      </c>
      <c r="O873">
        <v>75</v>
      </c>
      <c r="P873">
        <v>6.8</v>
      </c>
      <c r="Q873">
        <v>15486</v>
      </c>
      <c r="V873" s="24"/>
    </row>
    <row r="874" spans="1:22" x14ac:dyDescent="0.25">
      <c r="A874" s="2" t="s">
        <v>2434</v>
      </c>
      <c r="B874" s="18">
        <v>75383563</v>
      </c>
      <c r="C874" s="18">
        <v>75383563</v>
      </c>
      <c r="D874" s="18">
        <v>60000000</v>
      </c>
      <c r="E874">
        <v>1998</v>
      </c>
      <c r="F874">
        <v>5</v>
      </c>
      <c r="G874">
        <v>15</v>
      </c>
      <c r="H874" t="s">
        <v>101</v>
      </c>
      <c r="I874">
        <v>168</v>
      </c>
      <c r="J874" t="s">
        <v>67</v>
      </c>
      <c r="K874" t="s">
        <v>68</v>
      </c>
      <c r="L874" t="s">
        <v>19</v>
      </c>
      <c r="M874" t="s">
        <v>28</v>
      </c>
      <c r="N874" t="s">
        <v>914</v>
      </c>
      <c r="O874">
        <v>71</v>
      </c>
      <c r="P874">
        <v>6.3</v>
      </c>
      <c r="Q874">
        <v>15831</v>
      </c>
      <c r="V874" s="24"/>
    </row>
    <row r="875" spans="1:22" x14ac:dyDescent="0.25">
      <c r="A875" s="2" t="s">
        <v>3104</v>
      </c>
      <c r="B875" s="18">
        <v>22772500</v>
      </c>
      <c r="C875" s="18">
        <v>38172500</v>
      </c>
      <c r="D875" s="18">
        <v>40000000</v>
      </c>
      <c r="E875">
        <v>1998</v>
      </c>
      <c r="F875">
        <v>5</v>
      </c>
      <c r="G875">
        <v>15</v>
      </c>
      <c r="H875" t="s">
        <v>117</v>
      </c>
      <c r="I875">
        <v>85</v>
      </c>
      <c r="J875" t="s">
        <v>83</v>
      </c>
      <c r="K875" t="s">
        <v>68</v>
      </c>
      <c r="L875" t="s">
        <v>69</v>
      </c>
      <c r="M875" t="s">
        <v>504</v>
      </c>
      <c r="O875">
        <v>33</v>
      </c>
      <c r="P875">
        <v>5</v>
      </c>
      <c r="Q875">
        <v>3053</v>
      </c>
      <c r="V875" s="24"/>
    </row>
    <row r="876" spans="1:22" x14ac:dyDescent="0.25">
      <c r="A876" s="2" t="s">
        <v>2291</v>
      </c>
      <c r="B876" s="18">
        <v>136314294</v>
      </c>
      <c r="C876" s="18">
        <v>376000000</v>
      </c>
      <c r="D876" s="18">
        <v>125000000</v>
      </c>
      <c r="E876">
        <v>1998</v>
      </c>
      <c r="F876">
        <v>5</v>
      </c>
      <c r="G876">
        <v>19</v>
      </c>
      <c r="H876" t="s">
        <v>101</v>
      </c>
      <c r="I876">
        <v>139</v>
      </c>
      <c r="J876" t="s">
        <v>40</v>
      </c>
      <c r="K876" t="s">
        <v>78</v>
      </c>
      <c r="L876" t="s">
        <v>76</v>
      </c>
      <c r="M876" t="s">
        <v>54</v>
      </c>
      <c r="N876" t="s">
        <v>653</v>
      </c>
      <c r="O876">
        <v>25</v>
      </c>
      <c r="P876">
        <v>4.8</v>
      </c>
      <c r="Q876">
        <v>59455</v>
      </c>
      <c r="V876" s="24"/>
    </row>
    <row r="877" spans="1:22" x14ac:dyDescent="0.25">
      <c r="A877" s="2" t="s">
        <v>2164</v>
      </c>
      <c r="B877" s="18">
        <v>10680275</v>
      </c>
      <c r="C877" s="18">
        <v>13711903</v>
      </c>
      <c r="D877" s="18">
        <v>18500000</v>
      </c>
      <c r="E877">
        <v>1998</v>
      </c>
      <c r="F877">
        <v>5</v>
      </c>
      <c r="G877">
        <v>22</v>
      </c>
      <c r="H877" t="s">
        <v>15</v>
      </c>
      <c r="J877" t="s">
        <v>43</v>
      </c>
      <c r="K877" t="s">
        <v>68</v>
      </c>
      <c r="L877" t="s">
        <v>22</v>
      </c>
      <c r="M877" t="s">
        <v>122</v>
      </c>
      <c r="N877" t="s">
        <v>55</v>
      </c>
      <c r="O877">
        <v>47</v>
      </c>
      <c r="P877">
        <v>7.6</v>
      </c>
      <c r="Q877">
        <v>81560</v>
      </c>
      <c r="V877" s="24"/>
    </row>
    <row r="878" spans="1:22" x14ac:dyDescent="0.25">
      <c r="A878" s="2" t="s">
        <v>2471</v>
      </c>
      <c r="B878" s="18">
        <v>10317779</v>
      </c>
      <c r="C878" s="18">
        <v>10317779</v>
      </c>
      <c r="D878" s="18">
        <v>3500000</v>
      </c>
      <c r="E878">
        <v>1998</v>
      </c>
      <c r="F878">
        <v>5</v>
      </c>
      <c r="G878">
        <v>27</v>
      </c>
      <c r="H878" t="s">
        <v>15</v>
      </c>
      <c r="J878" t="s">
        <v>85</v>
      </c>
      <c r="K878" t="s">
        <v>27</v>
      </c>
      <c r="L878" t="s">
        <v>22</v>
      </c>
      <c r="M878" t="s">
        <v>28</v>
      </c>
      <c r="O878">
        <v>17</v>
      </c>
      <c r="P878">
        <v>3.3</v>
      </c>
      <c r="Q878">
        <v>985</v>
      </c>
      <c r="V878" s="24"/>
    </row>
    <row r="879" spans="1:22" x14ac:dyDescent="0.25">
      <c r="A879" s="2" t="s">
        <v>2410</v>
      </c>
      <c r="B879" s="18">
        <v>60110313</v>
      </c>
      <c r="C879" s="18">
        <v>81529000</v>
      </c>
      <c r="D879" s="18">
        <v>30000000</v>
      </c>
      <c r="E879">
        <v>1998</v>
      </c>
      <c r="F879">
        <v>5</v>
      </c>
      <c r="G879">
        <v>29</v>
      </c>
      <c r="H879" t="s">
        <v>101</v>
      </c>
      <c r="I879">
        <v>114</v>
      </c>
      <c r="J879" t="s">
        <v>102</v>
      </c>
      <c r="K879" t="s">
        <v>27</v>
      </c>
      <c r="L879" t="s">
        <v>19</v>
      </c>
      <c r="M879" t="s">
        <v>28</v>
      </c>
      <c r="N879" t="s">
        <v>1346</v>
      </c>
      <c r="O879">
        <v>23</v>
      </c>
      <c r="P879">
        <v>5.3</v>
      </c>
      <c r="Q879">
        <v>9168</v>
      </c>
      <c r="V879" s="24"/>
    </row>
    <row r="880" spans="1:22" x14ac:dyDescent="0.25">
      <c r="A880" s="2" t="s">
        <v>3555</v>
      </c>
      <c r="B880" s="18">
        <v>125618201</v>
      </c>
      <c r="C880" s="18">
        <v>248400000</v>
      </c>
      <c r="D880" s="18">
        <v>60000000</v>
      </c>
      <c r="E880">
        <v>1998</v>
      </c>
      <c r="F880">
        <v>6</v>
      </c>
      <c r="G880">
        <v>5</v>
      </c>
      <c r="H880" t="s">
        <v>56</v>
      </c>
      <c r="I880">
        <v>102</v>
      </c>
      <c r="J880" t="s">
        <v>111</v>
      </c>
      <c r="K880" t="s">
        <v>27</v>
      </c>
      <c r="L880" t="s">
        <v>19</v>
      </c>
      <c r="M880" t="s">
        <v>28</v>
      </c>
      <c r="N880" t="s">
        <v>386</v>
      </c>
      <c r="O880">
        <v>95</v>
      </c>
      <c r="P880">
        <v>8</v>
      </c>
      <c r="Q880">
        <v>156346</v>
      </c>
      <c r="V880" s="24"/>
    </row>
    <row r="881" spans="1:22" x14ac:dyDescent="0.25">
      <c r="A881" s="2" t="s">
        <v>14</v>
      </c>
      <c r="B881" s="18">
        <v>146083</v>
      </c>
      <c r="C881" s="18">
        <v>146083</v>
      </c>
      <c r="D881" s="18">
        <v>8000000</v>
      </c>
      <c r="E881">
        <v>1998</v>
      </c>
      <c r="F881">
        <v>6</v>
      </c>
      <c r="G881">
        <v>12</v>
      </c>
      <c r="H881" t="s">
        <v>15</v>
      </c>
      <c r="J881" t="s">
        <v>16</v>
      </c>
      <c r="P881">
        <v>6.1</v>
      </c>
      <c r="Q881">
        <v>1071</v>
      </c>
      <c r="V881" s="24"/>
    </row>
    <row r="882" spans="1:22" x14ac:dyDescent="0.25">
      <c r="A882" s="2" t="s">
        <v>1782</v>
      </c>
      <c r="B882" s="18">
        <v>25358996</v>
      </c>
      <c r="C882" s="18">
        <v>25358996</v>
      </c>
      <c r="D882" s="18">
        <v>10000000</v>
      </c>
      <c r="E882">
        <v>1998</v>
      </c>
      <c r="F882">
        <v>6</v>
      </c>
      <c r="G882">
        <v>12</v>
      </c>
      <c r="H882" t="s">
        <v>101</v>
      </c>
      <c r="I882">
        <v>98</v>
      </c>
      <c r="J882" t="s">
        <v>40</v>
      </c>
      <c r="K882" t="s">
        <v>27</v>
      </c>
      <c r="L882" t="s">
        <v>22</v>
      </c>
      <c r="M882" t="s">
        <v>28</v>
      </c>
      <c r="O882">
        <v>44</v>
      </c>
      <c r="P882">
        <v>6.2</v>
      </c>
      <c r="Q882">
        <v>19470</v>
      </c>
      <c r="V882" s="24"/>
    </row>
    <row r="883" spans="1:22" x14ac:dyDescent="0.25">
      <c r="A883" s="2" t="s">
        <v>2000</v>
      </c>
      <c r="B883" s="18">
        <v>10020081</v>
      </c>
      <c r="C883" s="18">
        <v>10020081</v>
      </c>
      <c r="D883" s="18">
        <v>13000000</v>
      </c>
      <c r="E883">
        <v>1998</v>
      </c>
      <c r="F883">
        <v>6</v>
      </c>
      <c r="G883">
        <v>12</v>
      </c>
      <c r="H883" t="s">
        <v>101</v>
      </c>
      <c r="J883" t="s">
        <v>30</v>
      </c>
      <c r="K883" t="s">
        <v>27</v>
      </c>
      <c r="L883" t="s">
        <v>22</v>
      </c>
      <c r="M883" t="s">
        <v>28</v>
      </c>
      <c r="O883">
        <v>17</v>
      </c>
      <c r="P883">
        <v>4.8</v>
      </c>
      <c r="Q883">
        <v>207</v>
      </c>
      <c r="V883" s="24"/>
    </row>
    <row r="884" spans="1:22" x14ac:dyDescent="0.25">
      <c r="A884" s="2" t="s">
        <v>3450</v>
      </c>
      <c r="B884" s="18">
        <v>74339294</v>
      </c>
      <c r="C884" s="18">
        <v>164800000</v>
      </c>
      <c r="D884" s="18">
        <v>80000000</v>
      </c>
      <c r="E884">
        <v>1998</v>
      </c>
      <c r="F884">
        <v>6</v>
      </c>
      <c r="G884">
        <v>12</v>
      </c>
      <c r="H884" t="s">
        <v>101</v>
      </c>
      <c r="I884">
        <v>101</v>
      </c>
      <c r="J884" t="s">
        <v>67</v>
      </c>
      <c r="K884" t="s">
        <v>27</v>
      </c>
      <c r="L884" t="s">
        <v>90</v>
      </c>
      <c r="M884" t="s">
        <v>28</v>
      </c>
      <c r="N884" t="s">
        <v>556</v>
      </c>
      <c r="O884">
        <v>37</v>
      </c>
      <c r="P884">
        <v>4.7</v>
      </c>
      <c r="Q884">
        <v>48</v>
      </c>
      <c r="V884" s="24"/>
    </row>
    <row r="885" spans="1:22" x14ac:dyDescent="0.25">
      <c r="A885" s="2" t="s">
        <v>644</v>
      </c>
      <c r="B885" s="18">
        <v>2301777</v>
      </c>
      <c r="C885" s="18">
        <v>2301777</v>
      </c>
      <c r="D885" s="18">
        <v>650000</v>
      </c>
      <c r="E885">
        <v>1998</v>
      </c>
      <c r="F885">
        <v>6</v>
      </c>
      <c r="G885">
        <v>19</v>
      </c>
      <c r="H885" t="s">
        <v>15</v>
      </c>
      <c r="J885" t="s">
        <v>85</v>
      </c>
      <c r="K885" t="s">
        <v>27</v>
      </c>
      <c r="L885" t="s">
        <v>22</v>
      </c>
      <c r="M885" t="s">
        <v>28</v>
      </c>
      <c r="P885">
        <v>5.6</v>
      </c>
      <c r="Q885">
        <v>580</v>
      </c>
      <c r="V885" s="24"/>
    </row>
    <row r="886" spans="1:22" x14ac:dyDescent="0.25">
      <c r="A886" s="2" t="s">
        <v>2865</v>
      </c>
      <c r="B886" s="18">
        <v>120620254</v>
      </c>
      <c r="C886" s="18">
        <v>303500000</v>
      </c>
      <c r="D886" s="18">
        <v>90000000</v>
      </c>
      <c r="E886">
        <v>1998</v>
      </c>
      <c r="F886">
        <v>6</v>
      </c>
      <c r="G886">
        <v>19</v>
      </c>
      <c r="H886" t="s">
        <v>117</v>
      </c>
      <c r="I886">
        <v>88</v>
      </c>
      <c r="J886" t="s">
        <v>67</v>
      </c>
      <c r="K886" t="s">
        <v>314</v>
      </c>
      <c r="L886" t="s">
        <v>69</v>
      </c>
      <c r="M886" t="s">
        <v>122</v>
      </c>
      <c r="O886">
        <v>86</v>
      </c>
      <c r="P886">
        <v>7.2</v>
      </c>
      <c r="Q886">
        <v>34256</v>
      </c>
      <c r="V886" s="24"/>
    </row>
    <row r="887" spans="1:22" x14ac:dyDescent="0.25">
      <c r="A887" s="2" t="s">
        <v>3721</v>
      </c>
      <c r="B887" s="18">
        <v>83898313</v>
      </c>
      <c r="C887" s="18">
        <v>189176423</v>
      </c>
      <c r="D887" s="18">
        <v>66000000</v>
      </c>
      <c r="E887">
        <v>1998</v>
      </c>
      <c r="F887">
        <v>6</v>
      </c>
      <c r="G887">
        <v>19</v>
      </c>
      <c r="H887" t="s">
        <v>101</v>
      </c>
      <c r="I887">
        <v>120</v>
      </c>
      <c r="J887" t="s">
        <v>102</v>
      </c>
      <c r="K887" t="s">
        <v>345</v>
      </c>
      <c r="L887" t="s">
        <v>76</v>
      </c>
      <c r="M887" t="s">
        <v>54</v>
      </c>
      <c r="V887" s="24"/>
    </row>
    <row r="888" spans="1:22" x14ac:dyDescent="0.25">
      <c r="A888" s="2" t="s">
        <v>1124</v>
      </c>
      <c r="B888" s="18">
        <v>6719300</v>
      </c>
      <c r="C888" s="18">
        <v>7756617</v>
      </c>
      <c r="D888" s="18">
        <v>2000000</v>
      </c>
      <c r="E888">
        <v>1998</v>
      </c>
      <c r="F888">
        <v>6</v>
      </c>
      <c r="G888">
        <v>26</v>
      </c>
      <c r="H888" t="s">
        <v>101</v>
      </c>
      <c r="J888" t="s">
        <v>85</v>
      </c>
      <c r="K888" t="s">
        <v>68</v>
      </c>
      <c r="L888" t="s">
        <v>22</v>
      </c>
      <c r="M888" t="s">
        <v>28</v>
      </c>
      <c r="O888">
        <v>86</v>
      </c>
      <c r="P888">
        <v>6.9</v>
      </c>
      <c r="Q888">
        <v>5058</v>
      </c>
      <c r="V888" s="24"/>
    </row>
    <row r="889" spans="1:22" x14ac:dyDescent="0.25">
      <c r="A889" s="2" t="s">
        <v>1769</v>
      </c>
      <c r="B889" s="18">
        <v>2380606</v>
      </c>
      <c r="C889" s="18">
        <v>2380606</v>
      </c>
      <c r="D889" s="18">
        <v>1500000</v>
      </c>
      <c r="E889">
        <v>1998</v>
      </c>
      <c r="F889">
        <v>6</v>
      </c>
      <c r="G889">
        <v>26</v>
      </c>
      <c r="H889" t="s">
        <v>15</v>
      </c>
      <c r="J889" t="s">
        <v>21</v>
      </c>
      <c r="K889" t="s">
        <v>27</v>
      </c>
      <c r="L889" t="s">
        <v>22</v>
      </c>
      <c r="M889" t="s">
        <v>28</v>
      </c>
      <c r="N889" t="s">
        <v>1752</v>
      </c>
      <c r="O889">
        <v>78</v>
      </c>
      <c r="P889">
        <v>7.3</v>
      </c>
      <c r="Q889">
        <v>17762</v>
      </c>
      <c r="V889" s="24"/>
    </row>
    <row r="890" spans="1:22" x14ac:dyDescent="0.25">
      <c r="A890" s="2" t="s">
        <v>2040</v>
      </c>
      <c r="B890" s="18">
        <v>144156605</v>
      </c>
      <c r="C890" s="18">
        <v>294156605</v>
      </c>
      <c r="D890" s="18">
        <v>71500000</v>
      </c>
      <c r="E890">
        <v>1998</v>
      </c>
      <c r="F890">
        <v>6</v>
      </c>
      <c r="G890">
        <v>26</v>
      </c>
      <c r="H890" t="s">
        <v>101</v>
      </c>
      <c r="I890">
        <v>85</v>
      </c>
      <c r="J890" t="s">
        <v>102</v>
      </c>
      <c r="K890" t="s">
        <v>78</v>
      </c>
      <c r="L890" t="s">
        <v>22</v>
      </c>
      <c r="M890" t="s">
        <v>504</v>
      </c>
      <c r="N890" t="s">
        <v>1355</v>
      </c>
      <c r="P890">
        <v>5.2</v>
      </c>
      <c r="Q890">
        <v>25648</v>
      </c>
      <c r="V890" s="24"/>
    </row>
    <row r="891" spans="1:22" x14ac:dyDescent="0.25">
      <c r="A891" s="2" t="s">
        <v>2992</v>
      </c>
      <c r="B891" s="18">
        <v>37562568</v>
      </c>
      <c r="C891" s="18">
        <v>37562568</v>
      </c>
      <c r="D891" s="18">
        <v>48000000</v>
      </c>
      <c r="E891">
        <v>1998</v>
      </c>
      <c r="F891">
        <v>6</v>
      </c>
      <c r="G891">
        <v>26</v>
      </c>
      <c r="H891" t="s">
        <v>15</v>
      </c>
      <c r="I891">
        <v>129</v>
      </c>
      <c r="J891" t="s">
        <v>43</v>
      </c>
      <c r="K891" t="s">
        <v>68</v>
      </c>
      <c r="L891" t="s">
        <v>19</v>
      </c>
      <c r="M891" t="s">
        <v>28</v>
      </c>
      <c r="N891" t="s">
        <v>1120</v>
      </c>
      <c r="O891">
        <v>93</v>
      </c>
      <c r="P891">
        <v>7.1</v>
      </c>
      <c r="Q891">
        <v>38263</v>
      </c>
      <c r="V891" s="24"/>
    </row>
    <row r="892" spans="1:22" x14ac:dyDescent="0.25">
      <c r="A892" s="2" t="s">
        <v>1519</v>
      </c>
      <c r="B892" s="18">
        <v>201578182</v>
      </c>
      <c r="C892" s="18">
        <v>554600000</v>
      </c>
      <c r="D892" s="18">
        <v>140000000</v>
      </c>
      <c r="E892">
        <v>1998</v>
      </c>
      <c r="F892">
        <v>7</v>
      </c>
      <c r="G892">
        <v>1</v>
      </c>
      <c r="H892" t="s">
        <v>101</v>
      </c>
      <c r="I892">
        <v>150</v>
      </c>
      <c r="J892" t="s">
        <v>67</v>
      </c>
      <c r="K892" t="s">
        <v>27</v>
      </c>
      <c r="L892" t="s">
        <v>69</v>
      </c>
      <c r="M892" t="s">
        <v>28</v>
      </c>
      <c r="N892" t="s">
        <v>163</v>
      </c>
      <c r="O892">
        <v>42</v>
      </c>
      <c r="P892">
        <v>6.1</v>
      </c>
      <c r="Q892">
        <v>194</v>
      </c>
      <c r="V892" s="24"/>
    </row>
    <row r="893" spans="1:22" x14ac:dyDescent="0.25">
      <c r="A893" s="2" t="s">
        <v>944</v>
      </c>
      <c r="B893" s="18">
        <v>3221152</v>
      </c>
      <c r="C893" s="18">
        <v>4678513</v>
      </c>
      <c r="D893" s="18">
        <v>68000</v>
      </c>
      <c r="E893">
        <v>1998</v>
      </c>
      <c r="F893">
        <v>7</v>
      </c>
      <c r="G893">
        <v>10</v>
      </c>
      <c r="H893" t="s">
        <v>15</v>
      </c>
      <c r="J893" t="s">
        <v>945</v>
      </c>
      <c r="K893" t="s">
        <v>27</v>
      </c>
      <c r="L893" t="s">
        <v>63</v>
      </c>
      <c r="M893" t="s">
        <v>54</v>
      </c>
      <c r="N893" t="s">
        <v>946</v>
      </c>
      <c r="O893">
        <v>86</v>
      </c>
      <c r="P893">
        <v>7.5</v>
      </c>
      <c r="Q893">
        <v>53699</v>
      </c>
      <c r="V893" s="24"/>
    </row>
    <row r="894" spans="1:22" x14ac:dyDescent="0.25">
      <c r="A894" s="2" t="s">
        <v>2703</v>
      </c>
      <c r="B894" s="18">
        <v>130444603</v>
      </c>
      <c r="C894" s="18">
        <v>285400000</v>
      </c>
      <c r="D894" s="18">
        <v>140000000</v>
      </c>
      <c r="E894">
        <v>1998</v>
      </c>
      <c r="F894">
        <v>7</v>
      </c>
      <c r="G894">
        <v>10</v>
      </c>
      <c r="H894" t="s">
        <v>15</v>
      </c>
      <c r="I894">
        <v>127</v>
      </c>
      <c r="J894" t="s">
        <v>83</v>
      </c>
      <c r="K894" t="s">
        <v>27</v>
      </c>
      <c r="L894" t="s">
        <v>76</v>
      </c>
      <c r="M894" t="s">
        <v>28</v>
      </c>
      <c r="N894" t="s">
        <v>730</v>
      </c>
      <c r="O894">
        <v>54</v>
      </c>
      <c r="P894">
        <v>6.4</v>
      </c>
      <c r="Q894">
        <v>47846</v>
      </c>
      <c r="V894" s="24"/>
    </row>
    <row r="895" spans="1:22" x14ac:dyDescent="0.25">
      <c r="A895" s="2" t="s">
        <v>3310</v>
      </c>
      <c r="B895" s="18">
        <v>55143823</v>
      </c>
      <c r="C895" s="18">
        <v>71743823</v>
      </c>
      <c r="D895" s="18">
        <v>40000000</v>
      </c>
      <c r="E895">
        <v>1998</v>
      </c>
      <c r="F895">
        <v>7</v>
      </c>
      <c r="G895">
        <v>10</v>
      </c>
      <c r="H895" t="s">
        <v>101</v>
      </c>
      <c r="I895">
        <v>110</v>
      </c>
      <c r="J895" t="s">
        <v>1414</v>
      </c>
      <c r="K895" t="s">
        <v>27</v>
      </c>
      <c r="L895" t="s">
        <v>22</v>
      </c>
      <c r="M895" t="s">
        <v>504</v>
      </c>
      <c r="N895" t="s">
        <v>575</v>
      </c>
      <c r="O895">
        <v>46</v>
      </c>
      <c r="P895">
        <v>5.9</v>
      </c>
      <c r="Q895">
        <v>20571</v>
      </c>
      <c r="V895" s="24"/>
    </row>
    <row r="896" spans="1:22" x14ac:dyDescent="0.25">
      <c r="A896" s="2" t="s">
        <v>3317</v>
      </c>
      <c r="B896" s="18">
        <v>176484651</v>
      </c>
      <c r="C896" s="18">
        <v>360099999</v>
      </c>
      <c r="D896" s="18">
        <v>22000000</v>
      </c>
      <c r="E896">
        <v>1998</v>
      </c>
      <c r="F896">
        <v>7</v>
      </c>
      <c r="G896">
        <v>15</v>
      </c>
      <c r="H896" t="s">
        <v>15</v>
      </c>
      <c r="I896">
        <v>119</v>
      </c>
      <c r="J896" t="s">
        <v>102</v>
      </c>
      <c r="K896" t="s">
        <v>27</v>
      </c>
      <c r="L896" t="s">
        <v>90</v>
      </c>
      <c r="M896" t="s">
        <v>28</v>
      </c>
      <c r="N896" t="s">
        <v>367</v>
      </c>
      <c r="O896">
        <v>83</v>
      </c>
      <c r="P896">
        <v>7.2</v>
      </c>
      <c r="Q896">
        <v>96443</v>
      </c>
      <c r="V896" s="24"/>
    </row>
    <row r="897" spans="1:22" x14ac:dyDescent="0.25">
      <c r="A897" s="2" t="s">
        <v>3755</v>
      </c>
      <c r="B897" s="18">
        <v>93828745</v>
      </c>
      <c r="C897" s="18">
        <v>233700000</v>
      </c>
      <c r="D897" s="18">
        <v>65000000</v>
      </c>
      <c r="E897">
        <v>1998</v>
      </c>
      <c r="F897">
        <v>7</v>
      </c>
      <c r="G897">
        <v>17</v>
      </c>
      <c r="H897" t="s">
        <v>101</v>
      </c>
      <c r="I897">
        <v>136</v>
      </c>
      <c r="J897" t="s">
        <v>40</v>
      </c>
      <c r="K897" t="s">
        <v>78</v>
      </c>
      <c r="L897" t="s">
        <v>69</v>
      </c>
      <c r="M897" t="s">
        <v>59</v>
      </c>
      <c r="N897" t="s">
        <v>559</v>
      </c>
      <c r="O897">
        <v>82</v>
      </c>
      <c r="P897">
        <v>6.7</v>
      </c>
      <c r="Q897">
        <v>4789</v>
      </c>
      <c r="V897" s="24"/>
    </row>
    <row r="898" spans="1:22" x14ac:dyDescent="0.25">
      <c r="A898" s="2" t="s">
        <v>2658</v>
      </c>
      <c r="B898" s="18">
        <v>1147784</v>
      </c>
      <c r="C898" s="18">
        <v>1147784</v>
      </c>
      <c r="D898" s="18">
        <v>55000000</v>
      </c>
      <c r="E898">
        <v>1998</v>
      </c>
      <c r="F898">
        <v>7</v>
      </c>
      <c r="G898">
        <v>22</v>
      </c>
      <c r="H898" t="s">
        <v>15</v>
      </c>
      <c r="J898" t="s">
        <v>30</v>
      </c>
      <c r="K898" t="s">
        <v>68</v>
      </c>
      <c r="L898" t="s">
        <v>19</v>
      </c>
      <c r="M898" t="s">
        <v>59</v>
      </c>
      <c r="N898" t="s">
        <v>95</v>
      </c>
      <c r="P898">
        <v>6.7</v>
      </c>
      <c r="Q898">
        <v>15197</v>
      </c>
      <c r="V898" s="24"/>
    </row>
    <row r="899" spans="1:22" x14ac:dyDescent="0.25">
      <c r="A899" s="2" t="s">
        <v>2006</v>
      </c>
      <c r="B899" s="18">
        <v>17507368</v>
      </c>
      <c r="C899" s="18">
        <v>17507368</v>
      </c>
      <c r="D899" s="18">
        <v>15000000</v>
      </c>
      <c r="E899">
        <v>1998</v>
      </c>
      <c r="F899">
        <v>7</v>
      </c>
      <c r="G899">
        <v>24</v>
      </c>
      <c r="H899" t="s">
        <v>15</v>
      </c>
      <c r="I899">
        <v>83</v>
      </c>
      <c r="J899" t="s">
        <v>30</v>
      </c>
      <c r="K899" t="s">
        <v>27</v>
      </c>
      <c r="L899" t="s">
        <v>63</v>
      </c>
      <c r="M899" t="s">
        <v>28</v>
      </c>
      <c r="O899">
        <v>30</v>
      </c>
      <c r="P899">
        <v>5.2</v>
      </c>
      <c r="Q899">
        <v>9394</v>
      </c>
      <c r="V899" s="24"/>
    </row>
    <row r="900" spans="1:22" x14ac:dyDescent="0.25">
      <c r="A900" s="2" t="s">
        <v>2733</v>
      </c>
      <c r="B900" s="18">
        <v>19843795</v>
      </c>
      <c r="C900" s="18">
        <v>30143795</v>
      </c>
      <c r="D900" s="18">
        <v>10000000</v>
      </c>
      <c r="E900">
        <v>1998</v>
      </c>
      <c r="F900">
        <v>7</v>
      </c>
      <c r="G900">
        <v>24</v>
      </c>
      <c r="H900" t="s">
        <v>101</v>
      </c>
      <c r="I900">
        <v>83</v>
      </c>
      <c r="J900" t="s">
        <v>67</v>
      </c>
      <c r="K900" t="s">
        <v>27</v>
      </c>
      <c r="L900" t="s">
        <v>22</v>
      </c>
      <c r="M900" t="s">
        <v>28</v>
      </c>
      <c r="N900" t="s">
        <v>2734</v>
      </c>
      <c r="P900">
        <v>5</v>
      </c>
      <c r="Q900">
        <v>7706</v>
      </c>
      <c r="V900" s="24"/>
    </row>
    <row r="901" spans="1:22" x14ac:dyDescent="0.25">
      <c r="A901" s="2" t="s">
        <v>3436</v>
      </c>
      <c r="B901" s="18">
        <v>216335085</v>
      </c>
      <c r="C901" s="18">
        <v>481635085</v>
      </c>
      <c r="D901" s="18">
        <v>65000000</v>
      </c>
      <c r="E901">
        <v>1998</v>
      </c>
      <c r="F901">
        <v>7</v>
      </c>
      <c r="G901">
        <v>24</v>
      </c>
      <c r="H901" t="s">
        <v>15</v>
      </c>
      <c r="I901">
        <v>169</v>
      </c>
      <c r="J901" t="s">
        <v>1414</v>
      </c>
      <c r="K901" t="s">
        <v>27</v>
      </c>
      <c r="L901" t="s">
        <v>19</v>
      </c>
      <c r="M901" t="s">
        <v>59</v>
      </c>
      <c r="N901" t="s">
        <v>60</v>
      </c>
      <c r="O901">
        <v>91</v>
      </c>
      <c r="P901">
        <v>8.5</v>
      </c>
      <c r="Q901">
        <v>270540</v>
      </c>
      <c r="V901" s="24"/>
    </row>
    <row r="902" spans="1:22" x14ac:dyDescent="0.25">
      <c r="A902" s="2" t="s">
        <v>2908</v>
      </c>
      <c r="B902" s="18">
        <v>44705766</v>
      </c>
      <c r="C902" s="18">
        <v>49105766</v>
      </c>
      <c r="D902" s="18">
        <v>50000000</v>
      </c>
      <c r="E902">
        <v>1998</v>
      </c>
      <c r="F902">
        <v>7</v>
      </c>
      <c r="G902">
        <v>29</v>
      </c>
      <c r="H902" t="s">
        <v>15</v>
      </c>
      <c r="I902">
        <v>138</v>
      </c>
      <c r="J902" t="s">
        <v>83</v>
      </c>
      <c r="K902" t="s">
        <v>27</v>
      </c>
      <c r="L902" t="s">
        <v>76</v>
      </c>
      <c r="M902" t="s">
        <v>28</v>
      </c>
      <c r="N902" t="s">
        <v>514</v>
      </c>
      <c r="O902">
        <v>81</v>
      </c>
      <c r="P902">
        <v>7.2</v>
      </c>
      <c r="Q902">
        <v>46511</v>
      </c>
      <c r="V902" s="24"/>
    </row>
    <row r="903" spans="1:22" x14ac:dyDescent="0.25">
      <c r="A903" s="2" t="s">
        <v>2129</v>
      </c>
      <c r="B903" s="18">
        <v>65705772</v>
      </c>
      <c r="C903" s="18">
        <v>65705772</v>
      </c>
      <c r="D903" s="18">
        <v>26000000</v>
      </c>
      <c r="E903">
        <v>1998</v>
      </c>
      <c r="F903">
        <v>7</v>
      </c>
      <c r="G903">
        <v>31</v>
      </c>
      <c r="H903" t="s">
        <v>56</v>
      </c>
      <c r="I903">
        <v>122</v>
      </c>
      <c r="J903" t="s">
        <v>102</v>
      </c>
      <c r="K903" t="s">
        <v>314</v>
      </c>
      <c r="L903" t="s">
        <v>19</v>
      </c>
      <c r="M903" t="s">
        <v>59</v>
      </c>
      <c r="N903" t="s">
        <v>1434</v>
      </c>
      <c r="V903" s="24"/>
    </row>
    <row r="904" spans="1:22" x14ac:dyDescent="0.25">
      <c r="A904" s="2" t="s">
        <v>2390</v>
      </c>
      <c r="B904" s="18">
        <v>55041738</v>
      </c>
      <c r="C904" s="18">
        <v>55041738</v>
      </c>
      <c r="D904" s="18">
        <v>17000000</v>
      </c>
      <c r="E904">
        <v>1998</v>
      </c>
      <c r="F904">
        <v>8</v>
      </c>
      <c r="G904">
        <v>5</v>
      </c>
      <c r="H904" t="s">
        <v>15</v>
      </c>
      <c r="I904">
        <v>85</v>
      </c>
      <c r="J904" t="s">
        <v>85</v>
      </c>
      <c r="L904" t="s">
        <v>112</v>
      </c>
      <c r="M904" t="s">
        <v>28</v>
      </c>
      <c r="N904" t="s">
        <v>469</v>
      </c>
      <c r="V904" s="24"/>
    </row>
    <row r="905" spans="1:22" x14ac:dyDescent="0.25">
      <c r="A905" s="2" t="s">
        <v>17</v>
      </c>
      <c r="B905" s="18">
        <v>10876</v>
      </c>
      <c r="C905" s="18">
        <v>10876</v>
      </c>
      <c r="D905" s="18">
        <v>300000</v>
      </c>
      <c r="E905">
        <v>1998</v>
      </c>
      <c r="F905">
        <v>8</v>
      </c>
      <c r="G905">
        <v>7</v>
      </c>
      <c r="H905" t="s">
        <v>15</v>
      </c>
      <c r="J905" t="s">
        <v>18</v>
      </c>
      <c r="L905" t="s">
        <v>19</v>
      </c>
      <c r="P905">
        <v>6.9</v>
      </c>
      <c r="Q905">
        <v>207</v>
      </c>
      <c r="V905" s="24"/>
    </row>
    <row r="906" spans="1:22" x14ac:dyDescent="0.25">
      <c r="A906" s="2" t="s">
        <v>1063</v>
      </c>
      <c r="B906" s="18">
        <v>21210</v>
      </c>
      <c r="C906" s="18">
        <v>21210</v>
      </c>
      <c r="D906" s="18">
        <v>1000000</v>
      </c>
      <c r="E906">
        <v>1998</v>
      </c>
      <c r="F906">
        <v>8</v>
      </c>
      <c r="G906">
        <v>7</v>
      </c>
      <c r="H906" t="s">
        <v>15</v>
      </c>
      <c r="J906" t="s">
        <v>71</v>
      </c>
      <c r="O906">
        <v>58</v>
      </c>
      <c r="P906">
        <v>5.9</v>
      </c>
      <c r="Q906">
        <v>1743</v>
      </c>
      <c r="V906" s="24"/>
    </row>
    <row r="907" spans="1:22" x14ac:dyDescent="0.25">
      <c r="A907" s="2" t="s">
        <v>3318</v>
      </c>
      <c r="B907" s="18">
        <v>55591409</v>
      </c>
      <c r="C907" s="18">
        <v>103891409</v>
      </c>
      <c r="D907" s="18">
        <v>73000000</v>
      </c>
      <c r="E907">
        <v>1998</v>
      </c>
      <c r="F907">
        <v>8</v>
      </c>
      <c r="G907">
        <v>7</v>
      </c>
      <c r="H907" t="s">
        <v>15</v>
      </c>
      <c r="I907">
        <v>99</v>
      </c>
      <c r="J907" t="s">
        <v>111</v>
      </c>
      <c r="K907" t="s">
        <v>27</v>
      </c>
      <c r="L907" t="s">
        <v>63</v>
      </c>
      <c r="M907" t="s">
        <v>28</v>
      </c>
      <c r="N907" t="s">
        <v>165</v>
      </c>
      <c r="O907">
        <v>41</v>
      </c>
      <c r="P907">
        <v>5.8</v>
      </c>
      <c r="Q907">
        <v>29321</v>
      </c>
      <c r="V907" s="24"/>
    </row>
    <row r="908" spans="1:22" x14ac:dyDescent="0.25">
      <c r="A908" s="2" t="s">
        <v>352</v>
      </c>
      <c r="B908" s="18">
        <v>244465</v>
      </c>
      <c r="C908" s="18">
        <v>244465</v>
      </c>
      <c r="D908" s="18">
        <v>10000000</v>
      </c>
      <c r="E908">
        <v>1998</v>
      </c>
      <c r="F908">
        <v>8</v>
      </c>
      <c r="G908">
        <v>14</v>
      </c>
      <c r="J908" t="s">
        <v>30</v>
      </c>
      <c r="K908" t="s">
        <v>68</v>
      </c>
      <c r="L908" t="s">
        <v>19</v>
      </c>
      <c r="M908" t="s">
        <v>59</v>
      </c>
      <c r="P908">
        <v>6.8</v>
      </c>
      <c r="Q908">
        <v>822</v>
      </c>
      <c r="V908" s="24"/>
    </row>
    <row r="909" spans="1:22" x14ac:dyDescent="0.25">
      <c r="A909" s="2" t="s">
        <v>1562</v>
      </c>
      <c r="B909" s="18">
        <v>23385416</v>
      </c>
      <c r="C909" s="18">
        <v>48585416</v>
      </c>
      <c r="D909" s="18">
        <v>60000000</v>
      </c>
      <c r="E909">
        <v>1998</v>
      </c>
      <c r="F909">
        <v>8</v>
      </c>
      <c r="G909">
        <v>14</v>
      </c>
      <c r="H909" t="s">
        <v>101</v>
      </c>
      <c r="I909">
        <v>91</v>
      </c>
      <c r="J909" t="s">
        <v>83</v>
      </c>
      <c r="K909" t="s">
        <v>345</v>
      </c>
      <c r="L909" t="s">
        <v>76</v>
      </c>
      <c r="M909" t="s">
        <v>28</v>
      </c>
      <c r="O909">
        <v>15</v>
      </c>
      <c r="P909">
        <v>3.4</v>
      </c>
      <c r="Q909">
        <v>21432</v>
      </c>
      <c r="V909" s="24"/>
    </row>
    <row r="910" spans="1:22" x14ac:dyDescent="0.25">
      <c r="A910" s="2" t="s">
        <v>3308</v>
      </c>
      <c r="B910" s="18">
        <v>5502773</v>
      </c>
      <c r="C910" s="18">
        <v>5502773</v>
      </c>
      <c r="D910" s="18">
        <v>5000000</v>
      </c>
      <c r="E910">
        <v>1998</v>
      </c>
      <c r="F910">
        <v>8</v>
      </c>
      <c r="G910">
        <v>14</v>
      </c>
      <c r="H910" t="s">
        <v>15</v>
      </c>
      <c r="J910" t="s">
        <v>114</v>
      </c>
      <c r="K910" t="s">
        <v>218</v>
      </c>
      <c r="L910" t="s">
        <v>22</v>
      </c>
      <c r="M910" t="s">
        <v>122</v>
      </c>
      <c r="N910" t="s">
        <v>3309</v>
      </c>
      <c r="O910">
        <v>79</v>
      </c>
      <c r="P910">
        <v>6.4</v>
      </c>
      <c r="Q910">
        <v>5821</v>
      </c>
      <c r="V910" s="24"/>
    </row>
    <row r="911" spans="1:22" x14ac:dyDescent="0.25">
      <c r="A911" s="2" t="s">
        <v>3392</v>
      </c>
      <c r="B911" s="18">
        <v>37672944</v>
      </c>
      <c r="C911" s="18">
        <v>37672944</v>
      </c>
      <c r="D911" s="18">
        <v>20000000</v>
      </c>
      <c r="E911">
        <v>1998</v>
      </c>
      <c r="F911">
        <v>8</v>
      </c>
      <c r="G911">
        <v>14</v>
      </c>
      <c r="H911" t="s">
        <v>15</v>
      </c>
      <c r="I911">
        <v>124</v>
      </c>
      <c r="J911" t="s">
        <v>102</v>
      </c>
      <c r="K911" t="s">
        <v>68</v>
      </c>
      <c r="L911" t="s">
        <v>19</v>
      </c>
      <c r="M911" t="s">
        <v>28</v>
      </c>
      <c r="O911">
        <v>49</v>
      </c>
      <c r="P911">
        <v>5.0999999999999996</v>
      </c>
      <c r="Q911">
        <v>3080</v>
      </c>
      <c r="V911" s="24"/>
    </row>
    <row r="912" spans="1:22" x14ac:dyDescent="0.25">
      <c r="A912" s="2" t="s">
        <v>870</v>
      </c>
      <c r="B912" s="18">
        <v>3386698</v>
      </c>
      <c r="C912" s="18">
        <v>3456820</v>
      </c>
      <c r="D912" s="18">
        <v>1000000</v>
      </c>
      <c r="E912">
        <v>1998</v>
      </c>
      <c r="F912">
        <v>8</v>
      </c>
      <c r="G912">
        <v>21</v>
      </c>
      <c r="H912" t="s">
        <v>15</v>
      </c>
      <c r="J912" t="s">
        <v>85</v>
      </c>
      <c r="K912" t="s">
        <v>27</v>
      </c>
      <c r="L912" t="s">
        <v>90</v>
      </c>
      <c r="M912" t="s">
        <v>28</v>
      </c>
      <c r="N912" t="s">
        <v>871</v>
      </c>
      <c r="V912" s="24"/>
    </row>
    <row r="913" spans="1:22" x14ac:dyDescent="0.25">
      <c r="A913" s="2" t="s">
        <v>1666</v>
      </c>
      <c r="B913" s="18">
        <v>70141876</v>
      </c>
      <c r="C913" s="18">
        <v>131237688</v>
      </c>
      <c r="D913" s="18">
        <v>45000000</v>
      </c>
      <c r="E913">
        <v>1998</v>
      </c>
      <c r="F913">
        <v>8</v>
      </c>
      <c r="G913">
        <v>21</v>
      </c>
      <c r="H913" t="s">
        <v>15</v>
      </c>
      <c r="I913">
        <v>121</v>
      </c>
      <c r="J913" t="s">
        <v>167</v>
      </c>
      <c r="K913" t="s">
        <v>98</v>
      </c>
      <c r="L913" t="s">
        <v>76</v>
      </c>
      <c r="M913" t="s">
        <v>254</v>
      </c>
      <c r="N913" t="s">
        <v>1667</v>
      </c>
      <c r="O913">
        <v>55</v>
      </c>
      <c r="P913">
        <v>7</v>
      </c>
      <c r="Q913">
        <v>64896</v>
      </c>
      <c r="V913" s="24"/>
    </row>
    <row r="914" spans="1:22" x14ac:dyDescent="0.25">
      <c r="A914" s="2" t="s">
        <v>2013</v>
      </c>
      <c r="B914" s="18">
        <v>15064948</v>
      </c>
      <c r="C914" s="18">
        <v>15064948</v>
      </c>
      <c r="D914" s="18">
        <v>14000000</v>
      </c>
      <c r="E914">
        <v>1998</v>
      </c>
      <c r="F914">
        <v>8</v>
      </c>
      <c r="G914">
        <v>21</v>
      </c>
      <c r="H914" t="s">
        <v>15</v>
      </c>
      <c r="I914">
        <v>93</v>
      </c>
      <c r="J914" t="s">
        <v>111</v>
      </c>
      <c r="K914" t="s">
        <v>27</v>
      </c>
      <c r="L914" t="s">
        <v>243</v>
      </c>
      <c r="M914" t="s">
        <v>28</v>
      </c>
      <c r="O914">
        <v>15</v>
      </c>
      <c r="P914">
        <v>5.6</v>
      </c>
      <c r="Q914">
        <v>7109</v>
      </c>
      <c r="V914" s="24"/>
    </row>
    <row r="915" spans="1:22" x14ac:dyDescent="0.25">
      <c r="A915" s="2" t="s">
        <v>20</v>
      </c>
      <c r="B915" s="18">
        <v>203134</v>
      </c>
      <c r="C915" s="18">
        <v>203134</v>
      </c>
      <c r="D915" s="18">
        <v>250000</v>
      </c>
      <c r="E915">
        <v>1998</v>
      </c>
      <c r="F915">
        <v>8</v>
      </c>
      <c r="G915">
        <v>28</v>
      </c>
      <c r="J915" t="s">
        <v>21</v>
      </c>
      <c r="L915" t="s">
        <v>22</v>
      </c>
      <c r="P915">
        <v>6.8</v>
      </c>
      <c r="Q915">
        <v>865</v>
      </c>
      <c r="V915" s="24"/>
    </row>
    <row r="916" spans="1:22" x14ac:dyDescent="0.25">
      <c r="A916" s="2">
        <v>54</v>
      </c>
      <c r="B916" s="18">
        <v>16757163</v>
      </c>
      <c r="C916" s="18">
        <v>16757163</v>
      </c>
      <c r="D916" s="18">
        <v>13000000</v>
      </c>
      <c r="E916">
        <v>1998</v>
      </c>
      <c r="F916">
        <v>8</v>
      </c>
      <c r="G916">
        <v>28</v>
      </c>
      <c r="H916" t="s">
        <v>15</v>
      </c>
      <c r="I916">
        <v>92</v>
      </c>
      <c r="J916" t="s">
        <v>85</v>
      </c>
      <c r="K916" t="s">
        <v>27</v>
      </c>
      <c r="L916" t="s">
        <v>19</v>
      </c>
      <c r="M916" t="s">
        <v>122</v>
      </c>
      <c r="O916">
        <v>13</v>
      </c>
      <c r="P916">
        <v>5.6</v>
      </c>
      <c r="Q916">
        <v>15023</v>
      </c>
      <c r="V916" s="24"/>
    </row>
    <row r="917" spans="1:22" x14ac:dyDescent="0.25">
      <c r="A917" s="2" t="s">
        <v>2598</v>
      </c>
      <c r="B917" s="18">
        <v>10319915</v>
      </c>
      <c r="C917" s="18">
        <v>10319915</v>
      </c>
      <c r="D917" s="18">
        <v>35000000</v>
      </c>
      <c r="E917">
        <v>1998</v>
      </c>
      <c r="F917">
        <v>9</v>
      </c>
      <c r="G917">
        <v>4</v>
      </c>
      <c r="H917" t="s">
        <v>15</v>
      </c>
      <c r="J917" t="s">
        <v>40</v>
      </c>
      <c r="K917" t="s">
        <v>27</v>
      </c>
      <c r="L917" t="s">
        <v>76</v>
      </c>
      <c r="M917" t="s">
        <v>28</v>
      </c>
      <c r="O917">
        <v>8</v>
      </c>
      <c r="P917">
        <v>4.0999999999999996</v>
      </c>
      <c r="Q917">
        <v>5852</v>
      </c>
      <c r="V917" s="24"/>
    </row>
    <row r="918" spans="1:22" x14ac:dyDescent="0.25">
      <c r="A918" s="2" t="s">
        <v>23</v>
      </c>
      <c r="B918" s="18">
        <v>373615</v>
      </c>
      <c r="C918" s="18">
        <v>373615</v>
      </c>
      <c r="D918" s="18">
        <v>300000</v>
      </c>
      <c r="E918">
        <v>1998</v>
      </c>
      <c r="F918">
        <v>9</v>
      </c>
      <c r="G918">
        <v>11</v>
      </c>
      <c r="J918" t="s">
        <v>24</v>
      </c>
      <c r="L918" t="s">
        <v>22</v>
      </c>
      <c r="O918">
        <v>13</v>
      </c>
      <c r="V918" s="24"/>
    </row>
    <row r="919" spans="1:22" x14ac:dyDescent="0.25">
      <c r="A919" s="2" t="s">
        <v>1930</v>
      </c>
      <c r="B919" s="18">
        <v>489220</v>
      </c>
      <c r="C919" s="18">
        <v>489220</v>
      </c>
      <c r="D919" s="18">
        <v>250000</v>
      </c>
      <c r="E919">
        <v>1998</v>
      </c>
      <c r="F919">
        <v>9</v>
      </c>
      <c r="G919">
        <v>11</v>
      </c>
      <c r="P919">
        <v>7.1</v>
      </c>
      <c r="Q919">
        <v>202</v>
      </c>
      <c r="V919" s="24"/>
    </row>
    <row r="920" spans="1:22" x14ac:dyDescent="0.25">
      <c r="A920" s="2" t="s">
        <v>3166</v>
      </c>
      <c r="B920" s="18">
        <v>22921898</v>
      </c>
      <c r="C920" s="18">
        <v>22921898</v>
      </c>
      <c r="D920" s="18">
        <v>12000000</v>
      </c>
      <c r="E920">
        <v>1998</v>
      </c>
      <c r="F920">
        <v>9</v>
      </c>
      <c r="G920">
        <v>11</v>
      </c>
      <c r="H920" t="s">
        <v>15</v>
      </c>
      <c r="I920">
        <v>120</v>
      </c>
      <c r="J920" t="s">
        <v>85</v>
      </c>
      <c r="K920" t="s">
        <v>27</v>
      </c>
      <c r="L920" t="s">
        <v>19</v>
      </c>
      <c r="M920" t="s">
        <v>28</v>
      </c>
      <c r="N920" t="s">
        <v>1261</v>
      </c>
      <c r="O920">
        <v>64</v>
      </c>
      <c r="P920">
        <v>7.3</v>
      </c>
      <c r="Q920">
        <v>45439</v>
      </c>
      <c r="V920" s="24"/>
    </row>
    <row r="921" spans="1:22" x14ac:dyDescent="0.25">
      <c r="A921" s="2" t="s">
        <v>3282</v>
      </c>
      <c r="B921" s="18">
        <v>18253415</v>
      </c>
      <c r="C921" s="18">
        <v>18253415</v>
      </c>
      <c r="D921" s="18">
        <v>20000000</v>
      </c>
      <c r="E921">
        <v>1998</v>
      </c>
      <c r="F921">
        <v>9</v>
      </c>
      <c r="G921">
        <v>11</v>
      </c>
      <c r="H921" t="s">
        <v>56</v>
      </c>
      <c r="I921">
        <v>110</v>
      </c>
      <c r="J921" t="s">
        <v>67</v>
      </c>
      <c r="K921" t="s">
        <v>68</v>
      </c>
      <c r="L921" t="s">
        <v>19</v>
      </c>
      <c r="M921" t="s">
        <v>28</v>
      </c>
      <c r="N921" t="s">
        <v>1949</v>
      </c>
      <c r="O921">
        <v>44</v>
      </c>
      <c r="P921">
        <v>6.7</v>
      </c>
      <c r="Q921">
        <v>11371</v>
      </c>
      <c r="V921" s="24"/>
    </row>
    <row r="922" spans="1:22" x14ac:dyDescent="0.25">
      <c r="A922" s="2" t="s">
        <v>3689</v>
      </c>
      <c r="B922" s="18">
        <v>780326</v>
      </c>
      <c r="C922" s="18">
        <v>780326</v>
      </c>
      <c r="D922" s="18">
        <v>25000000</v>
      </c>
      <c r="E922">
        <v>1998</v>
      </c>
      <c r="F922">
        <v>9</v>
      </c>
      <c r="G922">
        <v>11</v>
      </c>
      <c r="H922" t="s">
        <v>101</v>
      </c>
      <c r="J922" t="s">
        <v>83</v>
      </c>
      <c r="K922" t="s">
        <v>218</v>
      </c>
      <c r="L922" t="s">
        <v>19</v>
      </c>
      <c r="M922" t="s">
        <v>122</v>
      </c>
      <c r="O922">
        <v>78</v>
      </c>
      <c r="P922">
        <v>6.9</v>
      </c>
      <c r="Q922">
        <v>3369</v>
      </c>
      <c r="V922" s="24"/>
    </row>
    <row r="923" spans="1:22" x14ac:dyDescent="0.25">
      <c r="A923" s="2" t="s">
        <v>1386</v>
      </c>
      <c r="B923" s="18">
        <v>134624</v>
      </c>
      <c r="C923" s="18">
        <v>134624</v>
      </c>
      <c r="D923" s="18">
        <v>2000000</v>
      </c>
      <c r="E923">
        <v>1998</v>
      </c>
      <c r="F923">
        <v>9</v>
      </c>
      <c r="G923">
        <v>18</v>
      </c>
      <c r="H923" t="s">
        <v>101</v>
      </c>
      <c r="J923" t="s">
        <v>1387</v>
      </c>
      <c r="O923">
        <v>60</v>
      </c>
      <c r="P923">
        <v>6.4</v>
      </c>
      <c r="Q923">
        <v>3462</v>
      </c>
      <c r="V923" s="24"/>
    </row>
    <row r="924" spans="1:22" x14ac:dyDescent="0.25">
      <c r="A924" s="2" t="s">
        <v>2969</v>
      </c>
      <c r="B924" s="18">
        <v>23337196</v>
      </c>
      <c r="C924" s="18">
        <v>26708196</v>
      </c>
      <c r="D924" s="18">
        <v>30000000</v>
      </c>
      <c r="E924">
        <v>1998</v>
      </c>
      <c r="F924">
        <v>9</v>
      </c>
      <c r="G924">
        <v>18</v>
      </c>
      <c r="H924" t="s">
        <v>15</v>
      </c>
      <c r="I924">
        <v>127</v>
      </c>
      <c r="J924" t="s">
        <v>43</v>
      </c>
      <c r="K924" t="s">
        <v>68</v>
      </c>
      <c r="L924" t="s">
        <v>19</v>
      </c>
      <c r="M924" t="s">
        <v>28</v>
      </c>
      <c r="N924" t="s">
        <v>2373</v>
      </c>
      <c r="O924">
        <v>88</v>
      </c>
      <c r="P924">
        <v>6.9</v>
      </c>
      <c r="Q924">
        <v>5591</v>
      </c>
      <c r="V924" s="24"/>
    </row>
    <row r="925" spans="1:22" x14ac:dyDescent="0.25">
      <c r="A925" s="2" t="s">
        <v>3193</v>
      </c>
      <c r="B925" s="18">
        <v>141186864</v>
      </c>
      <c r="C925" s="18">
        <v>245300000</v>
      </c>
      <c r="D925" s="18">
        <v>35000000</v>
      </c>
      <c r="E925">
        <v>1998</v>
      </c>
      <c r="F925">
        <v>9</v>
      </c>
      <c r="G925">
        <v>18</v>
      </c>
      <c r="H925" t="s">
        <v>101</v>
      </c>
      <c r="I925">
        <v>98</v>
      </c>
      <c r="J925" t="s">
        <v>167</v>
      </c>
      <c r="K925" t="s">
        <v>27</v>
      </c>
      <c r="L925" t="s">
        <v>76</v>
      </c>
      <c r="M925" t="s">
        <v>28</v>
      </c>
      <c r="N925" t="s">
        <v>1419</v>
      </c>
      <c r="O925">
        <v>60</v>
      </c>
      <c r="P925">
        <v>6.8</v>
      </c>
      <c r="Q925">
        <v>55248</v>
      </c>
      <c r="V925" s="24"/>
    </row>
    <row r="926" spans="1:22" x14ac:dyDescent="0.25">
      <c r="A926" s="2" t="s">
        <v>719</v>
      </c>
      <c r="B926" s="18">
        <v>22434</v>
      </c>
      <c r="C926" s="18">
        <v>22434</v>
      </c>
      <c r="D926" s="18">
        <v>1000000</v>
      </c>
      <c r="E926">
        <v>1998</v>
      </c>
      <c r="F926">
        <v>9</v>
      </c>
      <c r="G926">
        <v>25</v>
      </c>
      <c r="H926" t="s">
        <v>15</v>
      </c>
      <c r="J926" t="s">
        <v>720</v>
      </c>
      <c r="P926">
        <v>6</v>
      </c>
      <c r="Q926">
        <v>139</v>
      </c>
      <c r="V926" s="24"/>
    </row>
    <row r="927" spans="1:22" x14ac:dyDescent="0.25">
      <c r="A927" s="2" t="s">
        <v>3175</v>
      </c>
      <c r="B927" s="18">
        <v>41610884</v>
      </c>
      <c r="C927" s="18">
        <v>41610884</v>
      </c>
      <c r="D927" s="18">
        <v>55000000</v>
      </c>
      <c r="E927">
        <v>1998</v>
      </c>
      <c r="F927">
        <v>9</v>
      </c>
      <c r="G927">
        <v>25</v>
      </c>
      <c r="H927" t="s">
        <v>15</v>
      </c>
      <c r="I927">
        <v>121</v>
      </c>
      <c r="J927" t="s">
        <v>30</v>
      </c>
      <c r="K927" t="s">
        <v>27</v>
      </c>
      <c r="L927" t="s">
        <v>76</v>
      </c>
      <c r="M927" t="s">
        <v>28</v>
      </c>
      <c r="N927" t="s">
        <v>655</v>
      </c>
      <c r="O927">
        <v>68</v>
      </c>
      <c r="P927">
        <v>7.2</v>
      </c>
      <c r="Q927">
        <v>57484</v>
      </c>
      <c r="V927" s="24"/>
    </row>
    <row r="928" spans="1:22" x14ac:dyDescent="0.25">
      <c r="A928" s="2" t="s">
        <v>3606</v>
      </c>
      <c r="B928" s="18">
        <v>38116707</v>
      </c>
      <c r="C928" s="18">
        <v>72571864</v>
      </c>
      <c r="D928" s="18">
        <v>14000000</v>
      </c>
      <c r="E928">
        <v>1998</v>
      </c>
      <c r="F928">
        <v>9</v>
      </c>
      <c r="G928">
        <v>25</v>
      </c>
      <c r="H928" t="s">
        <v>15</v>
      </c>
      <c r="I928">
        <v>100</v>
      </c>
      <c r="J928" t="s">
        <v>40</v>
      </c>
      <c r="K928" t="s">
        <v>27</v>
      </c>
      <c r="L928" t="s">
        <v>112</v>
      </c>
      <c r="M928" t="s">
        <v>28</v>
      </c>
      <c r="O928">
        <v>21</v>
      </c>
      <c r="P928">
        <v>5.2</v>
      </c>
      <c r="Q928">
        <v>19113</v>
      </c>
      <c r="V928" s="24"/>
    </row>
    <row r="929" spans="1:22" x14ac:dyDescent="0.25">
      <c r="A929" s="2" t="s">
        <v>1495</v>
      </c>
      <c r="B929" s="18">
        <v>30331165</v>
      </c>
      <c r="C929" s="18">
        <v>30331165</v>
      </c>
      <c r="D929" s="18">
        <v>17000000</v>
      </c>
      <c r="E929">
        <v>1998</v>
      </c>
      <c r="F929">
        <v>10</v>
      </c>
      <c r="G929">
        <v>2</v>
      </c>
      <c r="H929" t="s">
        <v>101</v>
      </c>
      <c r="I929">
        <v>81</v>
      </c>
      <c r="J929" t="s">
        <v>111</v>
      </c>
      <c r="K929" t="s">
        <v>345</v>
      </c>
      <c r="L929" t="s">
        <v>22</v>
      </c>
      <c r="M929" t="s">
        <v>28</v>
      </c>
      <c r="O929">
        <v>11</v>
      </c>
      <c r="P929">
        <v>5.7</v>
      </c>
      <c r="Q929">
        <v>23259</v>
      </c>
      <c r="V929" s="24"/>
    </row>
    <row r="930" spans="1:22" x14ac:dyDescent="0.25">
      <c r="A930" s="2" t="s">
        <v>1505</v>
      </c>
      <c r="B930" s="18">
        <v>90757863</v>
      </c>
      <c r="C930" s="18">
        <v>152457863</v>
      </c>
      <c r="D930" s="18">
        <v>60000000</v>
      </c>
      <c r="E930">
        <v>1998</v>
      </c>
      <c r="F930">
        <v>10</v>
      </c>
      <c r="G930">
        <v>2</v>
      </c>
      <c r="H930" t="s">
        <v>56</v>
      </c>
      <c r="I930">
        <v>83</v>
      </c>
      <c r="J930" t="s">
        <v>1414</v>
      </c>
      <c r="K930" t="s">
        <v>27</v>
      </c>
      <c r="L930" t="s">
        <v>69</v>
      </c>
      <c r="M930" t="s">
        <v>504</v>
      </c>
      <c r="N930" t="s">
        <v>1506</v>
      </c>
      <c r="O930">
        <v>95</v>
      </c>
      <c r="P930">
        <v>6.8</v>
      </c>
      <c r="Q930">
        <v>37343</v>
      </c>
      <c r="V930" s="24"/>
    </row>
    <row r="931" spans="1:22" x14ac:dyDescent="0.25">
      <c r="A931" s="2" t="s">
        <v>3680</v>
      </c>
      <c r="B931" s="18">
        <v>55485043</v>
      </c>
      <c r="C931" s="18">
        <v>71485043</v>
      </c>
      <c r="D931" s="18">
        <v>80000000</v>
      </c>
      <c r="E931">
        <v>1998</v>
      </c>
      <c r="F931">
        <v>10</v>
      </c>
      <c r="G931">
        <v>2</v>
      </c>
      <c r="H931" t="s">
        <v>101</v>
      </c>
      <c r="I931">
        <v>113</v>
      </c>
      <c r="J931" t="s">
        <v>1595</v>
      </c>
      <c r="K931" t="s">
        <v>68</v>
      </c>
      <c r="L931" t="s">
        <v>19</v>
      </c>
      <c r="M931" t="s">
        <v>99</v>
      </c>
      <c r="O931">
        <v>55</v>
      </c>
      <c r="P931">
        <v>6.6</v>
      </c>
      <c r="Q931">
        <v>30486</v>
      </c>
      <c r="V931" s="24"/>
    </row>
    <row r="932" spans="1:22" x14ac:dyDescent="0.25">
      <c r="A932" s="2" t="s">
        <v>25</v>
      </c>
      <c r="B932" s="18">
        <v>1009819</v>
      </c>
      <c r="C932" s="18">
        <v>1087521</v>
      </c>
      <c r="D932" s="18">
        <v>1000000</v>
      </c>
      <c r="E932">
        <v>1998</v>
      </c>
      <c r="F932">
        <v>10</v>
      </c>
      <c r="G932">
        <v>9</v>
      </c>
      <c r="H932" t="s">
        <v>15</v>
      </c>
      <c r="J932" t="s">
        <v>26</v>
      </c>
      <c r="K932" t="s">
        <v>27</v>
      </c>
      <c r="L932" t="s">
        <v>19</v>
      </c>
      <c r="M932" t="s">
        <v>28</v>
      </c>
      <c r="O932">
        <v>62</v>
      </c>
      <c r="P932">
        <v>3.4</v>
      </c>
      <c r="Q932">
        <v>165</v>
      </c>
      <c r="V932" s="24"/>
    </row>
    <row r="933" spans="1:22" x14ac:dyDescent="0.25">
      <c r="A933" s="2" t="s">
        <v>295</v>
      </c>
      <c r="B933" s="18">
        <v>1647780</v>
      </c>
      <c r="C933" s="18">
        <v>1647780</v>
      </c>
      <c r="D933" s="18">
        <v>1300000</v>
      </c>
      <c r="E933">
        <v>1998</v>
      </c>
      <c r="F933">
        <v>10</v>
      </c>
      <c r="G933">
        <v>9</v>
      </c>
      <c r="H933" t="s">
        <v>15</v>
      </c>
      <c r="J933" t="s">
        <v>71</v>
      </c>
      <c r="K933" t="s">
        <v>27</v>
      </c>
      <c r="L933" t="s">
        <v>22</v>
      </c>
      <c r="M933" t="s">
        <v>28</v>
      </c>
      <c r="N933" t="s">
        <v>296</v>
      </c>
      <c r="P933">
        <v>8.1</v>
      </c>
      <c r="Q933">
        <v>26607</v>
      </c>
      <c r="V933" s="24"/>
    </row>
    <row r="934" spans="1:22" x14ac:dyDescent="0.25">
      <c r="A934" s="2" t="s">
        <v>2392</v>
      </c>
      <c r="B934" s="18">
        <v>12069719</v>
      </c>
      <c r="C934" s="18">
        <v>12069719</v>
      </c>
      <c r="D934" s="18">
        <v>60000000</v>
      </c>
      <c r="E934">
        <v>1998</v>
      </c>
      <c r="F934">
        <v>10</v>
      </c>
      <c r="G934">
        <v>9</v>
      </c>
      <c r="H934" t="s">
        <v>56</v>
      </c>
      <c r="J934" t="s">
        <v>67</v>
      </c>
      <c r="K934" t="s">
        <v>27</v>
      </c>
      <c r="L934" t="s">
        <v>22</v>
      </c>
      <c r="M934" t="s">
        <v>28</v>
      </c>
      <c r="N934" t="s">
        <v>248</v>
      </c>
      <c r="O934">
        <v>12</v>
      </c>
      <c r="P934">
        <v>4.7</v>
      </c>
      <c r="Q934">
        <v>9105</v>
      </c>
      <c r="V934" s="24"/>
    </row>
    <row r="935" spans="1:22" x14ac:dyDescent="0.25">
      <c r="A935" s="2" t="s">
        <v>587</v>
      </c>
      <c r="B935" s="18">
        <v>2746453</v>
      </c>
      <c r="C935" s="18">
        <v>5746453</v>
      </c>
      <c r="D935" s="18">
        <v>3000000</v>
      </c>
      <c r="E935">
        <v>1998</v>
      </c>
      <c r="F935">
        <v>10</v>
      </c>
      <c r="G935">
        <v>16</v>
      </c>
      <c r="H935" t="s">
        <v>62</v>
      </c>
      <c r="J935" t="s">
        <v>588</v>
      </c>
      <c r="K935" t="s">
        <v>27</v>
      </c>
      <c r="L935" t="s">
        <v>22</v>
      </c>
      <c r="M935" t="s">
        <v>28</v>
      </c>
      <c r="N935" t="s">
        <v>589</v>
      </c>
      <c r="O935">
        <v>84</v>
      </c>
      <c r="P935">
        <v>6.5</v>
      </c>
      <c r="Q935">
        <v>64</v>
      </c>
      <c r="V935" s="24"/>
    </row>
    <row r="936" spans="1:22" x14ac:dyDescent="0.25">
      <c r="A936" s="2" t="s">
        <v>1632</v>
      </c>
      <c r="B936" s="18">
        <v>22852487</v>
      </c>
      <c r="C936" s="18">
        <v>22852487</v>
      </c>
      <c r="D936" s="18">
        <v>53000000</v>
      </c>
      <c r="E936">
        <v>1998</v>
      </c>
      <c r="F936">
        <v>10</v>
      </c>
      <c r="G936">
        <v>16</v>
      </c>
      <c r="H936" t="s">
        <v>15</v>
      </c>
      <c r="I936">
        <v>172</v>
      </c>
      <c r="J936" t="s">
        <v>67</v>
      </c>
      <c r="K936" t="s">
        <v>68</v>
      </c>
      <c r="L936" t="s">
        <v>19</v>
      </c>
      <c r="M936" t="s">
        <v>59</v>
      </c>
      <c r="N936" t="s">
        <v>942</v>
      </c>
      <c r="O936">
        <v>77</v>
      </c>
      <c r="P936">
        <v>5.3</v>
      </c>
      <c r="Q936">
        <v>102</v>
      </c>
      <c r="V936" s="24"/>
    </row>
    <row r="937" spans="1:22" x14ac:dyDescent="0.25">
      <c r="A937" s="2" t="s">
        <v>1827</v>
      </c>
      <c r="B937" s="18">
        <v>32404188</v>
      </c>
      <c r="C937" s="18">
        <v>50692188</v>
      </c>
      <c r="D937" s="18">
        <v>25000000</v>
      </c>
      <c r="E937">
        <v>1998</v>
      </c>
      <c r="F937">
        <v>10</v>
      </c>
      <c r="G937">
        <v>16</v>
      </c>
      <c r="H937" t="s">
        <v>15</v>
      </c>
      <c r="I937">
        <v>89</v>
      </c>
      <c r="J937" t="s">
        <v>43</v>
      </c>
      <c r="K937" t="s">
        <v>27</v>
      </c>
      <c r="L937" t="s">
        <v>112</v>
      </c>
      <c r="M937" t="s">
        <v>99</v>
      </c>
      <c r="N937" t="s">
        <v>1301</v>
      </c>
      <c r="O937">
        <v>43</v>
      </c>
      <c r="P937">
        <v>5.3</v>
      </c>
      <c r="Q937">
        <v>13735</v>
      </c>
      <c r="V937" s="24"/>
    </row>
    <row r="938" spans="1:22" x14ac:dyDescent="0.25">
      <c r="A938" s="2" t="s">
        <v>3055</v>
      </c>
      <c r="B938" s="18">
        <v>46850558</v>
      </c>
      <c r="C938" s="18">
        <v>68336997</v>
      </c>
      <c r="D938" s="18">
        <v>60000000</v>
      </c>
      <c r="E938">
        <v>1998</v>
      </c>
      <c r="F938">
        <v>10</v>
      </c>
      <c r="G938">
        <v>16</v>
      </c>
      <c r="H938" t="s">
        <v>101</v>
      </c>
      <c r="I938">
        <v>105</v>
      </c>
      <c r="J938" t="s">
        <v>83</v>
      </c>
      <c r="K938" t="s">
        <v>68</v>
      </c>
      <c r="L938" t="s">
        <v>22</v>
      </c>
      <c r="M938" t="s">
        <v>99</v>
      </c>
      <c r="N938" t="s">
        <v>2150</v>
      </c>
      <c r="O938">
        <v>21</v>
      </c>
      <c r="P938">
        <v>5.5</v>
      </c>
      <c r="Q938">
        <v>20196</v>
      </c>
      <c r="V938" s="24"/>
    </row>
    <row r="939" spans="1:22" x14ac:dyDescent="0.25">
      <c r="A939" s="2" t="s">
        <v>2980</v>
      </c>
      <c r="B939" s="18">
        <v>582024</v>
      </c>
      <c r="C939" s="18">
        <v>627287</v>
      </c>
      <c r="D939" s="18">
        <v>1000000</v>
      </c>
      <c r="E939">
        <v>1998</v>
      </c>
      <c r="F939">
        <v>10</v>
      </c>
      <c r="G939">
        <v>23</v>
      </c>
      <c r="H939" t="s">
        <v>433</v>
      </c>
      <c r="J939" t="s">
        <v>71</v>
      </c>
      <c r="K939" t="s">
        <v>27</v>
      </c>
      <c r="L939" t="s">
        <v>22</v>
      </c>
      <c r="M939" t="s">
        <v>28</v>
      </c>
      <c r="N939" t="s">
        <v>2981</v>
      </c>
      <c r="P939">
        <v>6</v>
      </c>
      <c r="Q939">
        <v>15592</v>
      </c>
      <c r="V939" s="24"/>
    </row>
    <row r="940" spans="1:22" x14ac:dyDescent="0.25">
      <c r="A940" s="2" t="s">
        <v>3296</v>
      </c>
      <c r="B940" s="18">
        <v>14623082</v>
      </c>
      <c r="C940" s="18">
        <v>14623082</v>
      </c>
      <c r="D940" s="18">
        <v>75000000</v>
      </c>
      <c r="E940">
        <v>1998</v>
      </c>
      <c r="F940">
        <v>10</v>
      </c>
      <c r="G940">
        <v>23</v>
      </c>
      <c r="H940" t="s">
        <v>15</v>
      </c>
      <c r="J940" t="s">
        <v>83</v>
      </c>
      <c r="K940" t="s">
        <v>27</v>
      </c>
      <c r="L940" t="s">
        <v>76</v>
      </c>
      <c r="M940" t="s">
        <v>54</v>
      </c>
      <c r="N940" t="s">
        <v>850</v>
      </c>
      <c r="V940" s="24"/>
    </row>
    <row r="941" spans="1:22" x14ac:dyDescent="0.25">
      <c r="A941" s="2" t="s">
        <v>1471</v>
      </c>
      <c r="B941" s="18">
        <v>6719864</v>
      </c>
      <c r="C941" s="18">
        <v>6719864</v>
      </c>
      <c r="D941" s="18">
        <v>10000000</v>
      </c>
      <c r="E941">
        <v>1998</v>
      </c>
      <c r="F941">
        <v>10</v>
      </c>
      <c r="G941">
        <v>30</v>
      </c>
      <c r="H941" t="s">
        <v>15</v>
      </c>
      <c r="J941" t="s">
        <v>167</v>
      </c>
      <c r="K941" t="s">
        <v>27</v>
      </c>
      <c r="L941" t="s">
        <v>19</v>
      </c>
      <c r="M941" t="s">
        <v>28</v>
      </c>
      <c r="O941">
        <v>83</v>
      </c>
      <c r="P941">
        <v>8.6</v>
      </c>
      <c r="Q941">
        <v>224857</v>
      </c>
      <c r="V941" s="24"/>
    </row>
    <row r="942" spans="1:22" x14ac:dyDescent="0.25">
      <c r="A942" s="2" t="s">
        <v>2652</v>
      </c>
      <c r="B942" s="18">
        <v>12905901</v>
      </c>
      <c r="C942" s="18">
        <v>12905901</v>
      </c>
      <c r="D942" s="18">
        <v>12000000</v>
      </c>
      <c r="E942">
        <v>1998</v>
      </c>
      <c r="F942">
        <v>10</v>
      </c>
      <c r="G942">
        <v>30</v>
      </c>
      <c r="H942" t="s">
        <v>15</v>
      </c>
      <c r="J942" t="s">
        <v>167</v>
      </c>
      <c r="K942" t="s">
        <v>27</v>
      </c>
      <c r="L942" t="s">
        <v>19</v>
      </c>
      <c r="M942" t="s">
        <v>28</v>
      </c>
      <c r="N942" t="s">
        <v>2213</v>
      </c>
      <c r="O942">
        <v>58</v>
      </c>
      <c r="P942">
        <v>6.5</v>
      </c>
      <c r="Q942">
        <v>3040</v>
      </c>
      <c r="V942" s="24"/>
    </row>
    <row r="943" spans="1:22" x14ac:dyDescent="0.25">
      <c r="A943" s="2" t="s">
        <v>3628</v>
      </c>
      <c r="B943" s="18">
        <v>20268825</v>
      </c>
      <c r="C943" s="18">
        <v>20268825</v>
      </c>
      <c r="D943" s="18">
        <v>20000000</v>
      </c>
      <c r="E943">
        <v>1998</v>
      </c>
      <c r="F943">
        <v>10</v>
      </c>
      <c r="G943">
        <v>30</v>
      </c>
      <c r="H943" t="s">
        <v>15</v>
      </c>
      <c r="I943">
        <v>108</v>
      </c>
      <c r="J943" t="s">
        <v>40</v>
      </c>
      <c r="K943" t="s">
        <v>68</v>
      </c>
      <c r="L943" t="s">
        <v>112</v>
      </c>
      <c r="M943" t="s">
        <v>99</v>
      </c>
      <c r="N943" t="s">
        <v>446</v>
      </c>
      <c r="O943">
        <v>33</v>
      </c>
      <c r="P943">
        <v>6.8</v>
      </c>
      <c r="Q943">
        <v>54</v>
      </c>
      <c r="V943" s="24"/>
    </row>
    <row r="944" spans="1:22" x14ac:dyDescent="0.25">
      <c r="A944" s="2" t="s">
        <v>2098</v>
      </c>
      <c r="B944" s="18">
        <v>30082699</v>
      </c>
      <c r="C944" s="18">
        <v>82150642</v>
      </c>
      <c r="D944" s="18">
        <v>25000000</v>
      </c>
      <c r="E944">
        <v>1998</v>
      </c>
      <c r="F944">
        <v>11</v>
      </c>
      <c r="G944">
        <v>6</v>
      </c>
      <c r="H944" t="s">
        <v>15</v>
      </c>
      <c r="I944">
        <v>124</v>
      </c>
      <c r="J944" t="s">
        <v>16</v>
      </c>
      <c r="K944" t="s">
        <v>218</v>
      </c>
      <c r="L944" t="s">
        <v>19</v>
      </c>
      <c r="M944" t="s">
        <v>122</v>
      </c>
      <c r="N944" t="s">
        <v>1381</v>
      </c>
      <c r="O944">
        <v>81</v>
      </c>
      <c r="P944">
        <v>7.6</v>
      </c>
      <c r="Q944">
        <v>33773</v>
      </c>
      <c r="V944" s="24"/>
    </row>
    <row r="945" spans="1:22" x14ac:dyDescent="0.25">
      <c r="A945" s="2" t="s">
        <v>2255</v>
      </c>
      <c r="B945" s="18">
        <v>6451628</v>
      </c>
      <c r="C945" s="18">
        <v>6451628</v>
      </c>
      <c r="D945" s="18">
        <v>3500000</v>
      </c>
      <c r="E945">
        <v>1998</v>
      </c>
      <c r="F945">
        <v>11</v>
      </c>
      <c r="G945">
        <v>6</v>
      </c>
      <c r="H945" t="s">
        <v>15</v>
      </c>
      <c r="J945" t="s">
        <v>21</v>
      </c>
      <c r="K945" t="s">
        <v>68</v>
      </c>
      <c r="L945" t="s">
        <v>19</v>
      </c>
      <c r="M945" t="s">
        <v>59</v>
      </c>
      <c r="N945" t="s">
        <v>2049</v>
      </c>
      <c r="O945">
        <v>96</v>
      </c>
      <c r="P945">
        <v>7.5</v>
      </c>
      <c r="Q945">
        <v>15946</v>
      </c>
      <c r="V945" s="24"/>
    </row>
    <row r="946" spans="1:22" x14ac:dyDescent="0.25">
      <c r="A946" s="2" t="s">
        <v>3280</v>
      </c>
      <c r="B946" s="18">
        <v>40934175</v>
      </c>
      <c r="C946" s="18">
        <v>116625798</v>
      </c>
      <c r="D946" s="18">
        <v>70000000</v>
      </c>
      <c r="E946">
        <v>1998</v>
      </c>
      <c r="F946">
        <v>11</v>
      </c>
      <c r="G946">
        <v>6</v>
      </c>
      <c r="H946" t="s">
        <v>15</v>
      </c>
      <c r="I946">
        <v>116</v>
      </c>
      <c r="J946" t="s">
        <v>102</v>
      </c>
      <c r="K946" t="s">
        <v>27</v>
      </c>
      <c r="L946" t="s">
        <v>76</v>
      </c>
      <c r="M946" t="s">
        <v>28</v>
      </c>
      <c r="N946" t="s">
        <v>354</v>
      </c>
      <c r="O946">
        <v>44</v>
      </c>
      <c r="V946" s="24"/>
    </row>
    <row r="947" spans="1:22" x14ac:dyDescent="0.25">
      <c r="A947" s="2" t="s">
        <v>3716</v>
      </c>
      <c r="B947" s="18">
        <v>161491646</v>
      </c>
      <c r="C947" s="18">
        <v>190191646</v>
      </c>
      <c r="D947" s="18">
        <v>23000000</v>
      </c>
      <c r="E947">
        <v>1998</v>
      </c>
      <c r="F947">
        <v>11</v>
      </c>
      <c r="G947">
        <v>6</v>
      </c>
      <c r="H947" t="s">
        <v>101</v>
      </c>
      <c r="I947">
        <v>86</v>
      </c>
      <c r="J947" t="s">
        <v>67</v>
      </c>
      <c r="K947" t="s">
        <v>27</v>
      </c>
      <c r="L947" t="s">
        <v>22</v>
      </c>
      <c r="M947" t="s">
        <v>28</v>
      </c>
      <c r="N947" t="s">
        <v>1566</v>
      </c>
      <c r="O947">
        <v>32</v>
      </c>
      <c r="P947">
        <v>5.7</v>
      </c>
      <c r="Q947">
        <v>43251</v>
      </c>
      <c r="V947" s="24"/>
    </row>
    <row r="948" spans="1:22" x14ac:dyDescent="0.25">
      <c r="A948" s="2" t="s">
        <v>2474</v>
      </c>
      <c r="B948" s="18">
        <v>40020622</v>
      </c>
      <c r="C948" s="18">
        <v>40020622</v>
      </c>
      <c r="D948" s="18">
        <v>24000000</v>
      </c>
      <c r="E948">
        <v>1998</v>
      </c>
      <c r="F948">
        <v>11</v>
      </c>
      <c r="G948">
        <v>13</v>
      </c>
      <c r="H948" t="s">
        <v>15</v>
      </c>
      <c r="I948">
        <v>101</v>
      </c>
      <c r="J948" t="s">
        <v>40</v>
      </c>
      <c r="K948" t="s">
        <v>68</v>
      </c>
      <c r="L948" t="s">
        <v>112</v>
      </c>
      <c r="M948" t="s">
        <v>28</v>
      </c>
      <c r="O948">
        <v>8</v>
      </c>
      <c r="P948">
        <v>4.0999999999999996</v>
      </c>
      <c r="Q948">
        <v>23268</v>
      </c>
      <c r="V948" s="24"/>
    </row>
    <row r="949" spans="1:22" x14ac:dyDescent="0.25">
      <c r="A949" s="2" t="s">
        <v>2785</v>
      </c>
      <c r="B949" s="18">
        <v>44650003</v>
      </c>
      <c r="C949" s="18">
        <v>44650003</v>
      </c>
      <c r="D949" s="18">
        <v>85000000</v>
      </c>
      <c r="E949">
        <v>1998</v>
      </c>
      <c r="F949">
        <v>11</v>
      </c>
      <c r="G949">
        <v>13</v>
      </c>
      <c r="H949" t="s">
        <v>101</v>
      </c>
      <c r="I949">
        <v>154</v>
      </c>
      <c r="J949" t="s">
        <v>43</v>
      </c>
      <c r="K949" t="s">
        <v>27</v>
      </c>
      <c r="L949" t="s">
        <v>19</v>
      </c>
      <c r="M949" t="s">
        <v>99</v>
      </c>
      <c r="N949" t="s">
        <v>181</v>
      </c>
      <c r="O949">
        <v>50</v>
      </c>
      <c r="P949">
        <v>6.9</v>
      </c>
      <c r="Q949">
        <v>56067</v>
      </c>
      <c r="V949" s="24"/>
    </row>
    <row r="950" spans="1:22" x14ac:dyDescent="0.25">
      <c r="A950" s="2" t="s">
        <v>311</v>
      </c>
      <c r="B950" s="18">
        <v>5969553</v>
      </c>
      <c r="C950" s="18">
        <v>17006158</v>
      </c>
      <c r="D950" s="18">
        <v>2900000</v>
      </c>
      <c r="E950">
        <v>1998</v>
      </c>
      <c r="F950">
        <v>11</v>
      </c>
      <c r="G950">
        <v>20</v>
      </c>
      <c r="H950" t="s">
        <v>15</v>
      </c>
      <c r="J950" t="s">
        <v>74</v>
      </c>
      <c r="K950" t="s">
        <v>27</v>
      </c>
      <c r="L950" t="s">
        <v>19</v>
      </c>
      <c r="M950" t="s">
        <v>28</v>
      </c>
      <c r="N950" t="s">
        <v>312</v>
      </c>
      <c r="P950">
        <v>8</v>
      </c>
      <c r="Q950">
        <v>17343</v>
      </c>
      <c r="V950" s="24"/>
    </row>
    <row r="951" spans="1:22" x14ac:dyDescent="0.25">
      <c r="A951" s="2" t="s">
        <v>1404</v>
      </c>
      <c r="B951" s="18">
        <v>162798565</v>
      </c>
      <c r="C951" s="18">
        <v>363109485</v>
      </c>
      <c r="D951" s="18">
        <v>45000000</v>
      </c>
      <c r="E951">
        <v>1998</v>
      </c>
      <c r="F951">
        <v>11</v>
      </c>
      <c r="G951">
        <v>20</v>
      </c>
      <c r="H951" t="s">
        <v>117</v>
      </c>
      <c r="I951">
        <v>96</v>
      </c>
      <c r="J951" t="s">
        <v>67</v>
      </c>
      <c r="K951" t="s">
        <v>27</v>
      </c>
      <c r="L951" t="s">
        <v>69</v>
      </c>
      <c r="M951" t="s">
        <v>99</v>
      </c>
      <c r="N951" t="s">
        <v>1258</v>
      </c>
      <c r="O951">
        <v>91</v>
      </c>
      <c r="P951">
        <v>7.3</v>
      </c>
      <c r="Q951">
        <v>56866</v>
      </c>
      <c r="V951" s="24"/>
    </row>
    <row r="952" spans="1:22" x14ac:dyDescent="0.25">
      <c r="A952" s="2" t="s">
        <v>1805</v>
      </c>
      <c r="B952" s="18">
        <v>5078660</v>
      </c>
      <c r="C952" s="18">
        <v>6200000</v>
      </c>
      <c r="D952" s="18">
        <v>12000000</v>
      </c>
      <c r="E952">
        <v>1998</v>
      </c>
      <c r="F952">
        <v>11</v>
      </c>
      <c r="G952">
        <v>20</v>
      </c>
      <c r="H952" t="s">
        <v>15</v>
      </c>
      <c r="J952" t="s">
        <v>85</v>
      </c>
      <c r="K952" t="s">
        <v>27</v>
      </c>
      <c r="L952" t="s">
        <v>22</v>
      </c>
      <c r="M952" t="s">
        <v>28</v>
      </c>
      <c r="N952" t="s">
        <v>132</v>
      </c>
      <c r="O952">
        <v>41</v>
      </c>
      <c r="P952">
        <v>6.1</v>
      </c>
      <c r="Q952">
        <v>10978</v>
      </c>
      <c r="V952" s="24"/>
    </row>
    <row r="953" spans="1:22" x14ac:dyDescent="0.25">
      <c r="A953" s="2" t="s">
        <v>2113</v>
      </c>
      <c r="B953" s="18">
        <v>111549836</v>
      </c>
      <c r="C953" s="18">
        <v>250649836</v>
      </c>
      <c r="D953" s="18">
        <v>85000000</v>
      </c>
      <c r="E953">
        <v>1998</v>
      </c>
      <c r="F953">
        <v>11</v>
      </c>
      <c r="G953">
        <v>20</v>
      </c>
      <c r="H953" t="s">
        <v>15</v>
      </c>
      <c r="I953">
        <v>127</v>
      </c>
      <c r="J953" t="s">
        <v>67</v>
      </c>
      <c r="K953" t="s">
        <v>27</v>
      </c>
      <c r="L953" t="s">
        <v>76</v>
      </c>
      <c r="M953" t="s">
        <v>28</v>
      </c>
      <c r="N953" t="s">
        <v>183</v>
      </c>
      <c r="O953">
        <v>70</v>
      </c>
      <c r="P953">
        <v>7.2</v>
      </c>
      <c r="Q953">
        <v>66700</v>
      </c>
      <c r="V953" s="24"/>
    </row>
    <row r="954" spans="1:22" x14ac:dyDescent="0.25">
      <c r="A954" s="2" t="s">
        <v>3153</v>
      </c>
      <c r="B954" s="18">
        <v>100494685</v>
      </c>
      <c r="C954" s="18">
        <v>140894685</v>
      </c>
      <c r="D954" s="18">
        <v>28000000</v>
      </c>
      <c r="E954">
        <v>1998</v>
      </c>
      <c r="F954">
        <v>11</v>
      </c>
      <c r="G954">
        <v>20</v>
      </c>
      <c r="H954" t="s">
        <v>117</v>
      </c>
      <c r="I954">
        <v>79</v>
      </c>
      <c r="J954" t="s">
        <v>111</v>
      </c>
      <c r="K954" t="s">
        <v>345</v>
      </c>
      <c r="L954" t="s">
        <v>69</v>
      </c>
      <c r="M954" t="s">
        <v>504</v>
      </c>
      <c r="O954">
        <v>57</v>
      </c>
      <c r="P954">
        <v>5.4</v>
      </c>
      <c r="Q954">
        <v>4857</v>
      </c>
      <c r="V954" s="24"/>
    </row>
    <row r="955" spans="1:22" x14ac:dyDescent="0.25">
      <c r="A955" s="2" t="s">
        <v>3642</v>
      </c>
      <c r="B955" s="18">
        <v>24793251</v>
      </c>
      <c r="C955" s="18">
        <v>55193251</v>
      </c>
      <c r="D955" s="18">
        <v>3000000</v>
      </c>
      <c r="E955">
        <v>1998</v>
      </c>
      <c r="F955">
        <v>11</v>
      </c>
      <c r="G955">
        <v>20</v>
      </c>
      <c r="H955" t="s">
        <v>56</v>
      </c>
      <c r="I955">
        <v>91</v>
      </c>
      <c r="J955" t="s">
        <v>102</v>
      </c>
      <c r="K955" t="s">
        <v>27</v>
      </c>
      <c r="L955" t="s">
        <v>22</v>
      </c>
      <c r="M955" t="s">
        <v>28</v>
      </c>
      <c r="O955">
        <v>82</v>
      </c>
      <c r="V955" s="24"/>
    </row>
    <row r="956" spans="1:22" x14ac:dyDescent="0.25">
      <c r="A956" s="2" t="s">
        <v>1571</v>
      </c>
      <c r="B956" s="18">
        <v>18319860</v>
      </c>
      <c r="C956" s="18">
        <v>69131860</v>
      </c>
      <c r="D956" s="18">
        <v>80000000</v>
      </c>
      <c r="E956">
        <v>1998</v>
      </c>
      <c r="F956">
        <v>11</v>
      </c>
      <c r="G956">
        <v>25</v>
      </c>
      <c r="H956" t="s">
        <v>117</v>
      </c>
      <c r="I956">
        <v>75</v>
      </c>
      <c r="J956" t="s">
        <v>43</v>
      </c>
      <c r="K956" t="s">
        <v>68</v>
      </c>
      <c r="L956" t="s">
        <v>69</v>
      </c>
      <c r="M956" t="s">
        <v>504</v>
      </c>
      <c r="N956" t="s">
        <v>822</v>
      </c>
      <c r="O956">
        <v>61</v>
      </c>
      <c r="P956">
        <v>6.1</v>
      </c>
      <c r="Q956">
        <v>9918</v>
      </c>
      <c r="V956" s="24"/>
    </row>
    <row r="957" spans="1:22" x14ac:dyDescent="0.25">
      <c r="A957" s="2" t="s">
        <v>2406</v>
      </c>
      <c r="B957" s="18">
        <v>10513979</v>
      </c>
      <c r="C957" s="18">
        <v>10513979</v>
      </c>
      <c r="D957" s="18">
        <v>15000000</v>
      </c>
      <c r="E957">
        <v>1998</v>
      </c>
      <c r="F957">
        <v>11</v>
      </c>
      <c r="G957">
        <v>25</v>
      </c>
      <c r="H957" t="s">
        <v>101</v>
      </c>
      <c r="J957" t="s">
        <v>83</v>
      </c>
      <c r="K957" t="s">
        <v>27</v>
      </c>
      <c r="L957" t="s">
        <v>243</v>
      </c>
      <c r="M957" t="s">
        <v>28</v>
      </c>
      <c r="O957">
        <v>31</v>
      </c>
      <c r="P957">
        <v>4.7</v>
      </c>
      <c r="Q957">
        <v>4806</v>
      </c>
      <c r="V957" s="24"/>
    </row>
    <row r="958" spans="1:22" x14ac:dyDescent="0.25">
      <c r="A958" s="2" t="s">
        <v>777</v>
      </c>
      <c r="B958" s="18">
        <v>4595000</v>
      </c>
      <c r="C958" s="18">
        <v>4595000</v>
      </c>
      <c r="D958" s="18">
        <v>6000000</v>
      </c>
      <c r="E958">
        <v>1998</v>
      </c>
      <c r="F958">
        <v>12</v>
      </c>
      <c r="G958">
        <v>4</v>
      </c>
      <c r="H958" t="s">
        <v>15</v>
      </c>
      <c r="J958" t="s">
        <v>85</v>
      </c>
      <c r="K958" t="s">
        <v>58</v>
      </c>
      <c r="L958" t="s">
        <v>41</v>
      </c>
      <c r="M958" t="s">
        <v>28</v>
      </c>
      <c r="O958">
        <v>83</v>
      </c>
      <c r="P958">
        <v>6.9</v>
      </c>
      <c r="Q958">
        <v>8453</v>
      </c>
      <c r="V958" s="24"/>
    </row>
    <row r="959" spans="1:22" x14ac:dyDescent="0.25">
      <c r="A959" s="2" t="s">
        <v>3087</v>
      </c>
      <c r="B959" s="18">
        <v>21541218</v>
      </c>
      <c r="C959" s="18">
        <v>37226218</v>
      </c>
      <c r="D959" s="18">
        <v>20000000</v>
      </c>
      <c r="E959">
        <v>1998</v>
      </c>
      <c r="F959">
        <v>12</v>
      </c>
      <c r="G959">
        <v>4</v>
      </c>
      <c r="H959" t="s">
        <v>15</v>
      </c>
      <c r="I959">
        <v>100</v>
      </c>
      <c r="J959" t="s">
        <v>43</v>
      </c>
      <c r="K959" t="s">
        <v>78</v>
      </c>
      <c r="L959" t="s">
        <v>112</v>
      </c>
      <c r="M959" t="s">
        <v>28</v>
      </c>
      <c r="N959" t="s">
        <v>835</v>
      </c>
      <c r="O959">
        <v>35</v>
      </c>
      <c r="P959">
        <v>4.5</v>
      </c>
      <c r="Q959">
        <v>19769</v>
      </c>
      <c r="V959" s="24"/>
    </row>
    <row r="960" spans="1:22" x14ac:dyDescent="0.25">
      <c r="A960" s="2" t="s">
        <v>1537</v>
      </c>
      <c r="B960" s="18">
        <v>16316273</v>
      </c>
      <c r="C960" s="18">
        <v>16316273</v>
      </c>
      <c r="D960" s="18">
        <v>17000000</v>
      </c>
      <c r="E960">
        <v>1998</v>
      </c>
      <c r="F960">
        <v>12</v>
      </c>
      <c r="G960">
        <v>11</v>
      </c>
      <c r="H960" t="s">
        <v>15</v>
      </c>
      <c r="I960">
        <v>121</v>
      </c>
      <c r="J960" t="s">
        <v>111</v>
      </c>
      <c r="K960" t="s">
        <v>68</v>
      </c>
      <c r="L960" t="s">
        <v>19</v>
      </c>
      <c r="M960" t="s">
        <v>28</v>
      </c>
      <c r="N960" t="s">
        <v>434</v>
      </c>
      <c r="O960">
        <v>90</v>
      </c>
      <c r="P960">
        <v>7.6</v>
      </c>
      <c r="Q960">
        <v>29095</v>
      </c>
      <c r="V960" s="24"/>
    </row>
    <row r="961" spans="1:22" x14ac:dyDescent="0.25">
      <c r="A961" s="2" t="s">
        <v>2518</v>
      </c>
      <c r="B961" s="18">
        <v>34645374</v>
      </c>
      <c r="C961" s="18">
        <v>34645374</v>
      </c>
      <c r="D961" s="18">
        <v>50000000</v>
      </c>
      <c r="E961">
        <v>1998</v>
      </c>
      <c r="F961">
        <v>12</v>
      </c>
      <c r="G961">
        <v>11</v>
      </c>
      <c r="H961" t="s">
        <v>56</v>
      </c>
      <c r="I961">
        <v>95</v>
      </c>
      <c r="J961" t="s">
        <v>83</v>
      </c>
      <c r="K961" t="s">
        <v>27</v>
      </c>
      <c r="L961" t="s">
        <v>22</v>
      </c>
      <c r="M961" t="s">
        <v>99</v>
      </c>
      <c r="O961">
        <v>15</v>
      </c>
      <c r="P961">
        <v>4.5999999999999996</v>
      </c>
      <c r="Q961">
        <v>6932</v>
      </c>
      <c r="V961" s="24"/>
    </row>
    <row r="962" spans="1:22" x14ac:dyDescent="0.25">
      <c r="A962" s="2" t="s">
        <v>3194</v>
      </c>
      <c r="B962" s="18">
        <v>17105219</v>
      </c>
      <c r="C962" s="18">
        <v>19080435</v>
      </c>
      <c r="D962" s="18">
        <v>10000000</v>
      </c>
      <c r="E962">
        <v>1998</v>
      </c>
      <c r="F962">
        <v>12</v>
      </c>
      <c r="G962">
        <v>11</v>
      </c>
      <c r="H962" t="s">
        <v>15</v>
      </c>
      <c r="I962">
        <v>89</v>
      </c>
      <c r="J962" t="s">
        <v>67</v>
      </c>
      <c r="K962" t="s">
        <v>27</v>
      </c>
      <c r="L962" t="s">
        <v>243</v>
      </c>
      <c r="M962" t="s">
        <v>28</v>
      </c>
      <c r="N962" t="s">
        <v>229</v>
      </c>
      <c r="O962">
        <v>87</v>
      </c>
      <c r="P962">
        <v>7.8</v>
      </c>
      <c r="Q962">
        <v>53192</v>
      </c>
      <c r="V962" s="24"/>
    </row>
    <row r="963" spans="1:22" x14ac:dyDescent="0.25">
      <c r="A963" s="2" t="s">
        <v>3266</v>
      </c>
      <c r="B963" s="18">
        <v>100317794</v>
      </c>
      <c r="C963" s="18">
        <v>279500000</v>
      </c>
      <c r="D963" s="18">
        <v>26000000</v>
      </c>
      <c r="E963">
        <v>1998</v>
      </c>
      <c r="F963">
        <v>12</v>
      </c>
      <c r="G963">
        <v>11</v>
      </c>
      <c r="H963" t="s">
        <v>15</v>
      </c>
      <c r="I963">
        <v>122</v>
      </c>
      <c r="J963" t="s">
        <v>85</v>
      </c>
      <c r="K963" t="s">
        <v>27</v>
      </c>
      <c r="L963" t="s">
        <v>90</v>
      </c>
      <c r="M963" t="s">
        <v>59</v>
      </c>
      <c r="N963" t="s">
        <v>2813</v>
      </c>
      <c r="O963">
        <v>93</v>
      </c>
      <c r="P963">
        <v>7.4</v>
      </c>
      <c r="Q963">
        <v>77911</v>
      </c>
      <c r="V963" s="24"/>
    </row>
    <row r="964" spans="1:22" x14ac:dyDescent="0.25">
      <c r="A964" s="2" t="s">
        <v>3419</v>
      </c>
      <c r="B964" s="18">
        <v>70187658</v>
      </c>
      <c r="C964" s="18">
        <v>117800000</v>
      </c>
      <c r="D964" s="18">
        <v>70000000</v>
      </c>
      <c r="E964">
        <v>1998</v>
      </c>
      <c r="F964">
        <v>12</v>
      </c>
      <c r="G964">
        <v>11</v>
      </c>
      <c r="H964" t="s">
        <v>56</v>
      </c>
      <c r="I964">
        <v>100</v>
      </c>
      <c r="J964" t="s">
        <v>111</v>
      </c>
      <c r="K964" t="s">
        <v>345</v>
      </c>
      <c r="L964" t="s">
        <v>69</v>
      </c>
      <c r="M964" t="s">
        <v>54</v>
      </c>
      <c r="N964" t="s">
        <v>1920</v>
      </c>
      <c r="P964">
        <v>6.4</v>
      </c>
      <c r="Q964">
        <v>26559</v>
      </c>
      <c r="V964" s="24"/>
    </row>
    <row r="965" spans="1:22" x14ac:dyDescent="0.25">
      <c r="A965" s="2" t="s">
        <v>3076</v>
      </c>
      <c r="B965" s="18">
        <v>101413188</v>
      </c>
      <c r="C965" s="18">
        <v>218600000</v>
      </c>
      <c r="D965" s="18">
        <v>60000000</v>
      </c>
      <c r="E965">
        <v>1998</v>
      </c>
      <c r="F965">
        <v>12</v>
      </c>
      <c r="G965">
        <v>18</v>
      </c>
      <c r="H965" t="s">
        <v>56</v>
      </c>
      <c r="I965">
        <v>97</v>
      </c>
      <c r="J965" t="s">
        <v>1414</v>
      </c>
      <c r="K965" t="s">
        <v>68</v>
      </c>
      <c r="L965" t="s">
        <v>69</v>
      </c>
      <c r="M965" t="s">
        <v>122</v>
      </c>
      <c r="N965" t="s">
        <v>1625</v>
      </c>
      <c r="O965">
        <v>79</v>
      </c>
      <c r="P965">
        <v>6.8</v>
      </c>
      <c r="Q965">
        <v>24569</v>
      </c>
      <c r="V965" s="24"/>
    </row>
    <row r="966" spans="1:22" x14ac:dyDescent="0.25">
      <c r="A966" s="2" t="s">
        <v>3740</v>
      </c>
      <c r="B966" s="18">
        <v>115821495</v>
      </c>
      <c r="C966" s="18">
        <v>250800000</v>
      </c>
      <c r="D966" s="18">
        <v>65000000</v>
      </c>
      <c r="E966">
        <v>1998</v>
      </c>
      <c r="F966">
        <v>12</v>
      </c>
      <c r="G966">
        <v>18</v>
      </c>
      <c r="H966" t="s">
        <v>56</v>
      </c>
      <c r="I966">
        <v>119</v>
      </c>
      <c r="J966" t="s">
        <v>83</v>
      </c>
      <c r="K966" t="s">
        <v>58</v>
      </c>
      <c r="L966" t="s">
        <v>19</v>
      </c>
      <c r="M966" t="s">
        <v>28</v>
      </c>
      <c r="N966" t="s">
        <v>1775</v>
      </c>
      <c r="O966">
        <v>68</v>
      </c>
      <c r="P966">
        <v>6.2</v>
      </c>
      <c r="Q966">
        <v>52587</v>
      </c>
      <c r="V966" s="24"/>
    </row>
    <row r="967" spans="1:22" x14ac:dyDescent="0.25">
      <c r="A967" s="2" t="s">
        <v>3501</v>
      </c>
      <c r="B967" s="18">
        <v>36400491</v>
      </c>
      <c r="C967" s="18">
        <v>36400491</v>
      </c>
      <c r="D967" s="18">
        <v>52000000</v>
      </c>
      <c r="E967">
        <v>1998</v>
      </c>
      <c r="F967">
        <v>12</v>
      </c>
      <c r="G967">
        <v>23</v>
      </c>
      <c r="H967" t="s">
        <v>15</v>
      </c>
      <c r="I967">
        <v>166</v>
      </c>
      <c r="J967" t="s">
        <v>102</v>
      </c>
      <c r="K967" t="s">
        <v>68</v>
      </c>
      <c r="L967" t="s">
        <v>19</v>
      </c>
      <c r="M967" t="s">
        <v>122</v>
      </c>
      <c r="N967" t="s">
        <v>2953</v>
      </c>
      <c r="O967">
        <v>78</v>
      </c>
      <c r="P967">
        <v>7.5</v>
      </c>
      <c r="Q967">
        <v>60966</v>
      </c>
      <c r="V967" s="24"/>
    </row>
    <row r="968" spans="1:22" x14ac:dyDescent="0.25">
      <c r="A968" s="2" t="s">
        <v>1182</v>
      </c>
      <c r="B968" s="18">
        <v>245359</v>
      </c>
      <c r="C968" s="18">
        <v>5045359</v>
      </c>
      <c r="D968" s="18">
        <v>10000000</v>
      </c>
      <c r="E968">
        <v>1998</v>
      </c>
      <c r="F968">
        <v>12</v>
      </c>
      <c r="G968">
        <v>25</v>
      </c>
      <c r="J968" t="s">
        <v>1183</v>
      </c>
      <c r="L968" t="s">
        <v>22</v>
      </c>
      <c r="P968">
        <v>5.2</v>
      </c>
      <c r="Q968">
        <v>1417</v>
      </c>
      <c r="V968" s="24"/>
    </row>
    <row r="969" spans="1:22" x14ac:dyDescent="0.25">
      <c r="A969" s="2" t="s">
        <v>1844</v>
      </c>
      <c r="B969" s="18">
        <v>56709981</v>
      </c>
      <c r="C969" s="18">
        <v>56709981</v>
      </c>
      <c r="D969" s="18">
        <v>60000000</v>
      </c>
      <c r="E969">
        <v>1998</v>
      </c>
      <c r="F969">
        <v>12</v>
      </c>
      <c r="G969">
        <v>25</v>
      </c>
      <c r="H969" t="s">
        <v>101</v>
      </c>
      <c r="I969">
        <v>112</v>
      </c>
      <c r="J969" t="s">
        <v>67</v>
      </c>
      <c r="K969" t="s">
        <v>68</v>
      </c>
      <c r="L969" t="s">
        <v>19</v>
      </c>
      <c r="M969" t="s">
        <v>28</v>
      </c>
      <c r="N969" t="s">
        <v>1428</v>
      </c>
      <c r="O969">
        <v>61</v>
      </c>
      <c r="P969">
        <v>6.4</v>
      </c>
      <c r="Q969">
        <v>14244</v>
      </c>
      <c r="V969" s="24"/>
    </row>
    <row r="970" spans="1:22" x14ac:dyDescent="0.25">
      <c r="A970" s="2" t="s">
        <v>2143</v>
      </c>
      <c r="B970" s="18">
        <v>40283321</v>
      </c>
      <c r="C970" s="18">
        <v>40283321</v>
      </c>
      <c r="D970" s="18">
        <v>15000000</v>
      </c>
      <c r="E970">
        <v>1998</v>
      </c>
      <c r="F970">
        <v>12</v>
      </c>
      <c r="G970">
        <v>25</v>
      </c>
      <c r="H970" t="s">
        <v>15</v>
      </c>
      <c r="I970">
        <v>102</v>
      </c>
      <c r="J970" t="s">
        <v>85</v>
      </c>
      <c r="K970" t="s">
        <v>27</v>
      </c>
      <c r="L970" t="s">
        <v>112</v>
      </c>
      <c r="M970" t="s">
        <v>28</v>
      </c>
      <c r="N970" t="s">
        <v>86</v>
      </c>
      <c r="O970">
        <v>51</v>
      </c>
      <c r="P970">
        <v>6.3</v>
      </c>
      <c r="Q970">
        <v>36139</v>
      </c>
      <c r="V970" s="24"/>
    </row>
    <row r="971" spans="1:22" x14ac:dyDescent="0.25">
      <c r="A971" s="2" t="s">
        <v>2802</v>
      </c>
      <c r="B971" s="18">
        <v>50632037</v>
      </c>
      <c r="C971" s="18">
        <v>50632037</v>
      </c>
      <c r="D971" s="18">
        <v>80000000</v>
      </c>
      <c r="E971">
        <v>1998</v>
      </c>
      <c r="F971">
        <v>12</v>
      </c>
      <c r="G971">
        <v>25</v>
      </c>
      <c r="H971" t="s">
        <v>56</v>
      </c>
      <c r="I971">
        <v>114</v>
      </c>
      <c r="J971" t="s">
        <v>67</v>
      </c>
      <c r="K971" t="s">
        <v>78</v>
      </c>
      <c r="L971" t="s">
        <v>69</v>
      </c>
      <c r="M971" t="s">
        <v>54</v>
      </c>
      <c r="O971">
        <v>52</v>
      </c>
      <c r="P971">
        <v>5.4</v>
      </c>
      <c r="Q971">
        <v>9187</v>
      </c>
      <c r="V971" s="24"/>
    </row>
    <row r="972" spans="1:22" x14ac:dyDescent="0.25">
      <c r="A972" s="2" t="s">
        <v>2999</v>
      </c>
      <c r="B972" s="18">
        <v>135041968</v>
      </c>
      <c r="C972" s="18">
        <v>202200000</v>
      </c>
      <c r="D972" s="18">
        <v>50000000</v>
      </c>
      <c r="E972">
        <v>1998</v>
      </c>
      <c r="F972">
        <v>12</v>
      </c>
      <c r="G972">
        <v>25</v>
      </c>
      <c r="H972" t="s">
        <v>101</v>
      </c>
      <c r="I972">
        <v>110</v>
      </c>
      <c r="J972" t="s">
        <v>43</v>
      </c>
      <c r="K972" t="s">
        <v>218</v>
      </c>
      <c r="L972" t="s">
        <v>22</v>
      </c>
      <c r="M972" t="s">
        <v>28</v>
      </c>
      <c r="N972" t="s">
        <v>107</v>
      </c>
      <c r="O972">
        <v>24</v>
      </c>
      <c r="P972">
        <v>6.3</v>
      </c>
      <c r="Q972">
        <v>31481</v>
      </c>
      <c r="V972" s="24"/>
    </row>
    <row r="973" spans="1:22" x14ac:dyDescent="0.25">
      <c r="A973" s="2" t="s">
        <v>3394</v>
      </c>
      <c r="B973" s="18">
        <v>91137662</v>
      </c>
      <c r="C973" s="18">
        <v>119709917</v>
      </c>
      <c r="D973" s="18">
        <v>50000000</v>
      </c>
      <c r="E973">
        <v>1998</v>
      </c>
      <c r="F973">
        <v>12</v>
      </c>
      <c r="G973">
        <v>25</v>
      </c>
      <c r="H973" t="s">
        <v>101</v>
      </c>
      <c r="I973">
        <v>127</v>
      </c>
      <c r="J973" t="s">
        <v>737</v>
      </c>
      <c r="K973" t="s">
        <v>27</v>
      </c>
      <c r="L973" t="s">
        <v>19</v>
      </c>
      <c r="M973" t="s">
        <v>28</v>
      </c>
      <c r="N973" t="s">
        <v>614</v>
      </c>
      <c r="O973">
        <v>43</v>
      </c>
      <c r="P973">
        <v>6.2</v>
      </c>
      <c r="Q973">
        <v>18505</v>
      </c>
      <c r="V973" s="24"/>
    </row>
    <row r="974" spans="1:22" x14ac:dyDescent="0.25">
      <c r="A974" s="2" t="s">
        <v>1079</v>
      </c>
      <c r="B974" s="18">
        <v>18195</v>
      </c>
      <c r="C974" s="18">
        <v>20628</v>
      </c>
      <c r="D974" s="18">
        <v>250000</v>
      </c>
      <c r="E974">
        <v>1999</v>
      </c>
      <c r="F974">
        <v>1</v>
      </c>
      <c r="G974">
        <v>8</v>
      </c>
      <c r="J974" t="s">
        <v>18</v>
      </c>
      <c r="L974" t="s">
        <v>63</v>
      </c>
      <c r="V974" s="24"/>
    </row>
    <row r="975" spans="1:22" x14ac:dyDescent="0.25">
      <c r="A975" s="2" t="s">
        <v>29</v>
      </c>
      <c r="B975" s="18">
        <v>24551</v>
      </c>
      <c r="C975" s="18">
        <v>2624551</v>
      </c>
      <c r="D975" s="18">
        <v>1600000</v>
      </c>
      <c r="E975">
        <v>1999</v>
      </c>
      <c r="F975">
        <v>1</v>
      </c>
      <c r="G975">
        <v>15</v>
      </c>
      <c r="J975" t="s">
        <v>30</v>
      </c>
      <c r="V975" s="24"/>
    </row>
    <row r="976" spans="1:22" x14ac:dyDescent="0.25">
      <c r="A976" s="2" t="s">
        <v>1543</v>
      </c>
      <c r="B976" s="18">
        <v>22365133</v>
      </c>
      <c r="C976" s="18">
        <v>22365133</v>
      </c>
      <c r="D976" s="18">
        <v>40000000</v>
      </c>
      <c r="E976">
        <v>1999</v>
      </c>
      <c r="F976">
        <v>1</v>
      </c>
      <c r="G976">
        <v>15</v>
      </c>
      <c r="H976" t="s">
        <v>101</v>
      </c>
      <c r="I976">
        <v>128</v>
      </c>
      <c r="J976" t="s">
        <v>30</v>
      </c>
      <c r="K976" t="s">
        <v>27</v>
      </c>
      <c r="L976" t="s">
        <v>19</v>
      </c>
      <c r="M976" t="s">
        <v>28</v>
      </c>
      <c r="O976">
        <v>33</v>
      </c>
      <c r="P976">
        <v>5.6</v>
      </c>
      <c r="Q976">
        <v>6872</v>
      </c>
      <c r="V976" s="24"/>
    </row>
    <row r="977" spans="1:22" x14ac:dyDescent="0.25">
      <c r="A977" s="2" t="s">
        <v>2490</v>
      </c>
      <c r="B977" s="18">
        <v>12017369</v>
      </c>
      <c r="C977" s="18">
        <v>12017369</v>
      </c>
      <c r="D977" s="18">
        <v>30000000</v>
      </c>
      <c r="E977">
        <v>1999</v>
      </c>
      <c r="F977">
        <v>1</v>
      </c>
      <c r="G977">
        <v>15</v>
      </c>
      <c r="H977" t="s">
        <v>15</v>
      </c>
      <c r="J977" t="s">
        <v>1414</v>
      </c>
      <c r="K977" t="s">
        <v>68</v>
      </c>
      <c r="L977" t="s">
        <v>112</v>
      </c>
      <c r="M977" t="s">
        <v>28</v>
      </c>
      <c r="N977" t="s">
        <v>341</v>
      </c>
      <c r="O977">
        <v>22</v>
      </c>
      <c r="P977">
        <v>5.3</v>
      </c>
      <c r="Q977">
        <v>7138</v>
      </c>
      <c r="V977" s="24"/>
    </row>
    <row r="978" spans="1:22" x14ac:dyDescent="0.25">
      <c r="A978" s="2" t="s">
        <v>3624</v>
      </c>
      <c r="B978" s="18">
        <v>14010690</v>
      </c>
      <c r="C978" s="18">
        <v>30626690</v>
      </c>
      <c r="D978" s="18">
        <v>75000000</v>
      </c>
      <c r="E978">
        <v>1999</v>
      </c>
      <c r="F978">
        <v>1</v>
      </c>
      <c r="G978">
        <v>15</v>
      </c>
      <c r="H978" t="s">
        <v>15</v>
      </c>
      <c r="J978" t="s">
        <v>43</v>
      </c>
      <c r="K978" t="s">
        <v>98</v>
      </c>
      <c r="L978" t="s">
        <v>76</v>
      </c>
      <c r="M978" t="s">
        <v>54</v>
      </c>
      <c r="O978">
        <v>9</v>
      </c>
      <c r="P978">
        <v>4.5</v>
      </c>
      <c r="Q978">
        <v>10487</v>
      </c>
      <c r="V978" s="24"/>
    </row>
    <row r="979" spans="1:22" x14ac:dyDescent="0.25">
      <c r="A979" s="2" t="s">
        <v>3634</v>
      </c>
      <c r="B979" s="18">
        <v>52894169</v>
      </c>
      <c r="C979" s="18">
        <v>54294169</v>
      </c>
      <c r="D979" s="18">
        <v>16000000</v>
      </c>
      <c r="E979">
        <v>1999</v>
      </c>
      <c r="F979">
        <v>1</v>
      </c>
      <c r="G979">
        <v>15</v>
      </c>
      <c r="H979" t="s">
        <v>15</v>
      </c>
      <c r="I979">
        <v>104</v>
      </c>
      <c r="J979" t="s">
        <v>111</v>
      </c>
      <c r="K979" t="s">
        <v>27</v>
      </c>
      <c r="L979" t="s">
        <v>19</v>
      </c>
      <c r="M979" t="s">
        <v>28</v>
      </c>
      <c r="N979" t="s">
        <v>2432</v>
      </c>
      <c r="O979">
        <v>39</v>
      </c>
      <c r="P979">
        <v>6</v>
      </c>
      <c r="Q979">
        <v>18066</v>
      </c>
      <c r="V979" s="24"/>
    </row>
    <row r="980" spans="1:22" x14ac:dyDescent="0.25">
      <c r="A980" s="2" t="s">
        <v>328</v>
      </c>
      <c r="B980" s="18">
        <v>925402</v>
      </c>
      <c r="C980" s="18">
        <v>925402</v>
      </c>
      <c r="D980" s="18">
        <v>180000</v>
      </c>
      <c r="E980">
        <v>1999</v>
      </c>
      <c r="F980">
        <v>1</v>
      </c>
      <c r="G980">
        <v>22</v>
      </c>
      <c r="H980" t="s">
        <v>56</v>
      </c>
      <c r="J980" t="s">
        <v>85</v>
      </c>
      <c r="K980" t="s">
        <v>27</v>
      </c>
      <c r="L980" t="s">
        <v>22</v>
      </c>
      <c r="M980" t="s">
        <v>28</v>
      </c>
      <c r="P980">
        <v>8</v>
      </c>
      <c r="Q980">
        <v>6657</v>
      </c>
      <c r="V980" s="24"/>
    </row>
    <row r="981" spans="1:22" x14ac:dyDescent="0.25">
      <c r="A981" s="2" t="s">
        <v>2278</v>
      </c>
      <c r="B981" s="18">
        <v>4167493</v>
      </c>
      <c r="C981" s="18">
        <v>4967493</v>
      </c>
      <c r="D981" s="18">
        <v>30000000</v>
      </c>
      <c r="E981">
        <v>1999</v>
      </c>
      <c r="F981">
        <v>1</v>
      </c>
      <c r="G981">
        <v>22</v>
      </c>
      <c r="H981" t="s">
        <v>15</v>
      </c>
      <c r="J981" t="s">
        <v>40</v>
      </c>
      <c r="K981" t="s">
        <v>78</v>
      </c>
      <c r="L981" t="s">
        <v>19</v>
      </c>
      <c r="M981" t="s">
        <v>28</v>
      </c>
      <c r="N981" t="s">
        <v>51</v>
      </c>
      <c r="O981">
        <v>19</v>
      </c>
      <c r="P981">
        <v>4.7</v>
      </c>
      <c r="Q981">
        <v>2726</v>
      </c>
      <c r="V981" s="24"/>
    </row>
    <row r="982" spans="1:22" x14ac:dyDescent="0.25">
      <c r="A982" s="2" t="s">
        <v>3259</v>
      </c>
      <c r="B982" s="18">
        <v>63465522</v>
      </c>
      <c r="C982" s="18">
        <v>63465522</v>
      </c>
      <c r="D982" s="18">
        <v>10000000</v>
      </c>
      <c r="E982">
        <v>1999</v>
      </c>
      <c r="F982">
        <v>1</v>
      </c>
      <c r="G982">
        <v>29</v>
      </c>
      <c r="H982" t="s">
        <v>101</v>
      </c>
      <c r="I982">
        <v>91</v>
      </c>
      <c r="J982" t="s">
        <v>85</v>
      </c>
      <c r="K982" t="s">
        <v>27</v>
      </c>
      <c r="L982" t="s">
        <v>90</v>
      </c>
      <c r="M982" t="s">
        <v>28</v>
      </c>
      <c r="O982">
        <v>38</v>
      </c>
      <c r="P982">
        <v>5.4</v>
      </c>
      <c r="Q982">
        <v>28498</v>
      </c>
      <c r="V982" s="24"/>
    </row>
    <row r="983" spans="1:22" x14ac:dyDescent="0.25">
      <c r="A983" s="2" t="s">
        <v>3000</v>
      </c>
      <c r="B983" s="18">
        <v>81526121</v>
      </c>
      <c r="C983" s="18">
        <v>161626121</v>
      </c>
      <c r="D983" s="18">
        <v>50000000</v>
      </c>
      <c r="E983">
        <v>1999</v>
      </c>
      <c r="F983">
        <v>2</v>
      </c>
      <c r="G983">
        <v>5</v>
      </c>
      <c r="H983" t="s">
        <v>15</v>
      </c>
      <c r="I983">
        <v>110</v>
      </c>
      <c r="J983" t="s">
        <v>111</v>
      </c>
      <c r="K983" t="s">
        <v>68</v>
      </c>
      <c r="L983" t="s">
        <v>76</v>
      </c>
      <c r="M983" t="s">
        <v>28</v>
      </c>
      <c r="O983">
        <v>51</v>
      </c>
      <c r="P983">
        <v>5.8</v>
      </c>
      <c r="Q983">
        <v>304</v>
      </c>
      <c r="V983" s="24"/>
    </row>
    <row r="984" spans="1:22" x14ac:dyDescent="0.25">
      <c r="A984" s="2" t="s">
        <v>3315</v>
      </c>
      <c r="B984" s="18">
        <v>4398989</v>
      </c>
      <c r="C984" s="18">
        <v>4398989</v>
      </c>
      <c r="D984" s="18">
        <v>6000000</v>
      </c>
      <c r="E984">
        <v>1999</v>
      </c>
      <c r="F984">
        <v>2</v>
      </c>
      <c r="G984">
        <v>5</v>
      </c>
      <c r="H984" t="s">
        <v>101</v>
      </c>
      <c r="J984" t="s">
        <v>102</v>
      </c>
      <c r="K984" t="s">
        <v>27</v>
      </c>
      <c r="L984" t="s">
        <v>90</v>
      </c>
      <c r="M984" t="s">
        <v>28</v>
      </c>
      <c r="O984">
        <v>14</v>
      </c>
      <c r="P984">
        <v>4.8</v>
      </c>
      <c r="Q984">
        <v>6927</v>
      </c>
      <c r="V984" s="24"/>
    </row>
    <row r="985" spans="1:22" x14ac:dyDescent="0.25">
      <c r="A985" s="2" t="s">
        <v>1189</v>
      </c>
      <c r="B985" s="18">
        <v>1687311</v>
      </c>
      <c r="C985" s="18">
        <v>1687311</v>
      </c>
      <c r="D985" s="18">
        <v>4500000</v>
      </c>
      <c r="E985">
        <v>1999</v>
      </c>
      <c r="F985">
        <v>2</v>
      </c>
      <c r="G985">
        <v>12</v>
      </c>
      <c r="H985" t="s">
        <v>101</v>
      </c>
      <c r="J985" t="s">
        <v>74</v>
      </c>
      <c r="K985" t="s">
        <v>27</v>
      </c>
      <c r="L985" t="s">
        <v>19</v>
      </c>
      <c r="M985" t="s">
        <v>59</v>
      </c>
      <c r="P985">
        <v>6.9</v>
      </c>
      <c r="Q985">
        <v>1490</v>
      </c>
      <c r="V985" s="24"/>
    </row>
    <row r="986" spans="1:22" x14ac:dyDescent="0.25">
      <c r="A986" s="2" t="s">
        <v>1669</v>
      </c>
      <c r="B986" s="18">
        <v>26613620</v>
      </c>
      <c r="C986" s="18">
        <v>26613620</v>
      </c>
      <c r="D986" s="18">
        <v>35000000</v>
      </c>
      <c r="E986">
        <v>1999</v>
      </c>
      <c r="F986">
        <v>2</v>
      </c>
      <c r="G986">
        <v>12</v>
      </c>
      <c r="H986" t="s">
        <v>101</v>
      </c>
      <c r="I986">
        <v>111</v>
      </c>
      <c r="J986" t="s">
        <v>167</v>
      </c>
      <c r="K986" t="s">
        <v>27</v>
      </c>
      <c r="L986" t="s">
        <v>22</v>
      </c>
      <c r="M986" t="s">
        <v>28</v>
      </c>
      <c r="N986" t="s">
        <v>530</v>
      </c>
      <c r="O986">
        <v>60</v>
      </c>
      <c r="P986">
        <v>6.4</v>
      </c>
      <c r="Q986">
        <v>23243</v>
      </c>
      <c r="V986" s="24"/>
    </row>
    <row r="987" spans="1:22" x14ac:dyDescent="0.25">
      <c r="A987" s="2" t="s">
        <v>2784</v>
      </c>
      <c r="B987" s="18">
        <v>52880016</v>
      </c>
      <c r="C987" s="18">
        <v>52880016</v>
      </c>
      <c r="D987" s="18">
        <v>30000000</v>
      </c>
      <c r="E987">
        <v>1999</v>
      </c>
      <c r="F987">
        <v>2</v>
      </c>
      <c r="G987">
        <v>12</v>
      </c>
      <c r="H987" t="s">
        <v>101</v>
      </c>
      <c r="I987">
        <v>132</v>
      </c>
      <c r="J987" t="s">
        <v>83</v>
      </c>
      <c r="K987" t="s">
        <v>68</v>
      </c>
      <c r="L987" t="s">
        <v>19</v>
      </c>
      <c r="M987" t="s">
        <v>28</v>
      </c>
      <c r="O987">
        <v>31</v>
      </c>
      <c r="P987">
        <v>5.6</v>
      </c>
      <c r="Q987">
        <v>13108</v>
      </c>
      <c r="V987" s="24"/>
    </row>
    <row r="988" spans="1:22" x14ac:dyDescent="0.25">
      <c r="A988" s="2" t="s">
        <v>2892</v>
      </c>
      <c r="B988" s="18">
        <v>36850101</v>
      </c>
      <c r="C988" s="18">
        <v>36850101</v>
      </c>
      <c r="D988" s="18">
        <v>60000000</v>
      </c>
      <c r="E988">
        <v>1999</v>
      </c>
      <c r="F988">
        <v>2</v>
      </c>
      <c r="G988">
        <v>12</v>
      </c>
      <c r="H988" t="s">
        <v>56</v>
      </c>
      <c r="I988">
        <v>93</v>
      </c>
      <c r="J988" t="s">
        <v>67</v>
      </c>
      <c r="K988" t="s">
        <v>345</v>
      </c>
      <c r="L988" t="s">
        <v>22</v>
      </c>
      <c r="M988" t="s">
        <v>54</v>
      </c>
      <c r="N988" t="s">
        <v>862</v>
      </c>
      <c r="O988">
        <v>13</v>
      </c>
      <c r="P988">
        <v>4.5</v>
      </c>
      <c r="Q988">
        <v>4918</v>
      </c>
      <c r="V988" s="24"/>
    </row>
    <row r="989" spans="1:22" x14ac:dyDescent="0.25">
      <c r="A989" s="2" t="s">
        <v>2524</v>
      </c>
      <c r="B989" s="18">
        <v>3076820</v>
      </c>
      <c r="C989" s="18">
        <v>3076820</v>
      </c>
      <c r="D989" s="18">
        <v>3000000</v>
      </c>
      <c r="E989">
        <v>1999</v>
      </c>
      <c r="F989">
        <v>2</v>
      </c>
      <c r="G989">
        <v>19</v>
      </c>
      <c r="H989" t="s">
        <v>15</v>
      </c>
      <c r="J989" t="s">
        <v>40</v>
      </c>
      <c r="K989" t="s">
        <v>27</v>
      </c>
      <c r="L989" t="s">
        <v>243</v>
      </c>
      <c r="M989" t="s">
        <v>28</v>
      </c>
      <c r="O989">
        <v>7</v>
      </c>
      <c r="P989">
        <v>4.8</v>
      </c>
      <c r="Q989">
        <v>9329</v>
      </c>
      <c r="V989" s="24"/>
    </row>
    <row r="990" spans="1:22" x14ac:dyDescent="0.25">
      <c r="A990" s="2" t="s">
        <v>2963</v>
      </c>
      <c r="B990" s="18">
        <v>10827813</v>
      </c>
      <c r="C990" s="18">
        <v>12827813</v>
      </c>
      <c r="D990" s="18">
        <v>10000000</v>
      </c>
      <c r="E990">
        <v>1999</v>
      </c>
      <c r="F990">
        <v>2</v>
      </c>
      <c r="G990">
        <v>19</v>
      </c>
      <c r="H990" t="s">
        <v>15</v>
      </c>
      <c r="J990" t="s">
        <v>85</v>
      </c>
      <c r="K990" t="s">
        <v>53</v>
      </c>
      <c r="L990" t="s">
        <v>243</v>
      </c>
      <c r="M990" t="s">
        <v>28</v>
      </c>
      <c r="N990" t="s">
        <v>1619</v>
      </c>
      <c r="O990">
        <v>80</v>
      </c>
      <c r="P990">
        <v>7.9</v>
      </c>
      <c r="Q990">
        <v>80972</v>
      </c>
      <c r="V990" s="24"/>
    </row>
    <row r="991" spans="1:22" x14ac:dyDescent="0.25">
      <c r="A991" s="2" t="s">
        <v>1348</v>
      </c>
      <c r="B991" s="18">
        <v>541636</v>
      </c>
      <c r="C991" s="18">
        <v>541636</v>
      </c>
      <c r="D991" s="18">
        <v>66000</v>
      </c>
      <c r="E991">
        <v>1999</v>
      </c>
      <c r="F991">
        <v>2</v>
      </c>
      <c r="G991">
        <v>26</v>
      </c>
      <c r="H991" t="s">
        <v>15</v>
      </c>
      <c r="J991" t="s">
        <v>114</v>
      </c>
      <c r="K991" t="s">
        <v>27</v>
      </c>
      <c r="L991" t="s">
        <v>22</v>
      </c>
      <c r="P991">
        <v>4.9000000000000004</v>
      </c>
      <c r="Q991">
        <v>1423</v>
      </c>
      <c r="V991" s="24"/>
    </row>
    <row r="992" spans="1:22" x14ac:dyDescent="0.25">
      <c r="A992" s="2" t="s">
        <v>2091</v>
      </c>
      <c r="B992" s="18">
        <v>36443442</v>
      </c>
      <c r="C992" s="18">
        <v>96398826</v>
      </c>
      <c r="D992" s="18">
        <v>40000000</v>
      </c>
      <c r="E992">
        <v>1999</v>
      </c>
      <c r="F992">
        <v>2</v>
      </c>
      <c r="G992">
        <v>26</v>
      </c>
      <c r="H992" t="s">
        <v>15</v>
      </c>
      <c r="I992">
        <v>119</v>
      </c>
      <c r="J992" t="s">
        <v>40</v>
      </c>
      <c r="K992" t="s">
        <v>27</v>
      </c>
      <c r="L992" t="s">
        <v>63</v>
      </c>
      <c r="M992" t="s">
        <v>28</v>
      </c>
      <c r="N992" t="s">
        <v>256</v>
      </c>
      <c r="O992">
        <v>22</v>
      </c>
      <c r="P992">
        <v>6.3</v>
      </c>
      <c r="Q992">
        <v>47753</v>
      </c>
      <c r="V992" s="24"/>
    </row>
    <row r="993" spans="1:22" x14ac:dyDescent="0.25">
      <c r="A993" s="2" t="s">
        <v>3576</v>
      </c>
      <c r="B993" s="18">
        <v>6852450</v>
      </c>
      <c r="C993" s="18">
        <v>6852450</v>
      </c>
      <c r="D993" s="18">
        <v>6000000</v>
      </c>
      <c r="E993">
        <v>1999</v>
      </c>
      <c r="F993">
        <v>2</v>
      </c>
      <c r="G993">
        <v>26</v>
      </c>
      <c r="H993" t="s">
        <v>15</v>
      </c>
      <c r="J993" t="s">
        <v>111</v>
      </c>
      <c r="K993" t="s">
        <v>27</v>
      </c>
      <c r="L993" t="s">
        <v>90</v>
      </c>
      <c r="M993" t="s">
        <v>28</v>
      </c>
      <c r="O993">
        <v>30</v>
      </c>
      <c r="P993">
        <v>5.4</v>
      </c>
      <c r="Q993">
        <v>8645</v>
      </c>
      <c r="V993" s="24"/>
    </row>
    <row r="994" spans="1:22" x14ac:dyDescent="0.25">
      <c r="A994" s="2" t="s">
        <v>1500</v>
      </c>
      <c r="B994" s="18">
        <v>106885658</v>
      </c>
      <c r="C994" s="18">
        <v>176885658</v>
      </c>
      <c r="D994" s="18">
        <v>30000000</v>
      </c>
      <c r="E994">
        <v>1999</v>
      </c>
      <c r="F994">
        <v>3</v>
      </c>
      <c r="G994">
        <v>5</v>
      </c>
      <c r="H994" t="s">
        <v>15</v>
      </c>
      <c r="I994">
        <v>103</v>
      </c>
      <c r="J994" t="s">
        <v>83</v>
      </c>
      <c r="K994" t="s">
        <v>27</v>
      </c>
      <c r="L994" t="s">
        <v>22</v>
      </c>
      <c r="M994" t="s">
        <v>28</v>
      </c>
      <c r="N994" t="s">
        <v>267</v>
      </c>
      <c r="O994">
        <v>68</v>
      </c>
      <c r="P994">
        <v>6.6</v>
      </c>
      <c r="Q994">
        <v>52894</v>
      </c>
      <c r="V994" s="24"/>
    </row>
    <row r="995" spans="1:22" x14ac:dyDescent="0.25">
      <c r="A995" s="2" t="s">
        <v>1913</v>
      </c>
      <c r="B995" s="18">
        <v>38230075</v>
      </c>
      <c r="C995" s="18">
        <v>75803716</v>
      </c>
      <c r="D995" s="18">
        <v>11000000</v>
      </c>
      <c r="E995">
        <v>1999</v>
      </c>
      <c r="F995">
        <v>3</v>
      </c>
      <c r="G995">
        <v>5</v>
      </c>
      <c r="H995" t="s">
        <v>15</v>
      </c>
      <c r="I995">
        <v>95</v>
      </c>
      <c r="J995" t="s">
        <v>40</v>
      </c>
      <c r="K995" t="s">
        <v>68</v>
      </c>
      <c r="L995" t="s">
        <v>19</v>
      </c>
      <c r="M995" t="s">
        <v>28</v>
      </c>
      <c r="N995" t="s">
        <v>1914</v>
      </c>
      <c r="O995">
        <v>47</v>
      </c>
      <c r="P995">
        <v>6.7</v>
      </c>
      <c r="Q995">
        <v>66861</v>
      </c>
      <c r="V995" s="24"/>
    </row>
    <row r="996" spans="1:22" x14ac:dyDescent="0.25">
      <c r="A996" s="2" t="s">
        <v>2682</v>
      </c>
      <c r="B996" s="18">
        <v>3897569</v>
      </c>
      <c r="C996" s="18">
        <v>25297569</v>
      </c>
      <c r="D996" s="18">
        <v>1350000</v>
      </c>
      <c r="E996">
        <v>1999</v>
      </c>
      <c r="F996">
        <v>3</v>
      </c>
      <c r="G996">
        <v>5</v>
      </c>
      <c r="H996" t="s">
        <v>15</v>
      </c>
      <c r="J996" t="s">
        <v>16</v>
      </c>
      <c r="K996" t="s">
        <v>27</v>
      </c>
      <c r="L996" t="s">
        <v>243</v>
      </c>
      <c r="M996" t="s">
        <v>28</v>
      </c>
      <c r="N996" t="s">
        <v>2683</v>
      </c>
      <c r="V996" s="24"/>
    </row>
    <row r="997" spans="1:22" x14ac:dyDescent="0.25">
      <c r="A997" s="2" t="s">
        <v>1577</v>
      </c>
      <c r="B997" s="18">
        <v>27151490</v>
      </c>
      <c r="C997" s="18">
        <v>27151490</v>
      </c>
      <c r="D997" s="18">
        <v>13000000</v>
      </c>
      <c r="E997">
        <v>1999</v>
      </c>
      <c r="F997">
        <v>3</v>
      </c>
      <c r="G997">
        <v>12</v>
      </c>
      <c r="H997" t="s">
        <v>56</v>
      </c>
      <c r="I997">
        <v>94</v>
      </c>
      <c r="J997" t="s">
        <v>40</v>
      </c>
      <c r="K997" t="s">
        <v>27</v>
      </c>
      <c r="L997" t="s">
        <v>22</v>
      </c>
      <c r="M997" t="s">
        <v>504</v>
      </c>
      <c r="O997">
        <v>2</v>
      </c>
      <c r="P997">
        <v>2.2000000000000002</v>
      </c>
      <c r="Q997">
        <v>9038</v>
      </c>
      <c r="V997" s="24"/>
    </row>
    <row r="998" spans="1:22" x14ac:dyDescent="0.25">
      <c r="A998" s="2" t="s">
        <v>1787</v>
      </c>
      <c r="B998" s="18">
        <v>17760244</v>
      </c>
      <c r="C998" s="18">
        <v>17760244</v>
      </c>
      <c r="D998" s="18">
        <v>21000000</v>
      </c>
      <c r="E998">
        <v>1999</v>
      </c>
      <c r="F998">
        <v>3</v>
      </c>
      <c r="G998">
        <v>12</v>
      </c>
      <c r="H998" t="s">
        <v>15</v>
      </c>
      <c r="I998">
        <v>101</v>
      </c>
      <c r="J998" t="s">
        <v>30</v>
      </c>
      <c r="K998" t="s">
        <v>68</v>
      </c>
      <c r="L998" t="s">
        <v>112</v>
      </c>
      <c r="M998" t="s">
        <v>28</v>
      </c>
      <c r="O998">
        <v>16</v>
      </c>
      <c r="P998">
        <v>4.3</v>
      </c>
      <c r="Q998">
        <v>7235</v>
      </c>
      <c r="V998" s="24"/>
    </row>
    <row r="999" spans="1:22" x14ac:dyDescent="0.25">
      <c r="A999" s="2" t="s">
        <v>1906</v>
      </c>
      <c r="B999" s="18">
        <v>15164492</v>
      </c>
      <c r="C999" s="18">
        <v>15164492</v>
      </c>
      <c r="D999" s="18">
        <v>10000000</v>
      </c>
      <c r="E999">
        <v>1999</v>
      </c>
      <c r="F999">
        <v>3</v>
      </c>
      <c r="G999">
        <v>12</v>
      </c>
      <c r="H999" t="s">
        <v>15</v>
      </c>
      <c r="I999">
        <v>110</v>
      </c>
      <c r="J999" t="s">
        <v>167</v>
      </c>
      <c r="K999" t="s">
        <v>27</v>
      </c>
      <c r="L999" t="s">
        <v>76</v>
      </c>
      <c r="M999" t="s">
        <v>28</v>
      </c>
      <c r="N999" t="s">
        <v>1883</v>
      </c>
      <c r="O999">
        <v>48</v>
      </c>
      <c r="P999">
        <v>5.8</v>
      </c>
      <c r="Q999">
        <v>9008</v>
      </c>
      <c r="V999" s="24"/>
    </row>
    <row r="1000" spans="1:22" x14ac:dyDescent="0.25">
      <c r="A1000" s="2" t="s">
        <v>1978</v>
      </c>
      <c r="B1000" s="18">
        <v>13508635</v>
      </c>
      <c r="C1000" s="18">
        <v>13508635</v>
      </c>
      <c r="D1000" s="18">
        <v>40000000</v>
      </c>
      <c r="E1000">
        <v>1999</v>
      </c>
      <c r="F1000">
        <v>3</v>
      </c>
      <c r="G1000">
        <v>12</v>
      </c>
      <c r="H1000" t="s">
        <v>101</v>
      </c>
      <c r="J1000" t="s">
        <v>40</v>
      </c>
      <c r="K1000" t="s">
        <v>68</v>
      </c>
      <c r="L1000" t="s">
        <v>19</v>
      </c>
      <c r="M1000" t="s">
        <v>28</v>
      </c>
      <c r="O1000">
        <v>42</v>
      </c>
      <c r="P1000">
        <v>6</v>
      </c>
      <c r="Q1000">
        <v>5790</v>
      </c>
      <c r="V1000" s="24"/>
    </row>
    <row r="1001" spans="1:22" x14ac:dyDescent="0.25">
      <c r="A1001" s="2" t="s">
        <v>3688</v>
      </c>
      <c r="B1001" s="18">
        <v>11578022</v>
      </c>
      <c r="C1001" s="18">
        <v>11578022</v>
      </c>
      <c r="D1001" s="18">
        <v>30000000</v>
      </c>
      <c r="E1001">
        <v>1999</v>
      </c>
      <c r="F1001">
        <v>3</v>
      </c>
      <c r="G1001">
        <v>12</v>
      </c>
      <c r="H1001" t="s">
        <v>101</v>
      </c>
      <c r="J1001" t="s">
        <v>102</v>
      </c>
      <c r="K1001" t="s">
        <v>849</v>
      </c>
      <c r="L1001" t="s">
        <v>76</v>
      </c>
      <c r="M1001" t="s">
        <v>54</v>
      </c>
      <c r="O1001">
        <v>11</v>
      </c>
      <c r="P1001">
        <v>3.7</v>
      </c>
      <c r="Q1001">
        <v>9460</v>
      </c>
      <c r="V1001" s="24"/>
    </row>
    <row r="1002" spans="1:22" x14ac:dyDescent="0.25">
      <c r="A1002" s="2" t="s">
        <v>1149</v>
      </c>
      <c r="B1002" s="18">
        <v>5494</v>
      </c>
      <c r="C1002" s="18">
        <v>5494</v>
      </c>
      <c r="D1002" s="18">
        <v>1000000</v>
      </c>
      <c r="E1002">
        <v>1999</v>
      </c>
      <c r="F1002">
        <v>3</v>
      </c>
      <c r="G1002">
        <v>19</v>
      </c>
      <c r="H1002" t="s">
        <v>15</v>
      </c>
      <c r="J1002" t="s">
        <v>18</v>
      </c>
      <c r="O1002">
        <v>17</v>
      </c>
      <c r="P1002">
        <v>5.5</v>
      </c>
      <c r="Q1002">
        <v>320</v>
      </c>
      <c r="V1002" s="24"/>
    </row>
    <row r="1003" spans="1:22" x14ac:dyDescent="0.25">
      <c r="A1003" s="2" t="s">
        <v>3196</v>
      </c>
      <c r="B1003" s="18">
        <v>2062406</v>
      </c>
      <c r="C1003" s="18">
        <v>2062406</v>
      </c>
      <c r="D1003" s="18">
        <v>12000000</v>
      </c>
      <c r="E1003">
        <v>1999</v>
      </c>
      <c r="F1003">
        <v>3</v>
      </c>
      <c r="G1003">
        <v>19</v>
      </c>
      <c r="H1003" t="s">
        <v>15</v>
      </c>
      <c r="J1003" t="s">
        <v>102</v>
      </c>
      <c r="K1003" t="s">
        <v>27</v>
      </c>
      <c r="L1003" t="s">
        <v>112</v>
      </c>
      <c r="M1003" t="s">
        <v>59</v>
      </c>
      <c r="O1003">
        <v>39</v>
      </c>
      <c r="P1003">
        <v>6.9</v>
      </c>
      <c r="Q1003">
        <v>15804</v>
      </c>
      <c r="V1003" s="24"/>
    </row>
    <row r="1004" spans="1:22" x14ac:dyDescent="0.25">
      <c r="A1004" s="2" t="s">
        <v>113</v>
      </c>
      <c r="B1004" s="18">
        <v>64359</v>
      </c>
      <c r="C1004" s="18">
        <v>64359</v>
      </c>
      <c r="D1004" s="18">
        <v>4000000</v>
      </c>
      <c r="E1004">
        <v>1999</v>
      </c>
      <c r="F1004">
        <v>3</v>
      </c>
      <c r="G1004">
        <v>26</v>
      </c>
      <c r="H1004" t="s">
        <v>15</v>
      </c>
      <c r="J1004" t="s">
        <v>114</v>
      </c>
      <c r="K1004" t="s">
        <v>27</v>
      </c>
      <c r="L1004" t="s">
        <v>90</v>
      </c>
      <c r="P1004">
        <v>5.7</v>
      </c>
      <c r="Q1004">
        <v>546</v>
      </c>
      <c r="V1004" s="24"/>
    </row>
    <row r="1005" spans="1:22" x14ac:dyDescent="0.25">
      <c r="A1005" s="2" t="s">
        <v>1277</v>
      </c>
      <c r="B1005" s="18">
        <v>4741987</v>
      </c>
      <c r="C1005" s="18">
        <v>4741987</v>
      </c>
      <c r="D1005" s="18">
        <v>14000000</v>
      </c>
      <c r="E1005">
        <v>1999</v>
      </c>
      <c r="F1005">
        <v>3</v>
      </c>
      <c r="G1005">
        <v>26</v>
      </c>
      <c r="H1005" t="s">
        <v>15</v>
      </c>
      <c r="J1005" t="s">
        <v>85</v>
      </c>
      <c r="K1005" t="s">
        <v>27</v>
      </c>
      <c r="L1005" t="s">
        <v>19</v>
      </c>
      <c r="M1005" t="s">
        <v>59</v>
      </c>
      <c r="N1005" t="s">
        <v>1278</v>
      </c>
      <c r="O1005">
        <v>74</v>
      </c>
      <c r="P1005">
        <v>6.4</v>
      </c>
      <c r="Q1005">
        <v>4125</v>
      </c>
      <c r="V1005" s="24"/>
    </row>
    <row r="1006" spans="1:22" x14ac:dyDescent="0.25">
      <c r="A1006" s="2" t="s">
        <v>2028</v>
      </c>
      <c r="B1006" s="18">
        <v>19421271</v>
      </c>
      <c r="C1006" s="18">
        <v>19421271</v>
      </c>
      <c r="D1006" s="18">
        <v>5000000</v>
      </c>
      <c r="E1006">
        <v>1999</v>
      </c>
      <c r="F1006">
        <v>3</v>
      </c>
      <c r="G1006">
        <v>26</v>
      </c>
      <c r="H1006" t="s">
        <v>117</v>
      </c>
      <c r="I1006">
        <v>77</v>
      </c>
      <c r="J1006" t="s">
        <v>67</v>
      </c>
      <c r="K1006" t="s">
        <v>345</v>
      </c>
      <c r="L1006" t="s">
        <v>69</v>
      </c>
      <c r="M1006" t="s">
        <v>504</v>
      </c>
      <c r="P1006">
        <v>4.8</v>
      </c>
      <c r="Q1006">
        <v>920</v>
      </c>
      <c r="V1006" s="24"/>
    </row>
    <row r="1007" spans="1:22" x14ac:dyDescent="0.25">
      <c r="A1007" s="2" t="s">
        <v>2086</v>
      </c>
      <c r="B1007" s="18">
        <v>22508689</v>
      </c>
      <c r="C1007" s="18">
        <v>35319689</v>
      </c>
      <c r="D1007" s="18">
        <v>60000000</v>
      </c>
      <c r="E1007">
        <v>1999</v>
      </c>
      <c r="F1007">
        <v>3</v>
      </c>
      <c r="G1007">
        <v>26</v>
      </c>
      <c r="H1007" t="s">
        <v>101</v>
      </c>
      <c r="I1007">
        <v>122</v>
      </c>
      <c r="J1007" t="s">
        <v>43</v>
      </c>
      <c r="K1007" t="s">
        <v>27</v>
      </c>
      <c r="L1007" t="s">
        <v>22</v>
      </c>
      <c r="M1007" t="s">
        <v>28</v>
      </c>
      <c r="N1007" t="s">
        <v>952</v>
      </c>
      <c r="O1007">
        <v>62</v>
      </c>
      <c r="P1007">
        <v>6</v>
      </c>
      <c r="Q1007">
        <v>21734</v>
      </c>
      <c r="V1007" s="24"/>
    </row>
    <row r="1008" spans="1:22" x14ac:dyDescent="0.25">
      <c r="A1008" s="2" t="s">
        <v>1330</v>
      </c>
      <c r="B1008" s="18">
        <v>38177966</v>
      </c>
      <c r="C1008" s="18">
        <v>38177966</v>
      </c>
      <c r="D1008" s="18">
        <v>13000000</v>
      </c>
      <c r="E1008">
        <v>1999</v>
      </c>
      <c r="F1008">
        <v>3</v>
      </c>
      <c r="G1008">
        <v>31</v>
      </c>
      <c r="H1008" t="s">
        <v>101</v>
      </c>
      <c r="I1008">
        <v>97</v>
      </c>
      <c r="J1008" t="s">
        <v>67</v>
      </c>
      <c r="K1008" t="s">
        <v>58</v>
      </c>
      <c r="L1008" t="s">
        <v>90</v>
      </c>
      <c r="M1008" t="s">
        <v>28</v>
      </c>
      <c r="P1008">
        <v>6.9</v>
      </c>
      <c r="Q1008">
        <v>61910</v>
      </c>
      <c r="V1008" s="24"/>
    </row>
    <row r="1009" spans="1:22" x14ac:dyDescent="0.25">
      <c r="A1009" s="2" t="s">
        <v>2746</v>
      </c>
      <c r="B1009" s="18">
        <v>171479930</v>
      </c>
      <c r="C1009" s="18">
        <v>460279930</v>
      </c>
      <c r="D1009" s="18">
        <v>65000000</v>
      </c>
      <c r="E1009">
        <v>1999</v>
      </c>
      <c r="F1009">
        <v>3</v>
      </c>
      <c r="G1009">
        <v>31</v>
      </c>
      <c r="H1009" t="s">
        <v>15</v>
      </c>
      <c r="I1009">
        <v>136</v>
      </c>
      <c r="J1009" t="s">
        <v>83</v>
      </c>
      <c r="K1009" t="s">
        <v>27</v>
      </c>
      <c r="L1009" t="s">
        <v>76</v>
      </c>
      <c r="M1009" t="s">
        <v>54</v>
      </c>
      <c r="N1009" t="s">
        <v>206</v>
      </c>
      <c r="O1009">
        <v>86</v>
      </c>
      <c r="P1009">
        <v>8.6999999999999993</v>
      </c>
      <c r="Q1009">
        <v>380934</v>
      </c>
      <c r="V1009" s="24"/>
    </row>
    <row r="1010" spans="1:22" x14ac:dyDescent="0.25">
      <c r="A1010" s="2" t="s">
        <v>2994</v>
      </c>
      <c r="B1010" s="18">
        <v>28544120</v>
      </c>
      <c r="C1010" s="18">
        <v>28544120</v>
      </c>
      <c r="D1010" s="18">
        <v>40000000</v>
      </c>
      <c r="E1010">
        <v>1999</v>
      </c>
      <c r="F1010">
        <v>4</v>
      </c>
      <c r="G1010">
        <v>2</v>
      </c>
      <c r="H1010" t="s">
        <v>101</v>
      </c>
      <c r="I1010">
        <v>92</v>
      </c>
      <c r="J1010" t="s">
        <v>111</v>
      </c>
      <c r="K1010" t="s">
        <v>78</v>
      </c>
      <c r="L1010" t="s">
        <v>22</v>
      </c>
      <c r="M1010" t="s">
        <v>28</v>
      </c>
      <c r="O1010">
        <v>24</v>
      </c>
      <c r="P1010">
        <v>4.9000000000000004</v>
      </c>
      <c r="Q1010">
        <v>6338</v>
      </c>
      <c r="V1010" s="24"/>
    </row>
    <row r="1011" spans="1:22" x14ac:dyDescent="0.25">
      <c r="A1011" s="2" t="s">
        <v>31</v>
      </c>
      <c r="B1011" s="18">
        <v>44705</v>
      </c>
      <c r="C1011" s="18">
        <v>44705</v>
      </c>
      <c r="D1011" s="18">
        <v>6000</v>
      </c>
      <c r="E1011">
        <v>1999</v>
      </c>
      <c r="F1011">
        <v>4</v>
      </c>
      <c r="G1011">
        <v>4</v>
      </c>
      <c r="H1011" t="s">
        <v>15</v>
      </c>
      <c r="J1011" t="s">
        <v>32</v>
      </c>
      <c r="N1011" t="s">
        <v>33</v>
      </c>
      <c r="P1011">
        <v>7.7</v>
      </c>
      <c r="Q1011">
        <v>15133</v>
      </c>
      <c r="V1011" s="24"/>
    </row>
    <row r="1012" spans="1:22" x14ac:dyDescent="0.25">
      <c r="A1012" s="2" t="s">
        <v>34</v>
      </c>
      <c r="B1012" s="18">
        <v>6026908</v>
      </c>
      <c r="C1012" s="18">
        <v>6026908</v>
      </c>
      <c r="D1012" s="18">
        <v>1600000</v>
      </c>
      <c r="E1012">
        <v>1999</v>
      </c>
      <c r="F1012">
        <v>4</v>
      </c>
      <c r="G1012">
        <v>9</v>
      </c>
      <c r="H1012" t="s">
        <v>15</v>
      </c>
      <c r="J1012" t="s">
        <v>35</v>
      </c>
      <c r="K1012" t="s">
        <v>27</v>
      </c>
      <c r="L1012" t="s">
        <v>22</v>
      </c>
      <c r="M1012" t="s">
        <v>28</v>
      </c>
      <c r="P1012">
        <v>3.8</v>
      </c>
      <c r="Q1012">
        <v>353</v>
      </c>
      <c r="V1012" s="24"/>
    </row>
    <row r="1013" spans="1:22" x14ac:dyDescent="0.25">
      <c r="A1013" s="2" t="s">
        <v>2287</v>
      </c>
      <c r="B1013" s="18">
        <v>16875273</v>
      </c>
      <c r="C1013" s="18">
        <v>28383441</v>
      </c>
      <c r="D1013" s="18">
        <v>6500000</v>
      </c>
      <c r="E1013">
        <v>1999</v>
      </c>
      <c r="F1013">
        <v>4</v>
      </c>
      <c r="G1013">
        <v>9</v>
      </c>
      <c r="H1013" t="s">
        <v>15</v>
      </c>
      <c r="I1013">
        <v>103</v>
      </c>
      <c r="J1013" t="s">
        <v>40</v>
      </c>
      <c r="K1013" t="s">
        <v>27</v>
      </c>
      <c r="L1013" t="s">
        <v>243</v>
      </c>
      <c r="M1013" t="s">
        <v>28</v>
      </c>
      <c r="N1013" t="s">
        <v>1185</v>
      </c>
      <c r="O1013">
        <v>92</v>
      </c>
      <c r="V1013" s="24"/>
    </row>
    <row r="1014" spans="1:22" x14ac:dyDescent="0.25">
      <c r="A1014" s="2" t="s">
        <v>2647</v>
      </c>
      <c r="B1014" s="18">
        <v>64062587</v>
      </c>
      <c r="C1014" s="18">
        <v>73521587</v>
      </c>
      <c r="D1014" s="18">
        <v>75000000</v>
      </c>
      <c r="E1014">
        <v>1999</v>
      </c>
      <c r="F1014">
        <v>4</v>
      </c>
      <c r="G1014">
        <v>16</v>
      </c>
      <c r="H1014" t="s">
        <v>15</v>
      </c>
      <c r="I1014">
        <v>108</v>
      </c>
      <c r="J1014" t="s">
        <v>43</v>
      </c>
      <c r="K1014" t="s">
        <v>27</v>
      </c>
      <c r="L1014" t="s">
        <v>22</v>
      </c>
      <c r="M1014" t="s">
        <v>28</v>
      </c>
      <c r="N1014" t="s">
        <v>1687</v>
      </c>
      <c r="O1014">
        <v>50</v>
      </c>
      <c r="P1014">
        <v>5.3</v>
      </c>
      <c r="Q1014">
        <v>99</v>
      </c>
      <c r="V1014" s="24"/>
    </row>
    <row r="1015" spans="1:22" x14ac:dyDescent="0.25">
      <c r="A1015" s="2" t="s">
        <v>2093</v>
      </c>
      <c r="B1015" s="18">
        <v>14943582</v>
      </c>
      <c r="C1015" s="18">
        <v>14943582</v>
      </c>
      <c r="D1015" s="18">
        <v>8500000</v>
      </c>
      <c r="E1015">
        <v>1999</v>
      </c>
      <c r="F1015">
        <v>4</v>
      </c>
      <c r="G1015">
        <v>23</v>
      </c>
      <c r="H1015" t="s">
        <v>15</v>
      </c>
      <c r="I1015">
        <v>103</v>
      </c>
      <c r="J1015" t="s">
        <v>111</v>
      </c>
      <c r="K1015" t="s">
        <v>68</v>
      </c>
      <c r="L1015" t="s">
        <v>243</v>
      </c>
      <c r="M1015" t="s">
        <v>28</v>
      </c>
      <c r="N1015" t="s">
        <v>2094</v>
      </c>
      <c r="O1015">
        <v>92</v>
      </c>
      <c r="P1015">
        <v>7.4</v>
      </c>
      <c r="Q1015">
        <v>37454</v>
      </c>
      <c r="V1015" s="24"/>
    </row>
    <row r="1016" spans="1:22" x14ac:dyDescent="0.25">
      <c r="A1016" s="2" t="s">
        <v>2139</v>
      </c>
      <c r="B1016" s="18">
        <v>2840417</v>
      </c>
      <c r="C1016" s="18">
        <v>2840417</v>
      </c>
      <c r="D1016" s="18">
        <v>20700000</v>
      </c>
      <c r="E1016">
        <v>1999</v>
      </c>
      <c r="F1016">
        <v>4</v>
      </c>
      <c r="G1016">
        <v>23</v>
      </c>
      <c r="H1016" t="s">
        <v>15</v>
      </c>
      <c r="J1016" t="s">
        <v>85</v>
      </c>
      <c r="K1016" t="s">
        <v>27</v>
      </c>
      <c r="L1016" t="s">
        <v>63</v>
      </c>
      <c r="M1016" t="s">
        <v>54</v>
      </c>
      <c r="N1016" t="s">
        <v>390</v>
      </c>
      <c r="O1016">
        <v>71</v>
      </c>
      <c r="P1016">
        <v>6.8</v>
      </c>
      <c r="Q1016">
        <v>35788</v>
      </c>
      <c r="V1016" s="24"/>
    </row>
    <row r="1017" spans="1:22" x14ac:dyDescent="0.25">
      <c r="A1017" s="2" t="s">
        <v>2671</v>
      </c>
      <c r="B1017" s="18">
        <v>6552255</v>
      </c>
      <c r="C1017" s="18">
        <v>6552255</v>
      </c>
      <c r="D1017" s="18">
        <v>14000000</v>
      </c>
      <c r="E1017">
        <v>1999</v>
      </c>
      <c r="F1017">
        <v>4</v>
      </c>
      <c r="G1017">
        <v>23</v>
      </c>
      <c r="H1017" t="s">
        <v>101</v>
      </c>
      <c r="J1017" t="s">
        <v>83</v>
      </c>
      <c r="K1017" t="s">
        <v>27</v>
      </c>
      <c r="L1017" t="s">
        <v>90</v>
      </c>
      <c r="M1017" t="s">
        <v>28</v>
      </c>
      <c r="O1017">
        <v>13</v>
      </c>
      <c r="P1017">
        <v>4.8</v>
      </c>
      <c r="Q1017">
        <v>118</v>
      </c>
      <c r="V1017" s="24"/>
    </row>
    <row r="1018" spans="1:22" x14ac:dyDescent="0.25">
      <c r="A1018" s="2" t="s">
        <v>3095</v>
      </c>
      <c r="B1018" s="18">
        <v>8408835</v>
      </c>
      <c r="C1018" s="18">
        <v>8408835</v>
      </c>
      <c r="D1018" s="18">
        <v>33000000</v>
      </c>
      <c r="E1018">
        <v>1999</v>
      </c>
      <c r="F1018">
        <v>4</v>
      </c>
      <c r="G1018">
        <v>23</v>
      </c>
      <c r="H1018" t="s">
        <v>15</v>
      </c>
      <c r="J1018" t="s">
        <v>102</v>
      </c>
      <c r="K1018" t="s">
        <v>1690</v>
      </c>
      <c r="L1018" t="s">
        <v>22</v>
      </c>
      <c r="M1018" t="s">
        <v>28</v>
      </c>
      <c r="N1018" t="s">
        <v>91</v>
      </c>
      <c r="O1018">
        <v>49</v>
      </c>
      <c r="P1018">
        <v>5.9</v>
      </c>
      <c r="Q1018">
        <v>16160</v>
      </c>
      <c r="V1018" s="24"/>
    </row>
    <row r="1019" spans="1:22" x14ac:dyDescent="0.25">
      <c r="A1019" s="2" t="s">
        <v>576</v>
      </c>
      <c r="B1019" s="18">
        <v>1152411</v>
      </c>
      <c r="C1019" s="18">
        <v>1152411</v>
      </c>
      <c r="D1019" s="18">
        <v>2000000</v>
      </c>
      <c r="E1019">
        <v>1999</v>
      </c>
      <c r="F1019">
        <v>4</v>
      </c>
      <c r="G1019">
        <v>30</v>
      </c>
      <c r="H1019" t="s">
        <v>15</v>
      </c>
      <c r="J1019" t="s">
        <v>111</v>
      </c>
      <c r="K1019" t="s">
        <v>58</v>
      </c>
      <c r="L1019" t="s">
        <v>22</v>
      </c>
      <c r="M1019" t="s">
        <v>28</v>
      </c>
      <c r="P1019">
        <v>7.5</v>
      </c>
      <c r="Q1019">
        <v>6026</v>
      </c>
      <c r="V1019" s="24"/>
    </row>
    <row r="1020" spans="1:22" x14ac:dyDescent="0.25">
      <c r="A1020" s="2" t="s">
        <v>2114</v>
      </c>
      <c r="B1020" s="18">
        <v>87707396</v>
      </c>
      <c r="C1020" s="18">
        <v>211700000</v>
      </c>
      <c r="D1020" s="18">
        <v>66000000</v>
      </c>
      <c r="E1020">
        <v>1999</v>
      </c>
      <c r="F1020">
        <v>4</v>
      </c>
      <c r="G1020">
        <v>30</v>
      </c>
      <c r="H1020" t="s">
        <v>101</v>
      </c>
      <c r="I1020">
        <v>112</v>
      </c>
      <c r="J1020" t="s">
        <v>102</v>
      </c>
      <c r="K1020" t="s">
        <v>27</v>
      </c>
      <c r="L1020" t="s">
        <v>63</v>
      </c>
      <c r="M1020" t="s">
        <v>28</v>
      </c>
      <c r="N1020" t="s">
        <v>360</v>
      </c>
      <c r="O1020">
        <v>38</v>
      </c>
      <c r="P1020">
        <v>6.1</v>
      </c>
      <c r="Q1020">
        <v>40764</v>
      </c>
      <c r="V1020" s="24"/>
    </row>
    <row r="1021" spans="1:22" x14ac:dyDescent="0.25">
      <c r="A1021" s="2" t="s">
        <v>2472</v>
      </c>
      <c r="B1021" s="18">
        <v>4023741</v>
      </c>
      <c r="C1021" s="18">
        <v>4023741</v>
      </c>
      <c r="D1021" s="18">
        <v>15000000</v>
      </c>
      <c r="E1021">
        <v>1999</v>
      </c>
      <c r="F1021">
        <v>4</v>
      </c>
      <c r="G1021">
        <v>30</v>
      </c>
      <c r="H1021" t="s">
        <v>15</v>
      </c>
      <c r="J1021" t="s">
        <v>40</v>
      </c>
      <c r="K1021" t="s">
        <v>27</v>
      </c>
      <c r="L1021" t="s">
        <v>112</v>
      </c>
      <c r="M1021" t="s">
        <v>28</v>
      </c>
      <c r="O1021">
        <v>15</v>
      </c>
      <c r="P1021">
        <v>5.8</v>
      </c>
      <c r="Q1021">
        <v>16157</v>
      </c>
      <c r="V1021" s="24"/>
    </row>
    <row r="1022" spans="1:22" x14ac:dyDescent="0.25">
      <c r="A1022" s="2" t="s">
        <v>2867</v>
      </c>
      <c r="B1022" s="18">
        <v>155385488</v>
      </c>
      <c r="C1022" s="18">
        <v>416385488</v>
      </c>
      <c r="D1022" s="18">
        <v>80000000</v>
      </c>
      <c r="E1022">
        <v>1999</v>
      </c>
      <c r="F1022">
        <v>5</v>
      </c>
      <c r="G1022">
        <v>7</v>
      </c>
      <c r="H1022" t="s">
        <v>101</v>
      </c>
      <c r="I1022">
        <v>124</v>
      </c>
      <c r="J1022" t="s">
        <v>43</v>
      </c>
      <c r="K1022" t="s">
        <v>78</v>
      </c>
      <c r="L1022" t="s">
        <v>69</v>
      </c>
      <c r="M1022" t="s">
        <v>99</v>
      </c>
      <c r="N1022" t="s">
        <v>135</v>
      </c>
      <c r="O1022">
        <v>54</v>
      </c>
      <c r="P1022">
        <v>6.8</v>
      </c>
      <c r="Q1022">
        <v>95658</v>
      </c>
      <c r="V1022" s="24"/>
    </row>
    <row r="1023" spans="1:22" x14ac:dyDescent="0.25">
      <c r="A1023" s="2" t="s">
        <v>3544</v>
      </c>
      <c r="B1023" s="18">
        <v>9017070</v>
      </c>
      <c r="C1023" s="18">
        <v>9017070</v>
      </c>
      <c r="D1023" s="18">
        <v>3000000</v>
      </c>
      <c r="E1023">
        <v>1999</v>
      </c>
      <c r="F1023">
        <v>5</v>
      </c>
      <c r="G1023">
        <v>12</v>
      </c>
      <c r="H1023" t="s">
        <v>15</v>
      </c>
      <c r="J1023" t="s">
        <v>71</v>
      </c>
      <c r="K1023" t="s">
        <v>27</v>
      </c>
      <c r="L1023" t="s">
        <v>22</v>
      </c>
      <c r="M1023" t="s">
        <v>28</v>
      </c>
      <c r="O1023">
        <v>8</v>
      </c>
      <c r="P1023">
        <v>4.5999999999999996</v>
      </c>
      <c r="Q1023">
        <v>673</v>
      </c>
      <c r="V1023" s="24"/>
    </row>
    <row r="1024" spans="1:22" x14ac:dyDescent="0.25">
      <c r="A1024" s="2" t="s">
        <v>3478</v>
      </c>
      <c r="B1024" s="18">
        <v>14395874</v>
      </c>
      <c r="C1024" s="18">
        <v>14395874</v>
      </c>
      <c r="D1024" s="18">
        <v>14000000</v>
      </c>
      <c r="E1024">
        <v>1999</v>
      </c>
      <c r="F1024">
        <v>5</v>
      </c>
      <c r="G1024">
        <v>14</v>
      </c>
      <c r="H1024" t="s">
        <v>56</v>
      </c>
      <c r="I1024">
        <v>116</v>
      </c>
      <c r="J1024" t="s">
        <v>30</v>
      </c>
      <c r="K1024" t="s">
        <v>218</v>
      </c>
      <c r="L1024" t="s">
        <v>19</v>
      </c>
      <c r="M1024" t="s">
        <v>122</v>
      </c>
      <c r="N1024" t="s">
        <v>3479</v>
      </c>
      <c r="O1024">
        <v>67</v>
      </c>
      <c r="P1024">
        <v>6.7</v>
      </c>
      <c r="Q1024">
        <v>5435</v>
      </c>
      <c r="V1024" s="24"/>
    </row>
    <row r="1025" spans="1:22" x14ac:dyDescent="0.25">
      <c r="A1025" s="2" t="s">
        <v>3425</v>
      </c>
      <c r="B1025" s="18">
        <v>431088297</v>
      </c>
      <c r="C1025" s="18">
        <v>924288297</v>
      </c>
      <c r="D1025" s="18">
        <v>115000000</v>
      </c>
      <c r="E1025">
        <v>1999</v>
      </c>
      <c r="F1025">
        <v>5</v>
      </c>
      <c r="G1025">
        <v>19</v>
      </c>
      <c r="H1025" t="s">
        <v>56</v>
      </c>
      <c r="I1025">
        <v>133</v>
      </c>
      <c r="J1025" t="s">
        <v>102</v>
      </c>
      <c r="K1025" t="s">
        <v>27</v>
      </c>
      <c r="L1025" t="s">
        <v>69</v>
      </c>
      <c r="M1025" t="s">
        <v>54</v>
      </c>
      <c r="N1025" t="s">
        <v>128</v>
      </c>
      <c r="V1025" s="24"/>
    </row>
    <row r="1026" spans="1:22" x14ac:dyDescent="0.25">
      <c r="A1026" s="2" t="s">
        <v>1233</v>
      </c>
      <c r="B1026" s="18">
        <v>617172</v>
      </c>
      <c r="C1026" s="18">
        <v>617172</v>
      </c>
      <c r="D1026" s="18">
        <v>375000</v>
      </c>
      <c r="E1026">
        <v>1999</v>
      </c>
      <c r="F1026">
        <v>5</v>
      </c>
      <c r="G1026">
        <v>21</v>
      </c>
      <c r="H1026" t="s">
        <v>56</v>
      </c>
      <c r="J1026" t="s">
        <v>111</v>
      </c>
      <c r="K1026" t="s">
        <v>218</v>
      </c>
      <c r="L1026" t="s">
        <v>219</v>
      </c>
      <c r="M1026" t="s">
        <v>220</v>
      </c>
      <c r="P1026">
        <v>6.9</v>
      </c>
      <c r="Q1026">
        <v>3004</v>
      </c>
      <c r="V1026" s="24"/>
    </row>
    <row r="1027" spans="1:22" x14ac:dyDescent="0.25">
      <c r="A1027" s="2" t="s">
        <v>2676</v>
      </c>
      <c r="B1027" s="18">
        <v>8322608</v>
      </c>
      <c r="C1027" s="18">
        <v>8322608</v>
      </c>
      <c r="D1027" s="18">
        <v>15000000</v>
      </c>
      <c r="E1027">
        <v>1999</v>
      </c>
      <c r="F1027">
        <v>5</v>
      </c>
      <c r="G1027">
        <v>21</v>
      </c>
      <c r="H1027" t="s">
        <v>101</v>
      </c>
      <c r="J1027" t="s">
        <v>1414</v>
      </c>
      <c r="K1027" t="s">
        <v>68</v>
      </c>
      <c r="L1027" t="s">
        <v>90</v>
      </c>
      <c r="M1027" t="s">
        <v>28</v>
      </c>
      <c r="O1027">
        <v>33</v>
      </c>
      <c r="P1027">
        <v>5.0999999999999996</v>
      </c>
      <c r="Q1027">
        <v>2446</v>
      </c>
      <c r="V1027" s="24"/>
    </row>
    <row r="1028" spans="1:22" x14ac:dyDescent="0.25">
      <c r="A1028" s="2" t="s">
        <v>760</v>
      </c>
      <c r="B1028" s="18">
        <v>399793</v>
      </c>
      <c r="C1028" s="18">
        <v>399793</v>
      </c>
      <c r="D1028" s="18">
        <v>4000000</v>
      </c>
      <c r="E1028">
        <v>1999</v>
      </c>
      <c r="F1028">
        <v>5</v>
      </c>
      <c r="G1028">
        <v>28</v>
      </c>
      <c r="J1028" t="s">
        <v>40</v>
      </c>
      <c r="N1028" t="s">
        <v>761</v>
      </c>
      <c r="O1028">
        <v>45</v>
      </c>
      <c r="P1028">
        <v>4.9000000000000004</v>
      </c>
      <c r="Q1028">
        <v>2263</v>
      </c>
      <c r="V1028" s="24"/>
    </row>
    <row r="1029" spans="1:22" x14ac:dyDescent="0.25">
      <c r="A1029" s="2" t="s">
        <v>2916</v>
      </c>
      <c r="B1029" s="18">
        <v>116089678</v>
      </c>
      <c r="C1029" s="18">
        <v>363728226</v>
      </c>
      <c r="D1029" s="18">
        <v>42000000</v>
      </c>
      <c r="E1029">
        <v>1999</v>
      </c>
      <c r="F1029">
        <v>5</v>
      </c>
      <c r="G1029">
        <v>28</v>
      </c>
      <c r="H1029" t="s">
        <v>101</v>
      </c>
      <c r="I1029">
        <v>123</v>
      </c>
      <c r="J1029" t="s">
        <v>43</v>
      </c>
      <c r="K1029" t="s">
        <v>27</v>
      </c>
      <c r="L1029" t="s">
        <v>90</v>
      </c>
      <c r="M1029" t="s">
        <v>28</v>
      </c>
      <c r="O1029">
        <v>82</v>
      </c>
      <c r="P1029">
        <v>6.9</v>
      </c>
      <c r="Q1029">
        <v>66362</v>
      </c>
      <c r="V1029" s="24"/>
    </row>
    <row r="1030" spans="1:22" x14ac:dyDescent="0.25">
      <c r="A1030" s="2" t="s">
        <v>3511</v>
      </c>
      <c r="B1030" s="18">
        <v>11810854</v>
      </c>
      <c r="C1030" s="18">
        <v>11810854</v>
      </c>
      <c r="D1030" s="18">
        <v>16000000</v>
      </c>
      <c r="E1030">
        <v>1999</v>
      </c>
      <c r="F1030">
        <v>5</v>
      </c>
      <c r="G1030">
        <v>28</v>
      </c>
      <c r="H1030" t="s">
        <v>15</v>
      </c>
      <c r="J1030" t="s">
        <v>40</v>
      </c>
      <c r="K1030" t="s">
        <v>68</v>
      </c>
      <c r="L1030" t="s">
        <v>63</v>
      </c>
      <c r="M1030" t="s">
        <v>54</v>
      </c>
      <c r="O1030">
        <v>28</v>
      </c>
      <c r="P1030">
        <v>6.7</v>
      </c>
      <c r="Q1030">
        <v>19939</v>
      </c>
      <c r="V1030" s="24"/>
    </row>
    <row r="1031" spans="1:22" x14ac:dyDescent="0.25">
      <c r="A1031" s="2" t="s">
        <v>2060</v>
      </c>
      <c r="B1031" s="18">
        <v>99147</v>
      </c>
      <c r="C1031" s="18">
        <v>99147</v>
      </c>
      <c r="D1031" s="18">
        <v>5000000</v>
      </c>
      <c r="E1031">
        <v>1999</v>
      </c>
      <c r="F1031">
        <v>6</v>
      </c>
      <c r="G1031">
        <v>4</v>
      </c>
      <c r="H1031" t="s">
        <v>15</v>
      </c>
      <c r="J1031" t="s">
        <v>620</v>
      </c>
      <c r="P1031">
        <v>6</v>
      </c>
      <c r="Q1031">
        <v>1412</v>
      </c>
      <c r="V1031" s="24"/>
    </row>
    <row r="1032" spans="1:22" x14ac:dyDescent="0.25">
      <c r="A1032" s="2" t="s">
        <v>2503</v>
      </c>
      <c r="B1032" s="18">
        <v>34105207</v>
      </c>
      <c r="C1032" s="18">
        <v>34105207</v>
      </c>
      <c r="D1032" s="18">
        <v>55000000</v>
      </c>
      <c r="E1032">
        <v>1999</v>
      </c>
      <c r="F1032">
        <v>6</v>
      </c>
      <c r="G1032">
        <v>4</v>
      </c>
      <c r="H1032" t="s">
        <v>15</v>
      </c>
      <c r="I1032">
        <v>123</v>
      </c>
      <c r="J1032" t="s">
        <v>67</v>
      </c>
      <c r="K1032" t="s">
        <v>27</v>
      </c>
      <c r="L1032" t="s">
        <v>19</v>
      </c>
      <c r="M1032" t="s">
        <v>28</v>
      </c>
      <c r="N1032" t="s">
        <v>331</v>
      </c>
      <c r="O1032">
        <v>27</v>
      </c>
      <c r="P1032">
        <v>6.2</v>
      </c>
      <c r="Q1032">
        <v>15388</v>
      </c>
      <c r="V1032" s="24"/>
    </row>
    <row r="1033" spans="1:22" x14ac:dyDescent="0.25">
      <c r="A1033" s="2" t="s">
        <v>2650</v>
      </c>
      <c r="B1033" s="18">
        <v>2016687</v>
      </c>
      <c r="C1033" s="18">
        <v>2016687</v>
      </c>
      <c r="D1033" s="18">
        <v>8300000</v>
      </c>
      <c r="E1033">
        <v>1999</v>
      </c>
      <c r="F1033">
        <v>6</v>
      </c>
      <c r="G1033">
        <v>4</v>
      </c>
      <c r="H1033" t="s">
        <v>15</v>
      </c>
      <c r="J1033" t="s">
        <v>40</v>
      </c>
      <c r="K1033" t="s">
        <v>27</v>
      </c>
      <c r="L1033" t="s">
        <v>19</v>
      </c>
      <c r="M1033" t="s">
        <v>28</v>
      </c>
      <c r="N1033" t="s">
        <v>770</v>
      </c>
      <c r="P1033">
        <v>6.9</v>
      </c>
      <c r="Q1033">
        <v>3855</v>
      </c>
      <c r="V1033" s="24"/>
    </row>
    <row r="1034" spans="1:22" x14ac:dyDescent="0.25">
      <c r="A1034" s="2" t="s">
        <v>1555</v>
      </c>
      <c r="B1034" s="18">
        <v>206040085</v>
      </c>
      <c r="C1034" s="18">
        <v>309600000</v>
      </c>
      <c r="D1034" s="18">
        <v>35000000</v>
      </c>
      <c r="E1034">
        <v>1999</v>
      </c>
      <c r="F1034">
        <v>6</v>
      </c>
      <c r="G1034">
        <v>10</v>
      </c>
      <c r="H1034" t="s">
        <v>101</v>
      </c>
      <c r="I1034">
        <v>95</v>
      </c>
      <c r="J1034" t="s">
        <v>167</v>
      </c>
      <c r="K1034" t="s">
        <v>27</v>
      </c>
      <c r="L1034" t="s">
        <v>22</v>
      </c>
      <c r="M1034" t="s">
        <v>59</v>
      </c>
      <c r="N1034" t="s">
        <v>1556</v>
      </c>
      <c r="P1034">
        <v>6.6</v>
      </c>
      <c r="Q1034">
        <v>81005</v>
      </c>
      <c r="V1034" s="24"/>
    </row>
    <row r="1035" spans="1:22" x14ac:dyDescent="0.25">
      <c r="A1035" s="2" t="s">
        <v>1018</v>
      </c>
      <c r="B1035" s="18">
        <v>10019109</v>
      </c>
      <c r="C1035" s="18">
        <v>10019109</v>
      </c>
      <c r="D1035" s="18">
        <v>10000000</v>
      </c>
      <c r="E1035">
        <v>1999</v>
      </c>
      <c r="F1035">
        <v>6</v>
      </c>
      <c r="G1035">
        <v>11</v>
      </c>
      <c r="H1035" t="s">
        <v>15</v>
      </c>
      <c r="J1035" t="s">
        <v>21</v>
      </c>
      <c r="K1035" t="s">
        <v>27</v>
      </c>
      <c r="L1035" t="s">
        <v>19</v>
      </c>
      <c r="M1035" t="s">
        <v>59</v>
      </c>
      <c r="P1035">
        <v>7.7</v>
      </c>
      <c r="Q1035">
        <v>14545</v>
      </c>
      <c r="V1035" s="24"/>
    </row>
    <row r="1036" spans="1:22" x14ac:dyDescent="0.25">
      <c r="A1036" s="2" t="s">
        <v>3558</v>
      </c>
      <c r="B1036" s="18">
        <v>171091819</v>
      </c>
      <c r="C1036" s="18">
        <v>448191819</v>
      </c>
      <c r="D1036" s="18">
        <v>145000000</v>
      </c>
      <c r="E1036">
        <v>1999</v>
      </c>
      <c r="F1036">
        <v>6</v>
      </c>
      <c r="G1036">
        <v>16</v>
      </c>
      <c r="H1036" t="s">
        <v>117</v>
      </c>
      <c r="I1036">
        <v>88</v>
      </c>
      <c r="J1036" t="s">
        <v>67</v>
      </c>
      <c r="K1036" t="s">
        <v>68</v>
      </c>
      <c r="L1036" t="s">
        <v>69</v>
      </c>
      <c r="M1036" t="s">
        <v>59</v>
      </c>
      <c r="N1036" t="s">
        <v>1329</v>
      </c>
      <c r="O1036">
        <v>88</v>
      </c>
      <c r="P1036">
        <v>6.9</v>
      </c>
      <c r="Q1036">
        <v>26871</v>
      </c>
      <c r="V1036" s="24"/>
    </row>
    <row r="1037" spans="1:22" x14ac:dyDescent="0.25">
      <c r="A1037" s="2" t="s">
        <v>1058</v>
      </c>
      <c r="B1037" s="18">
        <v>7267324</v>
      </c>
      <c r="C1037" s="18">
        <v>14533173</v>
      </c>
      <c r="D1037" s="18">
        <v>1750000</v>
      </c>
      <c r="E1037">
        <v>1999</v>
      </c>
      <c r="F1037">
        <v>6</v>
      </c>
      <c r="G1037">
        <v>18</v>
      </c>
      <c r="H1037" t="s">
        <v>15</v>
      </c>
      <c r="J1037" t="s">
        <v>40</v>
      </c>
      <c r="K1037" t="s">
        <v>27</v>
      </c>
      <c r="L1037" t="s">
        <v>63</v>
      </c>
      <c r="M1037" t="s">
        <v>28</v>
      </c>
      <c r="N1037" t="s">
        <v>415</v>
      </c>
      <c r="P1037">
        <v>6</v>
      </c>
      <c r="Q1037">
        <v>91</v>
      </c>
      <c r="V1037" s="24"/>
    </row>
    <row r="1038" spans="1:22" x14ac:dyDescent="0.25">
      <c r="A1038" s="2" t="s">
        <v>2285</v>
      </c>
      <c r="B1038" s="18">
        <v>102705852</v>
      </c>
      <c r="C1038" s="18">
        <v>149705852</v>
      </c>
      <c r="D1038" s="18">
        <v>60000000</v>
      </c>
      <c r="E1038">
        <v>1999</v>
      </c>
      <c r="F1038">
        <v>6</v>
      </c>
      <c r="G1038">
        <v>18</v>
      </c>
      <c r="H1038" t="s">
        <v>15</v>
      </c>
      <c r="I1038">
        <v>116</v>
      </c>
      <c r="J1038" t="s">
        <v>111</v>
      </c>
      <c r="K1038" t="s">
        <v>68</v>
      </c>
      <c r="L1038" t="s">
        <v>19</v>
      </c>
      <c r="M1038" t="s">
        <v>28</v>
      </c>
      <c r="N1038" t="s">
        <v>1881</v>
      </c>
      <c r="O1038">
        <v>22</v>
      </c>
      <c r="P1038">
        <v>6.1</v>
      </c>
      <c r="Q1038">
        <v>23570</v>
      </c>
      <c r="V1038" s="24"/>
    </row>
    <row r="1039" spans="1:22" x14ac:dyDescent="0.25">
      <c r="A1039" s="2" t="s">
        <v>2467</v>
      </c>
      <c r="B1039" s="18">
        <v>18542974</v>
      </c>
      <c r="C1039" s="18">
        <v>18542974</v>
      </c>
      <c r="D1039" s="18">
        <v>10700000</v>
      </c>
      <c r="E1039">
        <v>1999</v>
      </c>
      <c r="F1039">
        <v>6</v>
      </c>
      <c r="G1039">
        <v>18</v>
      </c>
      <c r="H1039" t="s">
        <v>101</v>
      </c>
      <c r="I1039">
        <v>97</v>
      </c>
      <c r="J1039" t="s">
        <v>85</v>
      </c>
      <c r="K1039" t="s">
        <v>58</v>
      </c>
      <c r="L1039" t="s">
        <v>22</v>
      </c>
      <c r="M1039" t="s">
        <v>59</v>
      </c>
      <c r="O1039">
        <v>86</v>
      </c>
      <c r="P1039">
        <v>6.7</v>
      </c>
      <c r="Q1039">
        <v>8078</v>
      </c>
      <c r="V1039" s="24"/>
    </row>
    <row r="1040" spans="1:22" x14ac:dyDescent="0.25">
      <c r="A1040" s="2" t="s">
        <v>1610</v>
      </c>
      <c r="B1040" s="18">
        <v>163479795</v>
      </c>
      <c r="C1040" s="18">
        <v>234779795</v>
      </c>
      <c r="D1040" s="18">
        <v>30000000</v>
      </c>
      <c r="E1040">
        <v>1999</v>
      </c>
      <c r="F1040">
        <v>6</v>
      </c>
      <c r="G1040">
        <v>25</v>
      </c>
      <c r="H1040" t="s">
        <v>101</v>
      </c>
      <c r="I1040">
        <v>95</v>
      </c>
      <c r="J1040" t="s">
        <v>40</v>
      </c>
      <c r="K1040" t="s">
        <v>27</v>
      </c>
      <c r="L1040" t="s">
        <v>22</v>
      </c>
      <c r="M1040" t="s">
        <v>28</v>
      </c>
      <c r="N1040" t="s">
        <v>630</v>
      </c>
      <c r="O1040">
        <v>40</v>
      </c>
      <c r="P1040">
        <v>4.7</v>
      </c>
      <c r="Q1040">
        <v>48</v>
      </c>
      <c r="V1040" s="24"/>
    </row>
    <row r="1041" spans="1:22" x14ac:dyDescent="0.25">
      <c r="A1041" s="2" t="s">
        <v>3343</v>
      </c>
      <c r="B1041" s="18">
        <v>52037603</v>
      </c>
      <c r="C1041" s="18">
        <v>52037603</v>
      </c>
      <c r="D1041" s="18">
        <v>21000000</v>
      </c>
      <c r="E1041">
        <v>1999</v>
      </c>
      <c r="F1041">
        <v>6</v>
      </c>
      <c r="G1041">
        <v>30</v>
      </c>
      <c r="H1041" t="s">
        <v>15</v>
      </c>
      <c r="I1041">
        <v>80</v>
      </c>
      <c r="J1041" t="s">
        <v>111</v>
      </c>
      <c r="K1041" t="s">
        <v>345</v>
      </c>
      <c r="L1041" t="s">
        <v>22</v>
      </c>
      <c r="M1041" t="s">
        <v>28</v>
      </c>
      <c r="N1041" t="s">
        <v>2981</v>
      </c>
      <c r="O1041">
        <v>80</v>
      </c>
      <c r="V1041" s="24"/>
    </row>
    <row r="1042" spans="1:22" x14ac:dyDescent="0.25">
      <c r="A1042" s="2" t="s">
        <v>3695</v>
      </c>
      <c r="B1042" s="18">
        <v>113805681</v>
      </c>
      <c r="C1042" s="18">
        <v>222105681</v>
      </c>
      <c r="D1042" s="18">
        <v>175000000</v>
      </c>
      <c r="E1042">
        <v>1999</v>
      </c>
      <c r="F1042">
        <v>6</v>
      </c>
      <c r="G1042">
        <v>30</v>
      </c>
      <c r="H1042" t="s">
        <v>101</v>
      </c>
      <c r="I1042">
        <v>107</v>
      </c>
      <c r="J1042" t="s">
        <v>83</v>
      </c>
      <c r="K1042" t="s">
        <v>345</v>
      </c>
      <c r="L1042" t="s">
        <v>69</v>
      </c>
      <c r="M1042" t="s">
        <v>59</v>
      </c>
      <c r="N1042" t="s">
        <v>382</v>
      </c>
      <c r="O1042">
        <v>21</v>
      </c>
      <c r="P1042">
        <v>4.3</v>
      </c>
      <c r="Q1042">
        <v>54183</v>
      </c>
      <c r="V1042" s="24"/>
    </row>
    <row r="1043" spans="1:22" x14ac:dyDescent="0.25">
      <c r="A1043" s="2" t="s">
        <v>262</v>
      </c>
      <c r="B1043" s="18">
        <v>15030</v>
      </c>
      <c r="C1043" s="18">
        <v>85343</v>
      </c>
      <c r="D1043" s="18">
        <v>600000</v>
      </c>
      <c r="E1043">
        <v>1999</v>
      </c>
      <c r="F1043">
        <v>7</v>
      </c>
      <c r="G1043">
        <v>2</v>
      </c>
      <c r="H1043" t="s">
        <v>15</v>
      </c>
      <c r="K1043" t="s">
        <v>27</v>
      </c>
      <c r="L1043" t="s">
        <v>19</v>
      </c>
      <c r="P1043">
        <v>6.4</v>
      </c>
      <c r="Q1043">
        <v>399</v>
      </c>
      <c r="V1043" s="24"/>
    </row>
    <row r="1044" spans="1:22" x14ac:dyDescent="0.25">
      <c r="A1044" s="2" t="s">
        <v>3434</v>
      </c>
      <c r="B1044" s="18">
        <v>19288130</v>
      </c>
      <c r="C1044" s="18">
        <v>19288130</v>
      </c>
      <c r="D1044" s="18">
        <v>22000000</v>
      </c>
      <c r="E1044">
        <v>1999</v>
      </c>
      <c r="F1044">
        <v>7</v>
      </c>
      <c r="G1044">
        <v>2</v>
      </c>
      <c r="H1044" t="s">
        <v>15</v>
      </c>
      <c r="I1044">
        <v>142</v>
      </c>
      <c r="J1044" t="s">
        <v>67</v>
      </c>
      <c r="K1044" t="s">
        <v>218</v>
      </c>
      <c r="L1044" t="s">
        <v>19</v>
      </c>
      <c r="M1044" t="s">
        <v>59</v>
      </c>
      <c r="N1044" t="s">
        <v>294</v>
      </c>
      <c r="O1044">
        <v>50</v>
      </c>
      <c r="P1044">
        <v>6.5</v>
      </c>
      <c r="Q1044">
        <v>18431</v>
      </c>
      <c r="V1044" s="24"/>
    </row>
    <row r="1045" spans="1:22" x14ac:dyDescent="0.25">
      <c r="A1045" s="2" t="s">
        <v>1479</v>
      </c>
      <c r="B1045" s="18">
        <v>101800948</v>
      </c>
      <c r="C1045" s="18">
        <v>234800000</v>
      </c>
      <c r="D1045" s="18">
        <v>12000000</v>
      </c>
      <c r="E1045">
        <v>1999</v>
      </c>
      <c r="F1045">
        <v>7</v>
      </c>
      <c r="G1045">
        <v>9</v>
      </c>
      <c r="H1045" t="s">
        <v>15</v>
      </c>
      <c r="I1045">
        <v>95</v>
      </c>
      <c r="J1045" t="s">
        <v>43</v>
      </c>
      <c r="K1045" t="s">
        <v>27</v>
      </c>
      <c r="L1045" t="s">
        <v>22</v>
      </c>
      <c r="M1045" t="s">
        <v>28</v>
      </c>
      <c r="N1045" t="s">
        <v>1403</v>
      </c>
      <c r="O1045">
        <v>59</v>
      </c>
      <c r="P1045">
        <v>6.9</v>
      </c>
      <c r="Q1045">
        <v>106624</v>
      </c>
      <c r="V1045" s="24"/>
    </row>
    <row r="1046" spans="1:22" x14ac:dyDescent="0.25">
      <c r="A1046" s="2" t="s">
        <v>1518</v>
      </c>
      <c r="B1046" s="18">
        <v>24419219</v>
      </c>
      <c r="C1046" s="18">
        <v>24419219</v>
      </c>
      <c r="D1046" s="18">
        <v>21500000</v>
      </c>
      <c r="E1046">
        <v>1999</v>
      </c>
      <c r="F1046">
        <v>7</v>
      </c>
      <c r="G1046">
        <v>9</v>
      </c>
      <c r="H1046" t="s">
        <v>15</v>
      </c>
      <c r="I1046">
        <v>117</v>
      </c>
      <c r="J1046" t="s">
        <v>40</v>
      </c>
      <c r="K1046" t="s">
        <v>27</v>
      </c>
      <c r="L1046" t="s">
        <v>63</v>
      </c>
      <c r="M1046" t="s">
        <v>28</v>
      </c>
      <c r="O1046">
        <v>60</v>
      </c>
      <c r="P1046">
        <v>7.2</v>
      </c>
      <c r="Q1046">
        <v>36051</v>
      </c>
      <c r="V1046" s="24"/>
    </row>
    <row r="1047" spans="1:22" x14ac:dyDescent="0.25">
      <c r="A1047" s="2" t="s">
        <v>1668</v>
      </c>
      <c r="B1047" s="18">
        <v>140539099</v>
      </c>
      <c r="C1047" s="18">
        <v>248300000</v>
      </c>
      <c r="D1047" s="18">
        <v>600000</v>
      </c>
      <c r="E1047">
        <v>1999</v>
      </c>
      <c r="F1047">
        <v>7</v>
      </c>
      <c r="G1047">
        <v>14</v>
      </c>
      <c r="H1047" t="s">
        <v>15</v>
      </c>
      <c r="I1047">
        <v>87</v>
      </c>
      <c r="J1047" t="s">
        <v>35</v>
      </c>
      <c r="K1047" t="s">
        <v>27</v>
      </c>
      <c r="L1047" t="s">
        <v>112</v>
      </c>
      <c r="M1047" t="s">
        <v>28</v>
      </c>
      <c r="O1047">
        <v>85</v>
      </c>
      <c r="P1047">
        <v>6.2</v>
      </c>
      <c r="Q1047">
        <v>87629</v>
      </c>
      <c r="V1047" s="24"/>
    </row>
    <row r="1048" spans="1:22" x14ac:dyDescent="0.25">
      <c r="A1048" s="2" t="s">
        <v>2871</v>
      </c>
      <c r="B1048" s="18">
        <v>16304786</v>
      </c>
      <c r="C1048" s="18">
        <v>16304786</v>
      </c>
      <c r="D1048" s="18">
        <v>24000000</v>
      </c>
      <c r="E1048">
        <v>1999</v>
      </c>
      <c r="F1048">
        <v>7</v>
      </c>
      <c r="G1048">
        <v>14</v>
      </c>
      <c r="H1048" t="s">
        <v>117</v>
      </c>
      <c r="I1048">
        <v>88</v>
      </c>
      <c r="J1048" t="s">
        <v>40</v>
      </c>
      <c r="K1048" t="s">
        <v>345</v>
      </c>
      <c r="L1048" t="s">
        <v>22</v>
      </c>
      <c r="M1048" t="s">
        <v>504</v>
      </c>
      <c r="N1048" t="s">
        <v>1460</v>
      </c>
      <c r="O1048">
        <v>62</v>
      </c>
      <c r="P1048">
        <v>6.1</v>
      </c>
      <c r="Q1048">
        <v>5945</v>
      </c>
      <c r="V1048" s="24"/>
    </row>
    <row r="1049" spans="1:22" x14ac:dyDescent="0.25">
      <c r="A1049" s="2" t="s">
        <v>2142</v>
      </c>
      <c r="B1049" s="18">
        <v>55691208</v>
      </c>
      <c r="C1049" s="18">
        <v>86257553</v>
      </c>
      <c r="D1049" s="18">
        <v>65000000</v>
      </c>
      <c r="E1049">
        <v>1999</v>
      </c>
      <c r="F1049">
        <v>7</v>
      </c>
      <c r="G1049">
        <v>16</v>
      </c>
      <c r="H1049" t="s">
        <v>15</v>
      </c>
      <c r="I1049">
        <v>159</v>
      </c>
      <c r="J1049" t="s">
        <v>83</v>
      </c>
      <c r="K1049" t="s">
        <v>68</v>
      </c>
      <c r="L1049" t="s">
        <v>19</v>
      </c>
      <c r="M1049" t="s">
        <v>28</v>
      </c>
      <c r="N1049" t="s">
        <v>65</v>
      </c>
      <c r="O1049">
        <v>78</v>
      </c>
      <c r="P1049">
        <v>7.2</v>
      </c>
      <c r="Q1049">
        <v>93880</v>
      </c>
      <c r="V1049" s="24"/>
    </row>
    <row r="1050" spans="1:22" x14ac:dyDescent="0.25">
      <c r="A1050" s="2" t="s">
        <v>3027</v>
      </c>
      <c r="B1050" s="18">
        <v>31770413</v>
      </c>
      <c r="C1050" s="18">
        <v>31770413</v>
      </c>
      <c r="D1050" s="18">
        <v>27000000</v>
      </c>
      <c r="E1050">
        <v>1999</v>
      </c>
      <c r="F1050">
        <v>7</v>
      </c>
      <c r="G1050">
        <v>16</v>
      </c>
      <c r="H1050" t="s">
        <v>15</v>
      </c>
      <c r="I1050">
        <v>82</v>
      </c>
      <c r="J1050" t="s">
        <v>102</v>
      </c>
      <c r="K1050" t="s">
        <v>27</v>
      </c>
      <c r="L1050" t="s">
        <v>63</v>
      </c>
      <c r="M1050" t="s">
        <v>28</v>
      </c>
      <c r="N1050" t="s">
        <v>469</v>
      </c>
      <c r="O1050">
        <v>38</v>
      </c>
      <c r="P1050">
        <v>5.3</v>
      </c>
      <c r="Q1050">
        <v>19382</v>
      </c>
      <c r="V1050" s="24"/>
    </row>
    <row r="1051" spans="1:22" x14ac:dyDescent="0.25">
      <c r="A1051" s="2" t="s">
        <v>3620</v>
      </c>
      <c r="B1051" s="18">
        <v>34145</v>
      </c>
      <c r="C1051" s="18">
        <v>34145</v>
      </c>
      <c r="D1051" s="18">
        <v>4000000</v>
      </c>
      <c r="E1051">
        <v>1999</v>
      </c>
      <c r="F1051">
        <v>7</v>
      </c>
      <c r="G1051">
        <v>16</v>
      </c>
      <c r="H1051" t="s">
        <v>15</v>
      </c>
      <c r="J1051" t="s">
        <v>40</v>
      </c>
      <c r="V1051" s="24"/>
    </row>
    <row r="1052" spans="1:22" x14ac:dyDescent="0.25">
      <c r="A1052" s="2" t="s">
        <v>3703</v>
      </c>
      <c r="B1052" s="18">
        <v>25059640</v>
      </c>
      <c r="C1052" s="18">
        <v>25059640</v>
      </c>
      <c r="D1052" s="18">
        <v>6000000</v>
      </c>
      <c r="E1052">
        <v>1999</v>
      </c>
      <c r="F1052">
        <v>7</v>
      </c>
      <c r="G1052">
        <v>16</v>
      </c>
      <c r="H1052" t="s">
        <v>15</v>
      </c>
      <c r="I1052">
        <v>106</v>
      </c>
      <c r="J1052" t="s">
        <v>111</v>
      </c>
      <c r="K1052" t="s">
        <v>27</v>
      </c>
      <c r="L1052" t="s">
        <v>22</v>
      </c>
      <c r="M1052" t="s">
        <v>28</v>
      </c>
      <c r="O1052">
        <v>61</v>
      </c>
      <c r="P1052">
        <v>6.1</v>
      </c>
      <c r="Q1052">
        <v>3224</v>
      </c>
      <c r="V1052" s="24"/>
    </row>
    <row r="1053" spans="1:22" x14ac:dyDescent="0.25">
      <c r="A1053" s="2" t="s">
        <v>2051</v>
      </c>
      <c r="B1053" s="18">
        <v>10571408</v>
      </c>
      <c r="C1053" s="18">
        <v>10571408</v>
      </c>
      <c r="D1053" s="18">
        <v>10000000</v>
      </c>
      <c r="E1053">
        <v>1999</v>
      </c>
      <c r="F1053">
        <v>7</v>
      </c>
      <c r="G1053">
        <v>23</v>
      </c>
      <c r="H1053" t="s">
        <v>101</v>
      </c>
      <c r="J1053" t="s">
        <v>167</v>
      </c>
      <c r="K1053" t="s">
        <v>27</v>
      </c>
      <c r="L1053" t="s">
        <v>22</v>
      </c>
      <c r="M1053" t="s">
        <v>28</v>
      </c>
      <c r="O1053">
        <v>45</v>
      </c>
      <c r="P1053">
        <v>6.2</v>
      </c>
      <c r="Q1053">
        <v>16344</v>
      </c>
      <c r="V1053" s="24"/>
    </row>
    <row r="1054" spans="1:22" x14ac:dyDescent="0.25">
      <c r="A1054" s="2" t="s">
        <v>2371</v>
      </c>
      <c r="B1054" s="18">
        <v>91188905</v>
      </c>
      <c r="C1054" s="18">
        <v>180188905</v>
      </c>
      <c r="D1054" s="18">
        <v>80000000</v>
      </c>
      <c r="E1054">
        <v>1999</v>
      </c>
      <c r="F1054">
        <v>7</v>
      </c>
      <c r="G1054">
        <v>23</v>
      </c>
      <c r="H1054" t="s">
        <v>101</v>
      </c>
      <c r="I1054">
        <v>114</v>
      </c>
      <c r="J1054" t="s">
        <v>1414</v>
      </c>
      <c r="K1054" t="s">
        <v>68</v>
      </c>
      <c r="L1054" t="s">
        <v>112</v>
      </c>
      <c r="M1054" t="s">
        <v>28</v>
      </c>
      <c r="N1054" t="s">
        <v>1140</v>
      </c>
      <c r="O1054">
        <v>17</v>
      </c>
      <c r="P1054">
        <v>4.5999999999999996</v>
      </c>
      <c r="Q1054">
        <v>31808</v>
      </c>
      <c r="V1054" s="24"/>
    </row>
    <row r="1055" spans="1:22" x14ac:dyDescent="0.25">
      <c r="A1055" s="2" t="s">
        <v>2502</v>
      </c>
      <c r="B1055" s="18">
        <v>97387965</v>
      </c>
      <c r="C1055" s="18">
        <v>97387965</v>
      </c>
      <c r="D1055" s="18">
        <v>75000000</v>
      </c>
      <c r="E1055">
        <v>1999</v>
      </c>
      <c r="F1055">
        <v>7</v>
      </c>
      <c r="G1055">
        <v>23</v>
      </c>
      <c r="H1055" t="s">
        <v>56</v>
      </c>
      <c r="I1055">
        <v>77</v>
      </c>
      <c r="J1055" t="s">
        <v>67</v>
      </c>
      <c r="K1055" t="s">
        <v>345</v>
      </c>
      <c r="L1055" t="s">
        <v>22</v>
      </c>
      <c r="M1055" t="s">
        <v>504</v>
      </c>
      <c r="O1055">
        <v>21</v>
      </c>
      <c r="P1055">
        <v>3.9</v>
      </c>
      <c r="Q1055">
        <v>13881</v>
      </c>
      <c r="V1055" s="24"/>
    </row>
    <row r="1056" spans="1:22" x14ac:dyDescent="0.25">
      <c r="A1056" s="2" t="s">
        <v>1965</v>
      </c>
      <c r="B1056" s="18">
        <v>73648228</v>
      </c>
      <c r="C1056" s="18">
        <v>165048228</v>
      </c>
      <c r="D1056" s="18">
        <v>60000000</v>
      </c>
      <c r="E1056">
        <v>1999</v>
      </c>
      <c r="F1056">
        <v>7</v>
      </c>
      <c r="G1056">
        <v>28</v>
      </c>
      <c r="H1056" t="s">
        <v>15</v>
      </c>
      <c r="I1056">
        <v>105</v>
      </c>
      <c r="J1056" t="s">
        <v>83</v>
      </c>
      <c r="K1056" t="s">
        <v>27</v>
      </c>
      <c r="L1056" t="s">
        <v>76</v>
      </c>
      <c r="M1056" t="s">
        <v>28</v>
      </c>
      <c r="N1056" t="s">
        <v>299</v>
      </c>
      <c r="O1056">
        <v>57</v>
      </c>
      <c r="P1056">
        <v>5.6</v>
      </c>
      <c r="Q1056">
        <v>44191</v>
      </c>
      <c r="V1056" s="24"/>
    </row>
    <row r="1057" spans="1:22" x14ac:dyDescent="0.25">
      <c r="A1057" s="2" t="s">
        <v>73</v>
      </c>
      <c r="B1057" s="18">
        <v>985341</v>
      </c>
      <c r="C1057" s="18">
        <v>1027228</v>
      </c>
      <c r="D1057" s="18">
        <v>500000</v>
      </c>
      <c r="E1057">
        <v>1999</v>
      </c>
      <c r="F1057">
        <v>7</v>
      </c>
      <c r="G1057">
        <v>30</v>
      </c>
      <c r="H1057" t="s">
        <v>15</v>
      </c>
      <c r="J1057" t="s">
        <v>74</v>
      </c>
      <c r="K1057" t="s">
        <v>27</v>
      </c>
      <c r="L1057" t="s">
        <v>19</v>
      </c>
      <c r="M1057" t="s">
        <v>28</v>
      </c>
      <c r="N1057" t="s">
        <v>75</v>
      </c>
      <c r="O1057">
        <v>77</v>
      </c>
      <c r="P1057">
        <v>7.1</v>
      </c>
      <c r="Q1057">
        <v>2810</v>
      </c>
      <c r="V1057" s="24"/>
    </row>
    <row r="1058" spans="1:22" x14ac:dyDescent="0.25">
      <c r="A1058" s="2" t="s">
        <v>3122</v>
      </c>
      <c r="B1058" s="18">
        <v>152257509</v>
      </c>
      <c r="C1058" s="18">
        <v>308007919</v>
      </c>
      <c r="D1058" s="18">
        <v>70000000</v>
      </c>
      <c r="E1058">
        <v>1999</v>
      </c>
      <c r="F1058">
        <v>7</v>
      </c>
      <c r="G1058">
        <v>30</v>
      </c>
      <c r="H1058" t="s">
        <v>56</v>
      </c>
      <c r="I1058">
        <v>116</v>
      </c>
      <c r="J1058" t="s">
        <v>111</v>
      </c>
      <c r="K1058" t="s">
        <v>27</v>
      </c>
      <c r="L1058" t="s">
        <v>90</v>
      </c>
      <c r="M1058" t="s">
        <v>28</v>
      </c>
      <c r="N1058" t="s">
        <v>976</v>
      </c>
      <c r="O1058">
        <v>45</v>
      </c>
      <c r="P1058">
        <v>5.2</v>
      </c>
      <c r="Q1058">
        <v>28497</v>
      </c>
      <c r="V1058" s="24"/>
    </row>
    <row r="1059" spans="1:22" x14ac:dyDescent="0.25">
      <c r="A1059" s="2" t="s">
        <v>562</v>
      </c>
      <c r="B1059" s="18">
        <v>51773</v>
      </c>
      <c r="C1059" s="18">
        <v>101773</v>
      </c>
      <c r="D1059" s="18">
        <v>3000000</v>
      </c>
      <c r="E1059">
        <v>1999</v>
      </c>
      <c r="F1059">
        <v>8</v>
      </c>
      <c r="G1059">
        <v>4</v>
      </c>
      <c r="H1059" t="s">
        <v>15</v>
      </c>
      <c r="L1059" t="s">
        <v>19</v>
      </c>
      <c r="P1059">
        <v>6.1</v>
      </c>
      <c r="Q1059">
        <v>199</v>
      </c>
      <c r="V1059" s="24"/>
    </row>
    <row r="1060" spans="1:22" x14ac:dyDescent="0.25">
      <c r="A1060" s="2" t="s">
        <v>1996</v>
      </c>
      <c r="B1060" s="18">
        <v>6276869</v>
      </c>
      <c r="C1060" s="18">
        <v>6276869</v>
      </c>
      <c r="D1060" s="18">
        <v>13000000</v>
      </c>
      <c r="E1060">
        <v>1999</v>
      </c>
      <c r="F1060">
        <v>8</v>
      </c>
      <c r="G1060">
        <v>4</v>
      </c>
      <c r="H1060" t="s">
        <v>101</v>
      </c>
      <c r="J1060" t="s">
        <v>40</v>
      </c>
      <c r="K1060" t="s">
        <v>27</v>
      </c>
      <c r="L1060" t="s">
        <v>22</v>
      </c>
      <c r="M1060" t="s">
        <v>59</v>
      </c>
      <c r="N1060" t="s">
        <v>1211</v>
      </c>
      <c r="O1060">
        <v>70</v>
      </c>
      <c r="P1060">
        <v>6.1</v>
      </c>
      <c r="Q1060">
        <v>10451</v>
      </c>
      <c r="V1060" s="24"/>
    </row>
    <row r="1061" spans="1:22" x14ac:dyDescent="0.25">
      <c r="A1061" s="2" t="s">
        <v>2511</v>
      </c>
      <c r="B1061" s="18">
        <v>23159305</v>
      </c>
      <c r="C1061" s="18">
        <v>31333917</v>
      </c>
      <c r="D1061" s="18">
        <v>50000000</v>
      </c>
      <c r="E1061">
        <v>1999</v>
      </c>
      <c r="F1061">
        <v>8</v>
      </c>
      <c r="G1061">
        <v>4</v>
      </c>
      <c r="H1061" t="s">
        <v>56</v>
      </c>
      <c r="I1061">
        <v>86</v>
      </c>
      <c r="J1061" t="s">
        <v>83</v>
      </c>
      <c r="K1061" t="s">
        <v>68</v>
      </c>
      <c r="L1061" t="s">
        <v>69</v>
      </c>
      <c r="M1061" t="s">
        <v>504</v>
      </c>
      <c r="N1061" t="s">
        <v>2512</v>
      </c>
      <c r="O1061">
        <v>97</v>
      </c>
      <c r="P1061">
        <v>7.9</v>
      </c>
      <c r="Q1061">
        <v>38791</v>
      </c>
      <c r="V1061" s="24"/>
    </row>
    <row r="1062" spans="1:22" x14ac:dyDescent="0.25">
      <c r="A1062" s="2" t="s">
        <v>661</v>
      </c>
      <c r="B1062" s="18">
        <v>836641</v>
      </c>
      <c r="C1062" s="18">
        <v>836641</v>
      </c>
      <c r="D1062" s="18">
        <v>10000000</v>
      </c>
      <c r="E1062">
        <v>1999</v>
      </c>
      <c r="F1062">
        <v>8</v>
      </c>
      <c r="G1062">
        <v>6</v>
      </c>
      <c r="H1062" t="s">
        <v>15</v>
      </c>
      <c r="J1062" t="s">
        <v>35</v>
      </c>
      <c r="K1062" t="s">
        <v>58</v>
      </c>
      <c r="L1062" t="s">
        <v>19</v>
      </c>
      <c r="M1062" t="s">
        <v>59</v>
      </c>
      <c r="P1062">
        <v>6.1</v>
      </c>
      <c r="Q1062">
        <v>1100</v>
      </c>
      <c r="V1062" s="24"/>
    </row>
    <row r="1063" spans="1:22" x14ac:dyDescent="0.25">
      <c r="A1063" s="2" t="s">
        <v>2896</v>
      </c>
      <c r="B1063" s="18">
        <v>29762011</v>
      </c>
      <c r="C1063" s="18">
        <v>29762011</v>
      </c>
      <c r="D1063" s="18">
        <v>68000000</v>
      </c>
      <c r="E1063">
        <v>1999</v>
      </c>
      <c r="F1063">
        <v>8</v>
      </c>
      <c r="G1063">
        <v>6</v>
      </c>
      <c r="H1063" t="s">
        <v>56</v>
      </c>
      <c r="I1063">
        <v>120</v>
      </c>
      <c r="J1063" t="s">
        <v>43</v>
      </c>
      <c r="K1063" t="s">
        <v>98</v>
      </c>
      <c r="L1063" t="s">
        <v>22</v>
      </c>
      <c r="M1063" t="s">
        <v>254</v>
      </c>
      <c r="V1063" s="24"/>
    </row>
    <row r="1064" spans="1:22" x14ac:dyDescent="0.25">
      <c r="A1064" s="2" t="s">
        <v>3288</v>
      </c>
      <c r="B1064" s="18">
        <v>293506292</v>
      </c>
      <c r="C1064" s="18">
        <v>672806292</v>
      </c>
      <c r="D1064" s="18">
        <v>40000000</v>
      </c>
      <c r="E1064">
        <v>1999</v>
      </c>
      <c r="F1064">
        <v>8</v>
      </c>
      <c r="G1064">
        <v>6</v>
      </c>
      <c r="H1064" t="s">
        <v>101</v>
      </c>
      <c r="I1064">
        <v>107</v>
      </c>
      <c r="J1064" t="s">
        <v>67</v>
      </c>
      <c r="K1064" t="s">
        <v>27</v>
      </c>
      <c r="L1064" t="s">
        <v>63</v>
      </c>
      <c r="M1064" t="s">
        <v>28</v>
      </c>
      <c r="N1064" t="s">
        <v>1637</v>
      </c>
      <c r="O1064">
        <v>85</v>
      </c>
      <c r="P1064">
        <v>8.1999999999999993</v>
      </c>
      <c r="Q1064">
        <v>238745</v>
      </c>
      <c r="V1064" s="24"/>
    </row>
    <row r="1065" spans="1:22" x14ac:dyDescent="0.25">
      <c r="A1065" s="2" t="s">
        <v>3473</v>
      </c>
      <c r="B1065" s="18">
        <v>69304264</v>
      </c>
      <c r="C1065" s="18">
        <v>124304264</v>
      </c>
      <c r="D1065" s="18">
        <v>48000000</v>
      </c>
      <c r="E1065">
        <v>1999</v>
      </c>
      <c r="F1065">
        <v>8</v>
      </c>
      <c r="G1065">
        <v>6</v>
      </c>
      <c r="H1065" t="s">
        <v>15</v>
      </c>
      <c r="I1065">
        <v>111</v>
      </c>
      <c r="J1065" t="s">
        <v>30</v>
      </c>
      <c r="K1065" t="s">
        <v>78</v>
      </c>
      <c r="L1065" t="s">
        <v>19</v>
      </c>
      <c r="M1065" t="s">
        <v>28</v>
      </c>
      <c r="N1065" t="s">
        <v>393</v>
      </c>
      <c r="O1065">
        <v>67</v>
      </c>
      <c r="P1065">
        <v>6.7</v>
      </c>
      <c r="Q1065">
        <v>37692</v>
      </c>
      <c r="V1065" s="24"/>
    </row>
    <row r="1066" spans="1:22" x14ac:dyDescent="0.25">
      <c r="A1066" s="2" t="s">
        <v>1773</v>
      </c>
      <c r="B1066" s="18">
        <v>66458769</v>
      </c>
      <c r="C1066" s="18">
        <v>98699769</v>
      </c>
      <c r="D1066" s="18">
        <v>55000000</v>
      </c>
      <c r="E1066">
        <v>1999</v>
      </c>
      <c r="F1066">
        <v>8</v>
      </c>
      <c r="G1066">
        <v>13</v>
      </c>
      <c r="H1066" t="s">
        <v>101</v>
      </c>
      <c r="I1066">
        <v>96</v>
      </c>
      <c r="J1066" t="s">
        <v>43</v>
      </c>
      <c r="K1066" t="s">
        <v>27</v>
      </c>
      <c r="L1066" t="s">
        <v>22</v>
      </c>
      <c r="M1066" t="s">
        <v>28</v>
      </c>
      <c r="N1066" t="s">
        <v>659</v>
      </c>
      <c r="O1066">
        <v>79</v>
      </c>
      <c r="P1066">
        <v>6.4</v>
      </c>
      <c r="Q1066">
        <v>33389</v>
      </c>
      <c r="V1066" s="24"/>
    </row>
    <row r="1067" spans="1:22" x14ac:dyDescent="0.25">
      <c r="A1067" s="2" t="s">
        <v>2050</v>
      </c>
      <c r="B1067" s="18">
        <v>4217115</v>
      </c>
      <c r="C1067" s="18">
        <v>4217115</v>
      </c>
      <c r="D1067" s="18">
        <v>16000000</v>
      </c>
      <c r="E1067">
        <v>1999</v>
      </c>
      <c r="F1067">
        <v>8</v>
      </c>
      <c r="G1067">
        <v>13</v>
      </c>
      <c r="H1067" t="s">
        <v>15</v>
      </c>
      <c r="J1067" t="s">
        <v>167</v>
      </c>
      <c r="K1067" t="s">
        <v>27</v>
      </c>
      <c r="L1067" t="s">
        <v>22</v>
      </c>
      <c r="M1067" t="s">
        <v>59</v>
      </c>
      <c r="O1067">
        <v>47</v>
      </c>
      <c r="P1067">
        <v>6.4</v>
      </c>
      <c r="Q1067">
        <v>15092</v>
      </c>
      <c r="V1067" s="24"/>
    </row>
    <row r="1068" spans="1:22" x14ac:dyDescent="0.25">
      <c r="A1068" s="2" t="s">
        <v>2760</v>
      </c>
      <c r="B1068" s="18">
        <v>33864342</v>
      </c>
      <c r="C1068" s="18">
        <v>53864342</v>
      </c>
      <c r="D1068" s="18">
        <v>40000000</v>
      </c>
      <c r="E1068">
        <v>1999</v>
      </c>
      <c r="F1068">
        <v>8</v>
      </c>
      <c r="G1068">
        <v>20</v>
      </c>
      <c r="H1068" t="s">
        <v>101</v>
      </c>
      <c r="I1068">
        <v>103</v>
      </c>
      <c r="J1068" t="s">
        <v>83</v>
      </c>
      <c r="K1068" t="s">
        <v>27</v>
      </c>
      <c r="L1068" t="s">
        <v>22</v>
      </c>
      <c r="M1068" t="s">
        <v>28</v>
      </c>
      <c r="O1068">
        <v>44</v>
      </c>
      <c r="P1068">
        <v>5.7</v>
      </c>
      <c r="Q1068">
        <v>16646</v>
      </c>
      <c r="V1068" s="24"/>
    </row>
    <row r="1069" spans="1:22" x14ac:dyDescent="0.25">
      <c r="A1069" s="2" t="s">
        <v>3599</v>
      </c>
      <c r="B1069" s="18">
        <v>10447421</v>
      </c>
      <c r="C1069" s="18">
        <v>10717421</v>
      </c>
      <c r="D1069" s="18">
        <v>40000000</v>
      </c>
      <c r="E1069">
        <v>1999</v>
      </c>
      <c r="F1069">
        <v>8</v>
      </c>
      <c r="G1069">
        <v>20</v>
      </c>
      <c r="H1069" t="s">
        <v>15</v>
      </c>
      <c r="J1069" t="s">
        <v>40</v>
      </c>
      <c r="K1069" t="s">
        <v>27</v>
      </c>
      <c r="L1069" t="s">
        <v>76</v>
      </c>
      <c r="M1069" t="s">
        <v>54</v>
      </c>
      <c r="P1069">
        <v>3.4</v>
      </c>
      <c r="Q1069">
        <v>10233</v>
      </c>
      <c r="V1069" s="24"/>
    </row>
    <row r="1070" spans="1:22" x14ac:dyDescent="0.25">
      <c r="A1070" s="2" t="s">
        <v>2487</v>
      </c>
      <c r="B1070" s="18">
        <v>14026509</v>
      </c>
      <c r="C1070" s="18">
        <v>14026509</v>
      </c>
      <c r="D1070" s="18">
        <v>7000000</v>
      </c>
      <c r="E1070">
        <v>1999</v>
      </c>
      <c r="F1070">
        <v>8</v>
      </c>
      <c r="G1070">
        <v>25</v>
      </c>
      <c r="H1070" t="s">
        <v>15</v>
      </c>
      <c r="J1070" t="s">
        <v>16</v>
      </c>
      <c r="K1070" t="s">
        <v>27</v>
      </c>
      <c r="L1070" t="s">
        <v>19</v>
      </c>
      <c r="M1070" t="s">
        <v>28</v>
      </c>
      <c r="O1070">
        <v>36</v>
      </c>
      <c r="P1070">
        <v>5.5</v>
      </c>
      <c r="Q1070">
        <v>2529</v>
      </c>
      <c r="V1070" s="24"/>
    </row>
    <row r="1071" spans="1:22" x14ac:dyDescent="0.25">
      <c r="A1071" s="2" t="s">
        <v>1179</v>
      </c>
      <c r="B1071" s="18">
        <v>69582</v>
      </c>
      <c r="C1071" s="18">
        <v>69582</v>
      </c>
      <c r="D1071" s="18">
        <v>5700000</v>
      </c>
      <c r="E1071">
        <v>1999</v>
      </c>
      <c r="F1071">
        <v>8</v>
      </c>
      <c r="G1071">
        <v>27</v>
      </c>
      <c r="J1071" t="s">
        <v>1180</v>
      </c>
      <c r="O1071">
        <v>29</v>
      </c>
      <c r="P1071">
        <v>6.1</v>
      </c>
      <c r="Q1071">
        <v>543</v>
      </c>
      <c r="V1071" s="24"/>
    </row>
    <row r="1072" spans="1:22" x14ac:dyDescent="0.25">
      <c r="A1072" s="2" t="s">
        <v>1540</v>
      </c>
      <c r="B1072" s="18">
        <v>10672566</v>
      </c>
      <c r="C1072" s="18">
        <v>10672566</v>
      </c>
      <c r="D1072" s="18">
        <v>34000000</v>
      </c>
      <c r="E1072">
        <v>1999</v>
      </c>
      <c r="F1072">
        <v>8</v>
      </c>
      <c r="G1072">
        <v>27</v>
      </c>
      <c r="H1072" t="s">
        <v>15</v>
      </c>
      <c r="J1072" t="s">
        <v>167</v>
      </c>
      <c r="K1072" t="s">
        <v>27</v>
      </c>
      <c r="L1072" t="s">
        <v>63</v>
      </c>
      <c r="M1072" t="s">
        <v>54</v>
      </c>
      <c r="O1072">
        <v>16</v>
      </c>
      <c r="P1072">
        <v>4.9000000000000004</v>
      </c>
      <c r="Q1072">
        <v>20259</v>
      </c>
      <c r="V1072" s="24"/>
    </row>
    <row r="1073" spans="1:22" x14ac:dyDescent="0.25">
      <c r="A1073" s="2" t="s">
        <v>1991</v>
      </c>
      <c r="B1073" s="18">
        <v>2165637</v>
      </c>
      <c r="C1073" s="18">
        <v>2165637</v>
      </c>
      <c r="D1073" s="18">
        <v>7000000</v>
      </c>
      <c r="E1073">
        <v>1999</v>
      </c>
      <c r="F1073">
        <v>8</v>
      </c>
      <c r="G1073">
        <v>27</v>
      </c>
      <c r="H1073" t="s">
        <v>56</v>
      </c>
      <c r="J1073" t="s">
        <v>83</v>
      </c>
      <c r="K1073" t="s">
        <v>68</v>
      </c>
      <c r="L1073" t="s">
        <v>19</v>
      </c>
      <c r="M1073" t="s">
        <v>59</v>
      </c>
      <c r="O1073">
        <v>17</v>
      </c>
      <c r="P1073">
        <v>5.9</v>
      </c>
      <c r="Q1073">
        <v>482</v>
      </c>
      <c r="V1073" s="24"/>
    </row>
    <row r="1074" spans="1:22" x14ac:dyDescent="0.25">
      <c r="A1074" s="2" t="s">
        <v>2065</v>
      </c>
      <c r="B1074" s="18">
        <v>9818792</v>
      </c>
      <c r="C1074" s="18">
        <v>9818792</v>
      </c>
      <c r="D1074" s="18">
        <v>22000000</v>
      </c>
      <c r="E1074">
        <v>1999</v>
      </c>
      <c r="F1074">
        <v>8</v>
      </c>
      <c r="G1074">
        <v>27</v>
      </c>
      <c r="H1074" t="s">
        <v>56</v>
      </c>
      <c r="J1074" t="s">
        <v>43</v>
      </c>
      <c r="K1074" t="s">
        <v>345</v>
      </c>
      <c r="L1074" t="s">
        <v>22</v>
      </c>
      <c r="M1074" t="s">
        <v>504</v>
      </c>
      <c r="N1074" t="s">
        <v>530</v>
      </c>
      <c r="O1074">
        <v>14</v>
      </c>
      <c r="P1074">
        <v>3.6</v>
      </c>
      <c r="Q1074">
        <v>4628</v>
      </c>
      <c r="V1074" s="24"/>
    </row>
    <row r="1075" spans="1:22" x14ac:dyDescent="0.25">
      <c r="A1075" s="2" t="s">
        <v>2873</v>
      </c>
      <c r="B1075" s="18">
        <v>11614954</v>
      </c>
      <c r="C1075" s="18">
        <v>11614954</v>
      </c>
      <c r="D1075" s="18">
        <v>15000000</v>
      </c>
      <c r="E1075">
        <v>1999</v>
      </c>
      <c r="F1075">
        <v>8</v>
      </c>
      <c r="G1075">
        <v>27</v>
      </c>
      <c r="H1075" t="s">
        <v>101</v>
      </c>
      <c r="J1075" t="s">
        <v>71</v>
      </c>
      <c r="K1075" t="s">
        <v>27</v>
      </c>
      <c r="L1075" t="s">
        <v>22</v>
      </c>
      <c r="M1075" t="s">
        <v>28</v>
      </c>
      <c r="N1075" t="s">
        <v>2874</v>
      </c>
      <c r="O1075">
        <v>51</v>
      </c>
      <c r="P1075">
        <v>5.5</v>
      </c>
      <c r="Q1075">
        <v>6507</v>
      </c>
      <c r="V1075" s="24"/>
    </row>
    <row r="1076" spans="1:22" x14ac:dyDescent="0.25">
      <c r="A1076" s="2" t="s">
        <v>3512</v>
      </c>
      <c r="B1076" s="18">
        <v>32698899</v>
      </c>
      <c r="C1076" s="18">
        <v>61698899</v>
      </c>
      <c r="D1076" s="18">
        <v>125000000</v>
      </c>
      <c r="E1076">
        <v>1999</v>
      </c>
      <c r="F1076">
        <v>8</v>
      </c>
      <c r="G1076">
        <v>27</v>
      </c>
      <c r="H1076" t="s">
        <v>15</v>
      </c>
      <c r="I1076">
        <v>103</v>
      </c>
      <c r="J1076" t="s">
        <v>67</v>
      </c>
      <c r="K1076" t="s">
        <v>68</v>
      </c>
      <c r="L1076" t="s">
        <v>76</v>
      </c>
      <c r="M1076" t="s">
        <v>99</v>
      </c>
      <c r="N1076" t="s">
        <v>393</v>
      </c>
      <c r="O1076">
        <v>33</v>
      </c>
      <c r="P1076">
        <v>6.3</v>
      </c>
      <c r="Q1076">
        <v>36151</v>
      </c>
      <c r="V1076" s="24"/>
    </row>
    <row r="1077" spans="1:22" x14ac:dyDescent="0.25">
      <c r="A1077" s="2" t="s">
        <v>1826</v>
      </c>
      <c r="B1077" s="18">
        <v>11263966</v>
      </c>
      <c r="C1077" s="18">
        <v>11263966</v>
      </c>
      <c r="D1077" s="18">
        <v>34000000</v>
      </c>
      <c r="E1077">
        <v>1999</v>
      </c>
      <c r="F1077">
        <v>9</v>
      </c>
      <c r="G1077">
        <v>1</v>
      </c>
      <c r="H1077" t="s">
        <v>15</v>
      </c>
      <c r="J1077" t="s">
        <v>83</v>
      </c>
      <c r="K1077" t="s">
        <v>27</v>
      </c>
      <c r="L1077" t="s">
        <v>76</v>
      </c>
      <c r="M1077" t="s">
        <v>28</v>
      </c>
      <c r="O1077">
        <v>7</v>
      </c>
      <c r="P1077">
        <v>4.9000000000000004</v>
      </c>
      <c r="Q1077">
        <v>5374</v>
      </c>
      <c r="V1077" s="24"/>
    </row>
    <row r="1078" spans="1:22" x14ac:dyDescent="0.25">
      <c r="A1078" s="2" t="s">
        <v>2691</v>
      </c>
      <c r="B1078" s="18">
        <v>2793776</v>
      </c>
      <c r="C1078" s="18">
        <v>2793776</v>
      </c>
      <c r="D1078" s="18">
        <v>4000000</v>
      </c>
      <c r="E1078">
        <v>1999</v>
      </c>
      <c r="F1078">
        <v>9</v>
      </c>
      <c r="G1078">
        <v>10</v>
      </c>
      <c r="H1078" t="s">
        <v>15</v>
      </c>
      <c r="J1078" t="s">
        <v>2692</v>
      </c>
      <c r="K1078" t="s">
        <v>27</v>
      </c>
      <c r="L1078" t="s">
        <v>22</v>
      </c>
      <c r="M1078" t="s">
        <v>28</v>
      </c>
      <c r="O1078">
        <v>19</v>
      </c>
      <c r="P1078">
        <v>5.3</v>
      </c>
      <c r="Q1078">
        <v>3228</v>
      </c>
      <c r="V1078" s="24"/>
    </row>
    <row r="1079" spans="1:22" x14ac:dyDescent="0.25">
      <c r="A1079" s="2" t="s">
        <v>3399</v>
      </c>
      <c r="B1079" s="18">
        <v>50041732</v>
      </c>
      <c r="C1079" s="18">
        <v>89441732</v>
      </c>
      <c r="D1079" s="18">
        <v>32000000</v>
      </c>
      <c r="E1079">
        <v>1999</v>
      </c>
      <c r="F1079">
        <v>9</v>
      </c>
      <c r="G1079">
        <v>10</v>
      </c>
      <c r="H1079" t="s">
        <v>15</v>
      </c>
      <c r="I1079">
        <v>103</v>
      </c>
      <c r="J1079" t="s">
        <v>30</v>
      </c>
      <c r="K1079" t="s">
        <v>27</v>
      </c>
      <c r="L1079" t="s">
        <v>112</v>
      </c>
      <c r="M1079" t="s">
        <v>28</v>
      </c>
      <c r="N1079" t="s">
        <v>3400</v>
      </c>
      <c r="O1079">
        <v>22</v>
      </c>
      <c r="P1079">
        <v>6</v>
      </c>
      <c r="Q1079">
        <v>29411</v>
      </c>
      <c r="V1079" s="24"/>
    </row>
    <row r="1080" spans="1:22" x14ac:dyDescent="0.25">
      <c r="A1080" s="2" t="s">
        <v>3401</v>
      </c>
      <c r="B1080" s="18">
        <v>21133087</v>
      </c>
      <c r="C1080" s="18">
        <v>21133087</v>
      </c>
      <c r="D1080" s="18">
        <v>12000000</v>
      </c>
      <c r="E1080">
        <v>1999</v>
      </c>
      <c r="F1080">
        <v>9</v>
      </c>
      <c r="G1080">
        <v>10</v>
      </c>
      <c r="H1080" t="s">
        <v>15</v>
      </c>
      <c r="I1080">
        <v>110</v>
      </c>
      <c r="J1080" t="s">
        <v>35</v>
      </c>
      <c r="K1080" t="s">
        <v>68</v>
      </c>
      <c r="L1080" t="s">
        <v>63</v>
      </c>
      <c r="M1080" t="s">
        <v>28</v>
      </c>
      <c r="N1080" t="s">
        <v>2268</v>
      </c>
      <c r="P1080">
        <v>7.1</v>
      </c>
      <c r="Q1080">
        <v>26752</v>
      </c>
      <c r="V1080" s="24"/>
    </row>
    <row r="1081" spans="1:22" x14ac:dyDescent="0.25">
      <c r="A1081" s="2" t="s">
        <v>1464</v>
      </c>
      <c r="B1081" s="18">
        <v>130058047</v>
      </c>
      <c r="C1081" s="18">
        <v>356258047</v>
      </c>
      <c r="D1081" s="18">
        <v>15000000</v>
      </c>
      <c r="E1081">
        <v>1999</v>
      </c>
      <c r="F1081">
        <v>9</v>
      </c>
      <c r="G1081">
        <v>15</v>
      </c>
      <c r="H1081" t="s">
        <v>15</v>
      </c>
      <c r="I1081">
        <v>118</v>
      </c>
      <c r="J1081" t="s">
        <v>1414</v>
      </c>
      <c r="K1081" t="s">
        <v>27</v>
      </c>
      <c r="L1081" t="s">
        <v>19</v>
      </c>
      <c r="M1081" t="s">
        <v>28</v>
      </c>
      <c r="N1081" t="s">
        <v>1465</v>
      </c>
      <c r="O1081">
        <v>89</v>
      </c>
      <c r="P1081">
        <v>8.6</v>
      </c>
      <c r="Q1081">
        <v>292562</v>
      </c>
      <c r="V1081" s="24"/>
    </row>
    <row r="1082" spans="1:22" x14ac:dyDescent="0.25">
      <c r="A1082" s="2" t="s">
        <v>1726</v>
      </c>
      <c r="B1082" s="18">
        <v>178287</v>
      </c>
      <c r="C1082" s="18">
        <v>178287</v>
      </c>
      <c r="D1082" s="18">
        <v>12000000</v>
      </c>
      <c r="E1082">
        <v>1999</v>
      </c>
      <c r="F1082">
        <v>9</v>
      </c>
      <c r="G1082">
        <v>17</v>
      </c>
      <c r="H1082" t="s">
        <v>15</v>
      </c>
      <c r="J1082" t="s">
        <v>67</v>
      </c>
      <c r="K1082" t="s">
        <v>68</v>
      </c>
      <c r="L1082" t="s">
        <v>22</v>
      </c>
      <c r="N1082" t="s">
        <v>1727</v>
      </c>
      <c r="O1082">
        <v>25</v>
      </c>
      <c r="P1082">
        <v>4.3</v>
      </c>
      <c r="Q1082">
        <v>5033</v>
      </c>
      <c r="V1082" s="24"/>
    </row>
    <row r="1083" spans="1:22" x14ac:dyDescent="0.25">
      <c r="A1083" s="2" t="s">
        <v>1760</v>
      </c>
      <c r="B1083" s="18">
        <v>68208190</v>
      </c>
      <c r="C1083" s="18">
        <v>117448157</v>
      </c>
      <c r="D1083" s="18">
        <v>36000000</v>
      </c>
      <c r="E1083">
        <v>1999</v>
      </c>
      <c r="F1083">
        <v>9</v>
      </c>
      <c r="G1083">
        <v>17</v>
      </c>
      <c r="H1083" t="s">
        <v>101</v>
      </c>
      <c r="I1083">
        <v>95</v>
      </c>
      <c r="J1083" t="s">
        <v>40</v>
      </c>
      <c r="K1083" t="s">
        <v>27</v>
      </c>
      <c r="L1083" t="s">
        <v>76</v>
      </c>
      <c r="M1083" t="s">
        <v>28</v>
      </c>
      <c r="N1083" t="s">
        <v>1761</v>
      </c>
      <c r="O1083">
        <v>35</v>
      </c>
      <c r="P1083">
        <v>5.9</v>
      </c>
      <c r="Q1083">
        <v>23545</v>
      </c>
      <c r="V1083" s="24"/>
    </row>
    <row r="1084" spans="1:22" x14ac:dyDescent="0.25">
      <c r="A1084" s="2" t="s">
        <v>2715</v>
      </c>
      <c r="B1084" s="18">
        <v>35188640</v>
      </c>
      <c r="C1084" s="18">
        <v>46112640</v>
      </c>
      <c r="D1084" s="18">
        <v>50000000</v>
      </c>
      <c r="E1084">
        <v>1999</v>
      </c>
      <c r="F1084">
        <v>9</v>
      </c>
      <c r="G1084">
        <v>17</v>
      </c>
      <c r="H1084" t="s">
        <v>101</v>
      </c>
      <c r="I1084">
        <v>137</v>
      </c>
      <c r="J1084" t="s">
        <v>43</v>
      </c>
      <c r="K1084" t="s">
        <v>68</v>
      </c>
      <c r="L1084" t="s">
        <v>19</v>
      </c>
      <c r="M1084" t="s">
        <v>28</v>
      </c>
      <c r="N1084" t="s">
        <v>434</v>
      </c>
      <c r="O1084">
        <v>64</v>
      </c>
      <c r="P1084">
        <v>6.2</v>
      </c>
      <c r="Q1084">
        <v>13612</v>
      </c>
      <c r="V1084" s="24"/>
    </row>
    <row r="1085" spans="1:22" x14ac:dyDescent="0.25">
      <c r="A1085" s="2" t="s">
        <v>3250</v>
      </c>
      <c r="B1085" s="18">
        <v>178095</v>
      </c>
      <c r="C1085" s="18">
        <v>178095</v>
      </c>
      <c r="D1085" s="18">
        <v>250000</v>
      </c>
      <c r="E1085">
        <v>1999</v>
      </c>
      <c r="F1085">
        <v>9</v>
      </c>
      <c r="G1085">
        <v>17</v>
      </c>
      <c r="H1085" t="s">
        <v>15</v>
      </c>
      <c r="J1085" t="s">
        <v>71</v>
      </c>
      <c r="L1085" t="s">
        <v>22</v>
      </c>
      <c r="O1085">
        <v>67</v>
      </c>
      <c r="P1085">
        <v>5.6</v>
      </c>
      <c r="Q1085">
        <v>566</v>
      </c>
      <c r="V1085" s="24"/>
    </row>
    <row r="1086" spans="1:22" x14ac:dyDescent="0.25">
      <c r="A1086" s="2" t="s">
        <v>3466</v>
      </c>
      <c r="B1086" s="18">
        <v>9871</v>
      </c>
      <c r="C1086" s="18">
        <v>9871</v>
      </c>
      <c r="D1086" s="18">
        <v>3500000</v>
      </c>
      <c r="E1086">
        <v>1999</v>
      </c>
      <c r="F1086">
        <v>9</v>
      </c>
      <c r="G1086">
        <v>17</v>
      </c>
      <c r="L1086" t="s">
        <v>22</v>
      </c>
      <c r="P1086">
        <v>6.8</v>
      </c>
      <c r="Q1086">
        <v>520</v>
      </c>
      <c r="V1086" s="24"/>
    </row>
    <row r="1087" spans="1:22" x14ac:dyDescent="0.25">
      <c r="A1087" s="2" t="s">
        <v>1344</v>
      </c>
      <c r="B1087" s="18">
        <v>229311</v>
      </c>
      <c r="C1087" s="18">
        <v>229311</v>
      </c>
      <c r="D1087" s="18">
        <v>18000000</v>
      </c>
      <c r="E1087">
        <v>1999</v>
      </c>
      <c r="F1087">
        <v>9</v>
      </c>
      <c r="G1087">
        <v>24</v>
      </c>
      <c r="J1087" t="s">
        <v>30</v>
      </c>
      <c r="P1087">
        <v>5.7</v>
      </c>
      <c r="Q1087">
        <v>627</v>
      </c>
      <c r="V1087" s="24"/>
    </row>
    <row r="1088" spans="1:22" x14ac:dyDescent="0.25">
      <c r="A1088" s="2" t="s">
        <v>1963</v>
      </c>
      <c r="B1088" s="18">
        <v>116735231</v>
      </c>
      <c r="C1088" s="18">
        <v>177835231</v>
      </c>
      <c r="D1088" s="18">
        <v>40000000</v>
      </c>
      <c r="E1088">
        <v>1999</v>
      </c>
      <c r="F1088">
        <v>9</v>
      </c>
      <c r="G1088">
        <v>24</v>
      </c>
      <c r="H1088" t="s">
        <v>15</v>
      </c>
      <c r="I1088">
        <v>105</v>
      </c>
      <c r="J1088" t="s">
        <v>111</v>
      </c>
      <c r="K1088" t="s">
        <v>27</v>
      </c>
      <c r="L1088" t="s">
        <v>76</v>
      </c>
      <c r="M1088" t="s">
        <v>28</v>
      </c>
      <c r="N1088" t="s">
        <v>421</v>
      </c>
      <c r="O1088">
        <v>25</v>
      </c>
      <c r="P1088">
        <v>6</v>
      </c>
      <c r="Q1088">
        <v>28887</v>
      </c>
      <c r="V1088" s="24"/>
    </row>
    <row r="1089" spans="1:22" x14ac:dyDescent="0.25">
      <c r="A1089" s="2" t="s">
        <v>2522</v>
      </c>
      <c r="B1089" s="18">
        <v>4956401</v>
      </c>
      <c r="C1089" s="18">
        <v>4956401</v>
      </c>
      <c r="D1089" s="18">
        <v>15000000</v>
      </c>
      <c r="E1089">
        <v>1999</v>
      </c>
      <c r="F1089">
        <v>9</v>
      </c>
      <c r="G1089">
        <v>24</v>
      </c>
      <c r="H1089" t="s">
        <v>101</v>
      </c>
      <c r="J1089" t="s">
        <v>40</v>
      </c>
      <c r="K1089" t="s">
        <v>68</v>
      </c>
      <c r="L1089" t="s">
        <v>19</v>
      </c>
      <c r="M1089" t="s">
        <v>59</v>
      </c>
      <c r="O1089">
        <v>30</v>
      </c>
      <c r="P1089">
        <v>6.1</v>
      </c>
      <c r="Q1089">
        <v>6636</v>
      </c>
      <c r="V1089" s="24"/>
    </row>
    <row r="1090" spans="1:22" x14ac:dyDescent="0.25">
      <c r="A1090" s="2" t="s">
        <v>2810</v>
      </c>
      <c r="B1090" s="18">
        <v>4559569</v>
      </c>
      <c r="C1090" s="18">
        <v>4559569</v>
      </c>
      <c r="D1090" s="18">
        <v>28700000</v>
      </c>
      <c r="E1090">
        <v>1999</v>
      </c>
      <c r="F1090">
        <v>9</v>
      </c>
      <c r="G1090">
        <v>24</v>
      </c>
      <c r="H1090" t="s">
        <v>15</v>
      </c>
      <c r="J1090" t="s">
        <v>67</v>
      </c>
      <c r="K1090" t="s">
        <v>27</v>
      </c>
      <c r="L1090" t="s">
        <v>22</v>
      </c>
      <c r="M1090" t="s">
        <v>28</v>
      </c>
      <c r="N1090" t="s">
        <v>1116</v>
      </c>
      <c r="O1090">
        <v>55</v>
      </c>
      <c r="P1090">
        <v>6.7</v>
      </c>
      <c r="Q1090">
        <v>6303</v>
      </c>
      <c r="V1090" s="24"/>
    </row>
    <row r="1091" spans="1:22" x14ac:dyDescent="0.25">
      <c r="A1091" s="2" t="s">
        <v>1369</v>
      </c>
      <c r="B1091" s="18">
        <v>60652036</v>
      </c>
      <c r="C1091" s="18">
        <v>107752036</v>
      </c>
      <c r="D1091" s="18">
        <v>48000000</v>
      </c>
      <c r="E1091">
        <v>1999</v>
      </c>
      <c r="F1091">
        <v>10</v>
      </c>
      <c r="G1091">
        <v>1</v>
      </c>
      <c r="H1091" t="s">
        <v>15</v>
      </c>
      <c r="I1091">
        <v>115</v>
      </c>
      <c r="J1091" t="s">
        <v>83</v>
      </c>
      <c r="K1091" t="s">
        <v>27</v>
      </c>
      <c r="L1091" t="s">
        <v>76</v>
      </c>
      <c r="M1091" t="s">
        <v>59</v>
      </c>
      <c r="N1091" t="s">
        <v>532</v>
      </c>
      <c r="O1091">
        <v>94</v>
      </c>
      <c r="P1091">
        <v>7.3</v>
      </c>
      <c r="Q1091">
        <v>68726</v>
      </c>
      <c r="V1091" s="24"/>
    </row>
    <row r="1092" spans="1:22" x14ac:dyDescent="0.25">
      <c r="A1092" s="2" t="s">
        <v>1966</v>
      </c>
      <c r="B1092" s="18">
        <v>17843379</v>
      </c>
      <c r="C1092" s="18">
        <v>22591451</v>
      </c>
      <c r="D1092" s="18">
        <v>8000000</v>
      </c>
      <c r="E1092">
        <v>1999</v>
      </c>
      <c r="F1092">
        <v>10</v>
      </c>
      <c r="G1092">
        <v>1</v>
      </c>
      <c r="H1092" t="s">
        <v>101</v>
      </c>
      <c r="I1092">
        <v>91</v>
      </c>
      <c r="J1092" t="s">
        <v>102</v>
      </c>
      <c r="K1092" t="s">
        <v>68</v>
      </c>
      <c r="L1092" t="s">
        <v>22</v>
      </c>
      <c r="M1092" t="s">
        <v>28</v>
      </c>
      <c r="N1092" t="s">
        <v>1967</v>
      </c>
      <c r="O1092">
        <v>26</v>
      </c>
      <c r="P1092">
        <v>5.0999999999999996</v>
      </c>
      <c r="Q1092">
        <v>6968</v>
      </c>
      <c r="V1092" s="24"/>
    </row>
    <row r="1093" spans="1:22" x14ac:dyDescent="0.25">
      <c r="A1093" s="2" t="s">
        <v>2101</v>
      </c>
      <c r="B1093" s="18">
        <v>11634458</v>
      </c>
      <c r="C1093" s="18">
        <v>11634458</v>
      </c>
      <c r="D1093" s="18">
        <v>17000000</v>
      </c>
      <c r="E1093">
        <v>1999</v>
      </c>
      <c r="F1093">
        <v>10</v>
      </c>
      <c r="G1093">
        <v>1</v>
      </c>
      <c r="H1093" t="s">
        <v>117</v>
      </c>
      <c r="J1093" t="s">
        <v>40</v>
      </c>
      <c r="K1093" t="s">
        <v>345</v>
      </c>
      <c r="L1093" t="s">
        <v>22</v>
      </c>
      <c r="M1093" t="s">
        <v>504</v>
      </c>
      <c r="O1093">
        <v>76</v>
      </c>
      <c r="P1093">
        <v>5.4</v>
      </c>
      <c r="Q1093">
        <v>1059</v>
      </c>
      <c r="V1093" s="24"/>
    </row>
    <row r="1094" spans="1:22" x14ac:dyDescent="0.25">
      <c r="A1094" s="2" t="s">
        <v>2343</v>
      </c>
      <c r="B1094" s="18">
        <v>2039192</v>
      </c>
      <c r="C1094" s="18">
        <v>2039192</v>
      </c>
      <c r="D1094" s="18">
        <v>1700000</v>
      </c>
      <c r="E1094">
        <v>1999</v>
      </c>
      <c r="F1094">
        <v>10</v>
      </c>
      <c r="G1094">
        <v>1</v>
      </c>
      <c r="H1094" t="s">
        <v>101</v>
      </c>
      <c r="J1094" t="s">
        <v>85</v>
      </c>
      <c r="K1094" t="s">
        <v>27</v>
      </c>
      <c r="L1094" t="s">
        <v>22</v>
      </c>
      <c r="M1094" t="s">
        <v>28</v>
      </c>
      <c r="O1094">
        <v>82</v>
      </c>
      <c r="P1094">
        <v>7.5</v>
      </c>
      <c r="Q1094">
        <v>198</v>
      </c>
      <c r="V1094" s="24"/>
    </row>
    <row r="1095" spans="1:22" x14ac:dyDescent="0.25">
      <c r="A1095" s="2" t="s">
        <v>2857</v>
      </c>
      <c r="B1095" s="18">
        <v>8891623</v>
      </c>
      <c r="C1095" s="18">
        <v>8891623</v>
      </c>
      <c r="D1095" s="18">
        <v>28000000</v>
      </c>
      <c r="E1095">
        <v>1999</v>
      </c>
      <c r="F1095">
        <v>10</v>
      </c>
      <c r="G1095">
        <v>1</v>
      </c>
      <c r="H1095" t="s">
        <v>15</v>
      </c>
      <c r="J1095" t="s">
        <v>67</v>
      </c>
      <c r="K1095" t="s">
        <v>27</v>
      </c>
      <c r="L1095" t="s">
        <v>22</v>
      </c>
      <c r="M1095" t="s">
        <v>28</v>
      </c>
      <c r="N1095" t="s">
        <v>1556</v>
      </c>
      <c r="O1095">
        <v>37</v>
      </c>
      <c r="P1095">
        <v>5.5</v>
      </c>
      <c r="Q1095">
        <v>1338</v>
      </c>
      <c r="V1095" s="24"/>
    </row>
    <row r="1096" spans="1:22" x14ac:dyDescent="0.25">
      <c r="A1096" s="2" t="s">
        <v>864</v>
      </c>
      <c r="B1096" s="18">
        <v>10508</v>
      </c>
      <c r="C1096" s="18">
        <v>10508</v>
      </c>
      <c r="D1096" s="18">
        <v>700000</v>
      </c>
      <c r="E1096">
        <v>1999</v>
      </c>
      <c r="F1096">
        <v>10</v>
      </c>
      <c r="G1096">
        <v>8</v>
      </c>
      <c r="H1096" t="s">
        <v>101</v>
      </c>
      <c r="P1096">
        <v>6.8</v>
      </c>
      <c r="Q1096">
        <v>91</v>
      </c>
      <c r="V1096" s="24"/>
    </row>
    <row r="1097" spans="1:22" x14ac:dyDescent="0.25">
      <c r="A1097" s="2" t="s">
        <v>1718</v>
      </c>
      <c r="B1097" s="18">
        <v>11540607</v>
      </c>
      <c r="C1097" s="18">
        <v>20741000</v>
      </c>
      <c r="D1097" s="18">
        <v>2000000</v>
      </c>
      <c r="E1097">
        <v>1999</v>
      </c>
      <c r="F1097">
        <v>10</v>
      </c>
      <c r="G1097">
        <v>8</v>
      </c>
      <c r="H1097" t="s">
        <v>15</v>
      </c>
      <c r="J1097" t="s">
        <v>114</v>
      </c>
      <c r="K1097" t="s">
        <v>27</v>
      </c>
      <c r="L1097" t="s">
        <v>19</v>
      </c>
      <c r="M1097" t="s">
        <v>122</v>
      </c>
      <c r="N1097" t="s">
        <v>1719</v>
      </c>
      <c r="O1097">
        <v>88</v>
      </c>
      <c r="P1097">
        <v>7.6</v>
      </c>
      <c r="Q1097">
        <v>34435</v>
      </c>
      <c r="V1097" s="24"/>
    </row>
    <row r="1098" spans="1:22" x14ac:dyDescent="0.25">
      <c r="A1098" s="2" t="s">
        <v>3112</v>
      </c>
      <c r="B1098" s="18">
        <v>31054924</v>
      </c>
      <c r="C1098" s="18">
        <v>63200000</v>
      </c>
      <c r="D1098" s="18">
        <v>64000000</v>
      </c>
      <c r="E1098">
        <v>1999</v>
      </c>
      <c r="F1098">
        <v>10</v>
      </c>
      <c r="G1098">
        <v>8</v>
      </c>
      <c r="H1098" t="s">
        <v>15</v>
      </c>
      <c r="I1098">
        <v>133</v>
      </c>
      <c r="J1098" t="s">
        <v>40</v>
      </c>
      <c r="K1098" t="s">
        <v>68</v>
      </c>
      <c r="L1098" t="s">
        <v>19</v>
      </c>
      <c r="M1098" t="s">
        <v>28</v>
      </c>
      <c r="N1098" t="s">
        <v>523</v>
      </c>
      <c r="O1098">
        <v>15</v>
      </c>
      <c r="P1098">
        <v>4.8</v>
      </c>
      <c r="Q1098">
        <v>11100</v>
      </c>
      <c r="V1098" s="24"/>
    </row>
    <row r="1099" spans="1:22" x14ac:dyDescent="0.25">
      <c r="A1099" s="2" t="s">
        <v>3381</v>
      </c>
      <c r="B1099" s="18">
        <v>30628981</v>
      </c>
      <c r="C1099" s="18">
        <v>30628981</v>
      </c>
      <c r="D1099" s="18">
        <v>14000000</v>
      </c>
      <c r="E1099">
        <v>1999</v>
      </c>
      <c r="F1099">
        <v>10</v>
      </c>
      <c r="G1099">
        <v>8</v>
      </c>
      <c r="H1099" t="s">
        <v>101</v>
      </c>
      <c r="I1099">
        <v>82</v>
      </c>
      <c r="J1099" t="s">
        <v>111</v>
      </c>
      <c r="K1099" t="s">
        <v>345</v>
      </c>
      <c r="L1099" t="s">
        <v>22</v>
      </c>
      <c r="M1099" t="s">
        <v>28</v>
      </c>
      <c r="O1099">
        <v>33</v>
      </c>
      <c r="P1099">
        <v>6</v>
      </c>
      <c r="Q1099">
        <v>103</v>
      </c>
      <c r="V1099" s="24"/>
    </row>
    <row r="1100" spans="1:22" x14ac:dyDescent="0.25">
      <c r="A1100" s="2" t="s">
        <v>909</v>
      </c>
      <c r="B1100" s="18">
        <v>12610552</v>
      </c>
      <c r="C1100" s="18">
        <v>12678312</v>
      </c>
      <c r="D1100" s="18">
        <v>7200000</v>
      </c>
      <c r="E1100">
        <v>1999</v>
      </c>
      <c r="F1100">
        <v>10</v>
      </c>
      <c r="G1100">
        <v>15</v>
      </c>
      <c r="H1100" t="s">
        <v>101</v>
      </c>
      <c r="J1100" t="s">
        <v>910</v>
      </c>
      <c r="K1100" t="s">
        <v>27</v>
      </c>
      <c r="L1100" t="s">
        <v>76</v>
      </c>
      <c r="M1100" t="s">
        <v>99</v>
      </c>
      <c r="O1100">
        <v>8</v>
      </c>
      <c r="P1100">
        <v>3.3</v>
      </c>
      <c r="Q1100">
        <v>3814</v>
      </c>
      <c r="V1100" s="24"/>
    </row>
    <row r="1101" spans="1:22" x14ac:dyDescent="0.25">
      <c r="A1101" s="2" t="s">
        <v>2177</v>
      </c>
      <c r="B1101" s="18">
        <v>37030102</v>
      </c>
      <c r="C1101" s="18">
        <v>100853753</v>
      </c>
      <c r="D1101" s="18">
        <v>65000000</v>
      </c>
      <c r="E1101">
        <v>1999</v>
      </c>
      <c r="F1101">
        <v>10</v>
      </c>
      <c r="G1101">
        <v>15</v>
      </c>
      <c r="H1101" t="s">
        <v>15</v>
      </c>
      <c r="I1101">
        <v>139</v>
      </c>
      <c r="J1101" t="s">
        <v>102</v>
      </c>
      <c r="K1101" t="s">
        <v>68</v>
      </c>
      <c r="L1101" t="s">
        <v>19</v>
      </c>
      <c r="M1101" t="s">
        <v>28</v>
      </c>
      <c r="N1101" t="s">
        <v>749</v>
      </c>
      <c r="O1101">
        <v>81</v>
      </c>
      <c r="P1101">
        <v>8.8000000000000007</v>
      </c>
      <c r="Q1101">
        <v>382470</v>
      </c>
      <c r="V1101" s="24"/>
    </row>
    <row r="1102" spans="1:22" x14ac:dyDescent="0.25">
      <c r="A1102" s="2" t="s">
        <v>3411</v>
      </c>
      <c r="B1102" s="18">
        <v>27100030</v>
      </c>
      <c r="C1102" s="18">
        <v>27100030</v>
      </c>
      <c r="D1102" s="18">
        <v>50000000</v>
      </c>
      <c r="E1102">
        <v>1999</v>
      </c>
      <c r="F1102">
        <v>10</v>
      </c>
      <c r="G1102">
        <v>15</v>
      </c>
      <c r="H1102" t="s">
        <v>15</v>
      </c>
      <c r="I1102">
        <v>74</v>
      </c>
      <c r="J1102" t="s">
        <v>43</v>
      </c>
      <c r="K1102" t="s">
        <v>27</v>
      </c>
      <c r="L1102" t="s">
        <v>90</v>
      </c>
      <c r="M1102" t="s">
        <v>28</v>
      </c>
      <c r="N1102" t="s">
        <v>130</v>
      </c>
      <c r="O1102">
        <v>28</v>
      </c>
      <c r="P1102">
        <v>5.6</v>
      </c>
      <c r="Q1102">
        <v>10720</v>
      </c>
      <c r="V1102" s="24"/>
    </row>
    <row r="1103" spans="1:22" x14ac:dyDescent="0.25">
      <c r="A1103" s="2" t="s">
        <v>3417</v>
      </c>
      <c r="B1103" s="18">
        <v>6197866</v>
      </c>
      <c r="C1103" s="18">
        <v>6197866</v>
      </c>
      <c r="D1103" s="18">
        <v>10000000</v>
      </c>
      <c r="E1103">
        <v>1999</v>
      </c>
      <c r="F1103">
        <v>10</v>
      </c>
      <c r="G1103">
        <v>15</v>
      </c>
      <c r="H1103" t="s">
        <v>117</v>
      </c>
      <c r="J1103" t="s">
        <v>67</v>
      </c>
      <c r="K1103" t="s">
        <v>218</v>
      </c>
      <c r="L1103" t="s">
        <v>19</v>
      </c>
      <c r="M1103" t="s">
        <v>122</v>
      </c>
      <c r="N1103" t="s">
        <v>425</v>
      </c>
      <c r="O1103">
        <v>95</v>
      </c>
      <c r="P1103">
        <v>8</v>
      </c>
      <c r="Q1103">
        <v>36265</v>
      </c>
      <c r="V1103" s="24"/>
    </row>
    <row r="1104" spans="1:22" x14ac:dyDescent="0.25">
      <c r="A1104" s="2" t="s">
        <v>1601</v>
      </c>
      <c r="B1104" s="18">
        <v>10155691</v>
      </c>
      <c r="C1104" s="18">
        <v>10155691</v>
      </c>
      <c r="D1104" s="18">
        <v>6500000</v>
      </c>
      <c r="E1104">
        <v>1999</v>
      </c>
      <c r="F1104">
        <v>10</v>
      </c>
      <c r="G1104">
        <v>22</v>
      </c>
      <c r="H1104" t="s">
        <v>15</v>
      </c>
      <c r="J1104" t="s">
        <v>57</v>
      </c>
      <c r="K1104" t="s">
        <v>27</v>
      </c>
      <c r="L1104" t="s">
        <v>112</v>
      </c>
      <c r="M1104" t="s">
        <v>54</v>
      </c>
      <c r="O1104">
        <v>17</v>
      </c>
      <c r="P1104">
        <v>3.3</v>
      </c>
      <c r="Q1104">
        <v>5565</v>
      </c>
      <c r="V1104" s="24"/>
    </row>
    <row r="1105" spans="1:22" x14ac:dyDescent="0.25">
      <c r="A1105" s="2" t="s">
        <v>1634</v>
      </c>
      <c r="B1105" s="18">
        <v>2047570</v>
      </c>
      <c r="C1105" s="18">
        <v>2047570</v>
      </c>
      <c r="D1105" s="18">
        <v>500000</v>
      </c>
      <c r="E1105">
        <v>1999</v>
      </c>
      <c r="F1105">
        <v>10</v>
      </c>
      <c r="G1105">
        <v>22</v>
      </c>
      <c r="H1105" t="s">
        <v>15</v>
      </c>
      <c r="J1105" t="s">
        <v>43</v>
      </c>
      <c r="K1105" t="s">
        <v>218</v>
      </c>
      <c r="L1105" t="s">
        <v>219</v>
      </c>
      <c r="M1105" t="s">
        <v>220</v>
      </c>
      <c r="O1105">
        <v>82</v>
      </c>
      <c r="P1105">
        <v>7.2</v>
      </c>
      <c r="Q1105">
        <v>4067</v>
      </c>
      <c r="V1105" s="24"/>
    </row>
    <row r="1106" spans="1:22" x14ac:dyDescent="0.25">
      <c r="A1106" s="2" t="s">
        <v>1730</v>
      </c>
      <c r="B1106" s="18">
        <v>16640210</v>
      </c>
      <c r="C1106" s="18">
        <v>16640210</v>
      </c>
      <c r="D1106" s="18">
        <v>32000000</v>
      </c>
      <c r="E1106">
        <v>1999</v>
      </c>
      <c r="F1106">
        <v>10</v>
      </c>
      <c r="G1106">
        <v>22</v>
      </c>
      <c r="H1106" t="s">
        <v>15</v>
      </c>
      <c r="I1106">
        <v>120</v>
      </c>
      <c r="J1106" t="s">
        <v>111</v>
      </c>
      <c r="K1106" t="s">
        <v>68</v>
      </c>
      <c r="L1106" t="s">
        <v>243</v>
      </c>
      <c r="M1106" t="s">
        <v>28</v>
      </c>
      <c r="N1106" t="s">
        <v>269</v>
      </c>
      <c r="O1106">
        <v>71</v>
      </c>
      <c r="P1106">
        <v>6.8</v>
      </c>
      <c r="Q1106">
        <v>31079</v>
      </c>
      <c r="V1106" s="24"/>
    </row>
    <row r="1107" spans="1:22" x14ac:dyDescent="0.25">
      <c r="A1107" s="2" t="s">
        <v>1899</v>
      </c>
      <c r="B1107" s="18">
        <v>1954202</v>
      </c>
      <c r="C1107" s="18">
        <v>1954202</v>
      </c>
      <c r="D1107" s="18">
        <v>15000000</v>
      </c>
      <c r="E1107">
        <v>1999</v>
      </c>
      <c r="F1107">
        <v>10</v>
      </c>
      <c r="G1107">
        <v>22</v>
      </c>
      <c r="H1107" t="s">
        <v>101</v>
      </c>
      <c r="J1107" t="s">
        <v>40</v>
      </c>
      <c r="K1107" t="s">
        <v>68</v>
      </c>
      <c r="L1107" t="s">
        <v>19</v>
      </c>
      <c r="M1107" t="s">
        <v>28</v>
      </c>
      <c r="N1107" t="s">
        <v>1900</v>
      </c>
      <c r="O1107">
        <v>31</v>
      </c>
      <c r="P1107">
        <v>5.7</v>
      </c>
      <c r="Q1107">
        <v>3991</v>
      </c>
      <c r="V1107" s="24"/>
    </row>
    <row r="1108" spans="1:22" x14ac:dyDescent="0.25">
      <c r="A1108" s="2" t="s">
        <v>2823</v>
      </c>
      <c r="B1108" s="18">
        <v>17396</v>
      </c>
      <c r="C1108" s="18">
        <v>17396</v>
      </c>
      <c r="D1108" s="18">
        <v>21000000</v>
      </c>
      <c r="E1108">
        <v>1999</v>
      </c>
      <c r="F1108">
        <v>10</v>
      </c>
      <c r="G1108">
        <v>22</v>
      </c>
      <c r="H1108" t="s">
        <v>101</v>
      </c>
      <c r="J1108" t="s">
        <v>30</v>
      </c>
      <c r="O1108">
        <v>14</v>
      </c>
      <c r="P1108">
        <v>5.6</v>
      </c>
      <c r="Q1108">
        <v>1563</v>
      </c>
      <c r="V1108" s="24"/>
    </row>
    <row r="1109" spans="1:22" x14ac:dyDescent="0.25">
      <c r="A1109" s="2" t="s">
        <v>3468</v>
      </c>
      <c r="B1109" s="18">
        <v>34102780</v>
      </c>
      <c r="C1109" s="18">
        <v>34572780</v>
      </c>
      <c r="D1109" s="18">
        <v>9000000</v>
      </c>
      <c r="E1109">
        <v>1999</v>
      </c>
      <c r="F1109">
        <v>10</v>
      </c>
      <c r="G1109">
        <v>22</v>
      </c>
      <c r="H1109" t="s">
        <v>15</v>
      </c>
      <c r="I1109">
        <v>120</v>
      </c>
      <c r="J1109" t="s">
        <v>43</v>
      </c>
      <c r="K1109" t="s">
        <v>27</v>
      </c>
      <c r="L1109" t="s">
        <v>90</v>
      </c>
      <c r="M1109" t="s">
        <v>28</v>
      </c>
      <c r="N1109" t="s">
        <v>3173</v>
      </c>
      <c r="O1109">
        <v>71</v>
      </c>
      <c r="P1109">
        <v>6.1</v>
      </c>
      <c r="Q1109">
        <v>2019</v>
      </c>
      <c r="V1109" s="24"/>
    </row>
    <row r="1110" spans="1:22" x14ac:dyDescent="0.25">
      <c r="A1110" s="2" t="s">
        <v>3510</v>
      </c>
      <c r="B1110" s="18">
        <v>10570375</v>
      </c>
      <c r="C1110" s="18">
        <v>10570375</v>
      </c>
      <c r="D1110" s="18">
        <v>20000000</v>
      </c>
      <c r="E1110">
        <v>1999</v>
      </c>
      <c r="F1110">
        <v>10</v>
      </c>
      <c r="G1110">
        <v>22</v>
      </c>
      <c r="H1110" t="s">
        <v>101</v>
      </c>
      <c r="J1110" t="s">
        <v>83</v>
      </c>
      <c r="K1110" t="s">
        <v>27</v>
      </c>
      <c r="L1110" t="s">
        <v>90</v>
      </c>
      <c r="M1110" t="s">
        <v>28</v>
      </c>
      <c r="O1110">
        <v>28</v>
      </c>
      <c r="P1110">
        <v>5.8</v>
      </c>
      <c r="Q1110">
        <v>11148</v>
      </c>
      <c r="V1110" s="24"/>
    </row>
    <row r="1111" spans="1:22" x14ac:dyDescent="0.25">
      <c r="A1111" s="2" t="s">
        <v>1627</v>
      </c>
      <c r="B1111" s="18">
        <v>22858926</v>
      </c>
      <c r="C1111" s="18">
        <v>32382381</v>
      </c>
      <c r="D1111" s="18">
        <v>13000000</v>
      </c>
      <c r="E1111">
        <v>1999</v>
      </c>
      <c r="F1111">
        <v>10</v>
      </c>
      <c r="G1111">
        <v>29</v>
      </c>
      <c r="H1111" t="s">
        <v>15</v>
      </c>
      <c r="I1111">
        <v>112</v>
      </c>
      <c r="J1111" t="s">
        <v>1628</v>
      </c>
      <c r="K1111" t="s">
        <v>27</v>
      </c>
      <c r="L1111" t="s">
        <v>243</v>
      </c>
      <c r="M1111" t="s">
        <v>99</v>
      </c>
      <c r="N1111" t="s">
        <v>1412</v>
      </c>
      <c r="O1111">
        <v>92</v>
      </c>
      <c r="P1111">
        <v>7.9</v>
      </c>
      <c r="Q1111">
        <v>113568</v>
      </c>
      <c r="V1111" s="24"/>
    </row>
    <row r="1112" spans="1:22" x14ac:dyDescent="0.25">
      <c r="A1112" s="2" t="s">
        <v>2009</v>
      </c>
      <c r="B1112" s="18">
        <v>7680</v>
      </c>
      <c r="C1112" s="18">
        <v>7680</v>
      </c>
      <c r="D1112" s="18">
        <v>3250000</v>
      </c>
      <c r="E1112">
        <v>1999</v>
      </c>
      <c r="F1112">
        <v>10</v>
      </c>
      <c r="G1112">
        <v>29</v>
      </c>
      <c r="H1112" t="s">
        <v>15</v>
      </c>
      <c r="J1112" t="s">
        <v>114</v>
      </c>
      <c r="P1112">
        <v>5.8</v>
      </c>
      <c r="Q1112">
        <v>520</v>
      </c>
      <c r="V1112" s="24"/>
    </row>
    <row r="1113" spans="1:22" x14ac:dyDescent="0.25">
      <c r="A1113" s="2" t="s">
        <v>2825</v>
      </c>
      <c r="B1113" s="18">
        <v>2374107</v>
      </c>
      <c r="C1113" s="18">
        <v>150350000</v>
      </c>
      <c r="D1113" s="18">
        <v>20000000</v>
      </c>
      <c r="E1113">
        <v>1999</v>
      </c>
      <c r="F1113">
        <v>10</v>
      </c>
      <c r="G1113">
        <v>29</v>
      </c>
      <c r="H1113" t="s">
        <v>101</v>
      </c>
      <c r="J1113" t="s">
        <v>85</v>
      </c>
      <c r="K1113" t="s">
        <v>27</v>
      </c>
      <c r="L1113" t="s">
        <v>69</v>
      </c>
      <c r="M1113" t="s">
        <v>99</v>
      </c>
      <c r="N1113" t="s">
        <v>2826</v>
      </c>
      <c r="P1113">
        <v>8.3000000000000007</v>
      </c>
      <c r="Q1113">
        <v>65773</v>
      </c>
      <c r="V1113" s="24"/>
    </row>
    <row r="1114" spans="1:22" x14ac:dyDescent="0.25">
      <c r="A1114" s="2" t="s">
        <v>3505</v>
      </c>
      <c r="B1114" s="18">
        <v>40846082</v>
      </c>
      <c r="C1114" s="18">
        <v>40846082</v>
      </c>
      <c r="D1114" s="18">
        <v>19000000</v>
      </c>
      <c r="E1114">
        <v>1999</v>
      </c>
      <c r="F1114">
        <v>10</v>
      </c>
      <c r="G1114">
        <v>29</v>
      </c>
      <c r="H1114" t="s">
        <v>15</v>
      </c>
      <c r="I1114">
        <v>96</v>
      </c>
      <c r="J1114" t="s">
        <v>83</v>
      </c>
      <c r="K1114" t="s">
        <v>27</v>
      </c>
      <c r="L1114" t="s">
        <v>112</v>
      </c>
      <c r="M1114" t="s">
        <v>28</v>
      </c>
      <c r="N1114" t="s">
        <v>2163</v>
      </c>
      <c r="O1114">
        <v>25</v>
      </c>
      <c r="P1114">
        <v>5.2</v>
      </c>
      <c r="Q1114">
        <v>22795</v>
      </c>
      <c r="V1114" s="24"/>
    </row>
    <row r="1115" spans="1:22" x14ac:dyDescent="0.25">
      <c r="A1115" s="2" t="s">
        <v>1607</v>
      </c>
      <c r="B1115" s="18">
        <v>21731001</v>
      </c>
      <c r="C1115" s="18">
        <v>36882378</v>
      </c>
      <c r="D1115" s="18">
        <v>21000000</v>
      </c>
      <c r="E1115">
        <v>1999</v>
      </c>
      <c r="F1115">
        <v>11</v>
      </c>
      <c r="G1115">
        <v>5</v>
      </c>
      <c r="H1115" t="s">
        <v>101</v>
      </c>
      <c r="I1115">
        <v>101</v>
      </c>
      <c r="J1115" t="s">
        <v>167</v>
      </c>
      <c r="K1115" t="s">
        <v>78</v>
      </c>
      <c r="L1115" t="s">
        <v>90</v>
      </c>
      <c r="M1115" t="s">
        <v>28</v>
      </c>
      <c r="O1115">
        <v>9</v>
      </c>
      <c r="P1115">
        <v>4.8</v>
      </c>
      <c r="Q1115">
        <v>9030</v>
      </c>
      <c r="V1115" s="24"/>
    </row>
    <row r="1116" spans="1:22" x14ac:dyDescent="0.25">
      <c r="A1116" s="2" t="s">
        <v>1703</v>
      </c>
      <c r="B1116" s="18">
        <v>66488090</v>
      </c>
      <c r="C1116" s="18">
        <v>151463090</v>
      </c>
      <c r="D1116" s="18">
        <v>48000000</v>
      </c>
      <c r="E1116">
        <v>1999</v>
      </c>
      <c r="F1116">
        <v>11</v>
      </c>
      <c r="G1116">
        <v>5</v>
      </c>
      <c r="H1116" t="s">
        <v>15</v>
      </c>
      <c r="I1116">
        <v>118</v>
      </c>
      <c r="J1116" t="s">
        <v>43</v>
      </c>
      <c r="K1116" t="s">
        <v>68</v>
      </c>
      <c r="L1116" t="s">
        <v>63</v>
      </c>
      <c r="M1116" t="s">
        <v>28</v>
      </c>
      <c r="N1116" t="s">
        <v>271</v>
      </c>
      <c r="O1116">
        <v>27</v>
      </c>
      <c r="P1116">
        <v>6.3</v>
      </c>
      <c r="Q1116">
        <v>46961</v>
      </c>
      <c r="V1116" s="24"/>
    </row>
    <row r="1117" spans="1:22" x14ac:dyDescent="0.25">
      <c r="A1117" s="2" t="s">
        <v>2500</v>
      </c>
      <c r="B1117" s="18">
        <v>28965197</v>
      </c>
      <c r="C1117" s="18">
        <v>60265197</v>
      </c>
      <c r="D1117" s="18">
        <v>68000000</v>
      </c>
      <c r="E1117">
        <v>1999</v>
      </c>
      <c r="F1117">
        <v>11</v>
      </c>
      <c r="G1117">
        <v>5</v>
      </c>
      <c r="H1117" t="s">
        <v>15</v>
      </c>
      <c r="I1117">
        <v>157</v>
      </c>
      <c r="J1117" t="s">
        <v>67</v>
      </c>
      <c r="K1117" t="s">
        <v>68</v>
      </c>
      <c r="L1117" t="s">
        <v>19</v>
      </c>
      <c r="M1117" t="s">
        <v>122</v>
      </c>
      <c r="N1117" t="s">
        <v>757</v>
      </c>
      <c r="O1117">
        <v>96</v>
      </c>
      <c r="P1117">
        <v>8</v>
      </c>
      <c r="Q1117">
        <v>68747</v>
      </c>
      <c r="V1117" s="24"/>
    </row>
    <row r="1118" spans="1:22" x14ac:dyDescent="0.25">
      <c r="A1118" s="2" t="s">
        <v>2651</v>
      </c>
      <c r="B1118" s="18">
        <v>5871603</v>
      </c>
      <c r="C1118" s="18">
        <v>5871603</v>
      </c>
      <c r="D1118" s="18">
        <v>13000000</v>
      </c>
      <c r="E1118">
        <v>1999</v>
      </c>
      <c r="F1118">
        <v>11</v>
      </c>
      <c r="G1118">
        <v>10</v>
      </c>
      <c r="H1118" t="s">
        <v>15</v>
      </c>
      <c r="J1118" t="s">
        <v>102</v>
      </c>
      <c r="K1118" t="s">
        <v>27</v>
      </c>
      <c r="L1118" t="s">
        <v>19</v>
      </c>
      <c r="M1118" t="s">
        <v>28</v>
      </c>
      <c r="O1118">
        <v>38</v>
      </c>
      <c r="P1118">
        <v>5.4</v>
      </c>
      <c r="Q1118">
        <v>2257</v>
      </c>
      <c r="V1118" s="24"/>
    </row>
    <row r="1119" spans="1:22" x14ac:dyDescent="0.25">
      <c r="A1119" s="2" t="s">
        <v>1507</v>
      </c>
      <c r="B1119" s="18">
        <v>18653615</v>
      </c>
      <c r="C1119" s="18">
        <v>18653615</v>
      </c>
      <c r="D1119" s="18">
        <v>23000000</v>
      </c>
      <c r="E1119">
        <v>1999</v>
      </c>
      <c r="F1119">
        <v>11</v>
      </c>
      <c r="G1119">
        <v>12</v>
      </c>
      <c r="H1119" t="s">
        <v>101</v>
      </c>
      <c r="I1119">
        <v>114</v>
      </c>
      <c r="J1119" t="s">
        <v>102</v>
      </c>
      <c r="K1119" t="s">
        <v>68</v>
      </c>
      <c r="L1119" t="s">
        <v>19</v>
      </c>
      <c r="M1119" t="s">
        <v>28</v>
      </c>
      <c r="N1119" t="s">
        <v>1508</v>
      </c>
      <c r="O1119">
        <v>64</v>
      </c>
      <c r="P1119">
        <v>5.9</v>
      </c>
      <c r="Q1119">
        <v>8514</v>
      </c>
      <c r="V1119" s="24"/>
    </row>
    <row r="1120" spans="1:22" x14ac:dyDescent="0.25">
      <c r="A1120" s="2" t="s">
        <v>2022</v>
      </c>
      <c r="B1120" s="18">
        <v>30651422</v>
      </c>
      <c r="C1120" s="18">
        <v>43948865</v>
      </c>
      <c r="D1120" s="18">
        <v>10000000</v>
      </c>
      <c r="E1120">
        <v>1999</v>
      </c>
      <c r="F1120">
        <v>11</v>
      </c>
      <c r="G1120">
        <v>12</v>
      </c>
      <c r="H1120" t="s">
        <v>15</v>
      </c>
      <c r="I1120">
        <v>135</v>
      </c>
      <c r="J1120" t="s">
        <v>21</v>
      </c>
      <c r="K1120" t="s">
        <v>27</v>
      </c>
      <c r="L1120" t="s">
        <v>22</v>
      </c>
      <c r="M1120" t="s">
        <v>28</v>
      </c>
      <c r="N1120" t="s">
        <v>310</v>
      </c>
      <c r="O1120">
        <v>68</v>
      </c>
      <c r="P1120">
        <v>7.3</v>
      </c>
      <c r="Q1120">
        <v>100476</v>
      </c>
      <c r="V1120" s="24"/>
    </row>
    <row r="1121" spans="1:22" x14ac:dyDescent="0.25">
      <c r="A1121" s="2" t="s">
        <v>2183</v>
      </c>
      <c r="B1121" s="18">
        <v>824295</v>
      </c>
      <c r="C1121" s="18">
        <v>1970268</v>
      </c>
      <c r="D1121" s="18">
        <v>15000000</v>
      </c>
      <c r="E1121">
        <v>1999</v>
      </c>
      <c r="F1121">
        <v>11</v>
      </c>
      <c r="G1121">
        <v>12</v>
      </c>
      <c r="H1121" t="s">
        <v>101</v>
      </c>
      <c r="J1121" t="s">
        <v>35</v>
      </c>
      <c r="K1121" t="s">
        <v>68</v>
      </c>
      <c r="L1121" t="s">
        <v>19</v>
      </c>
      <c r="M1121" t="s">
        <v>28</v>
      </c>
      <c r="N1121" t="s">
        <v>456</v>
      </c>
      <c r="O1121">
        <v>88</v>
      </c>
      <c r="P1121">
        <v>6.9</v>
      </c>
      <c r="Q1121">
        <v>4790</v>
      </c>
      <c r="V1121" s="24"/>
    </row>
    <row r="1122" spans="1:22" x14ac:dyDescent="0.25">
      <c r="A1122" s="2" t="s">
        <v>2547</v>
      </c>
      <c r="B1122" s="18">
        <v>14271297</v>
      </c>
      <c r="C1122" s="18">
        <v>14271297</v>
      </c>
      <c r="D1122" s="18">
        <v>50000000</v>
      </c>
      <c r="E1122">
        <v>1999</v>
      </c>
      <c r="F1122">
        <v>11</v>
      </c>
      <c r="G1122">
        <v>12</v>
      </c>
      <c r="H1122" t="s">
        <v>15</v>
      </c>
      <c r="J1122" t="s">
        <v>40</v>
      </c>
      <c r="K1122" t="s">
        <v>218</v>
      </c>
      <c r="L1122" t="s">
        <v>19</v>
      </c>
      <c r="M1122" t="s">
        <v>122</v>
      </c>
      <c r="N1122" t="s">
        <v>732</v>
      </c>
      <c r="O1122">
        <v>31</v>
      </c>
      <c r="V1122" s="24"/>
    </row>
    <row r="1123" spans="1:22" x14ac:dyDescent="0.25">
      <c r="A1123" s="2" t="s">
        <v>2525</v>
      </c>
      <c r="B1123" s="18">
        <v>126930660</v>
      </c>
      <c r="C1123" s="18">
        <v>361730660</v>
      </c>
      <c r="D1123" s="18">
        <v>135000000</v>
      </c>
      <c r="E1123">
        <v>1999</v>
      </c>
      <c r="F1123">
        <v>11</v>
      </c>
      <c r="G1123">
        <v>19</v>
      </c>
      <c r="H1123" t="s">
        <v>101</v>
      </c>
      <c r="I1123">
        <v>125</v>
      </c>
      <c r="J1123" t="s">
        <v>30</v>
      </c>
      <c r="K1123" t="s">
        <v>68</v>
      </c>
      <c r="L1123" t="s">
        <v>76</v>
      </c>
      <c r="M1123" t="s">
        <v>28</v>
      </c>
      <c r="N1123" t="s">
        <v>1320</v>
      </c>
      <c r="O1123">
        <v>51</v>
      </c>
      <c r="P1123">
        <v>6.3</v>
      </c>
      <c r="Q1123">
        <v>59406</v>
      </c>
      <c r="V1123" s="24"/>
    </row>
    <row r="1124" spans="1:22" x14ac:dyDescent="0.25">
      <c r="A1124" s="2" t="s">
        <v>3297</v>
      </c>
      <c r="B1124" s="18">
        <v>101068340</v>
      </c>
      <c r="C1124" s="18">
        <v>207068340</v>
      </c>
      <c r="D1124" s="18">
        <v>70000000</v>
      </c>
      <c r="E1124">
        <v>1999</v>
      </c>
      <c r="F1124">
        <v>11</v>
      </c>
      <c r="G1124">
        <v>19</v>
      </c>
      <c r="H1124" t="s">
        <v>15</v>
      </c>
      <c r="I1124">
        <v>105</v>
      </c>
      <c r="J1124" t="s">
        <v>111</v>
      </c>
      <c r="K1124" t="s">
        <v>68</v>
      </c>
      <c r="L1124" t="s">
        <v>112</v>
      </c>
      <c r="M1124" t="s">
        <v>59</v>
      </c>
      <c r="N1124" t="s">
        <v>252</v>
      </c>
      <c r="O1124">
        <v>68</v>
      </c>
      <c r="P1124">
        <v>7.5</v>
      </c>
      <c r="Q1124">
        <v>107511</v>
      </c>
      <c r="V1124" s="24"/>
    </row>
    <row r="1125" spans="1:22" x14ac:dyDescent="0.25">
      <c r="A1125" s="2" t="s">
        <v>3534</v>
      </c>
      <c r="B1125" s="18">
        <v>245852179</v>
      </c>
      <c r="C1125" s="18">
        <v>484966906</v>
      </c>
      <c r="D1125" s="18">
        <v>90000000</v>
      </c>
      <c r="E1125">
        <v>1999</v>
      </c>
      <c r="F1125">
        <v>11</v>
      </c>
      <c r="G1125">
        <v>19</v>
      </c>
      <c r="H1125" t="s">
        <v>117</v>
      </c>
      <c r="I1125">
        <v>92</v>
      </c>
      <c r="J1125" t="s">
        <v>67</v>
      </c>
      <c r="K1125" t="s">
        <v>27</v>
      </c>
      <c r="L1125" t="s">
        <v>69</v>
      </c>
      <c r="M1125" t="s">
        <v>504</v>
      </c>
      <c r="N1125" t="s">
        <v>1258</v>
      </c>
      <c r="O1125">
        <v>100</v>
      </c>
      <c r="P1125">
        <v>8</v>
      </c>
      <c r="Q1125">
        <v>119357</v>
      </c>
      <c r="V1125" s="24"/>
    </row>
    <row r="1126" spans="1:22" x14ac:dyDescent="0.25">
      <c r="A1126" s="2" t="s">
        <v>2109</v>
      </c>
      <c r="B1126" s="18">
        <v>66889043</v>
      </c>
      <c r="C1126" s="18">
        <v>212026975</v>
      </c>
      <c r="D1126" s="18">
        <v>100000000</v>
      </c>
      <c r="E1126">
        <v>1999</v>
      </c>
      <c r="F1126">
        <v>11</v>
      </c>
      <c r="G1126">
        <v>24</v>
      </c>
      <c r="H1126" t="s">
        <v>15</v>
      </c>
      <c r="I1126">
        <v>120</v>
      </c>
      <c r="J1126" t="s">
        <v>43</v>
      </c>
      <c r="K1126" t="s">
        <v>27</v>
      </c>
      <c r="L1126" t="s">
        <v>76</v>
      </c>
      <c r="M1126" t="s">
        <v>99</v>
      </c>
      <c r="N1126" t="s">
        <v>1195</v>
      </c>
      <c r="O1126">
        <v>11</v>
      </c>
      <c r="P1126">
        <v>5.4</v>
      </c>
      <c r="Q1126">
        <v>43513</v>
      </c>
      <c r="V1126" s="24"/>
    </row>
    <row r="1127" spans="1:22" x14ac:dyDescent="0.25">
      <c r="A1127" s="2" t="s">
        <v>2187</v>
      </c>
      <c r="B1127" s="18">
        <v>4485485</v>
      </c>
      <c r="C1127" s="18">
        <v>4485485</v>
      </c>
      <c r="D1127" s="18">
        <v>27000000</v>
      </c>
      <c r="E1127">
        <v>1999</v>
      </c>
      <c r="F1127">
        <v>11</v>
      </c>
      <c r="G1127">
        <v>24</v>
      </c>
      <c r="H1127" t="s">
        <v>15</v>
      </c>
      <c r="J1127" t="s">
        <v>30</v>
      </c>
      <c r="K1127" t="s">
        <v>27</v>
      </c>
      <c r="L1127" t="s">
        <v>19</v>
      </c>
      <c r="M1127" t="s">
        <v>28</v>
      </c>
      <c r="N1127" t="s">
        <v>256</v>
      </c>
      <c r="O1127">
        <v>43</v>
      </c>
      <c r="P1127">
        <v>6.7</v>
      </c>
      <c r="Q1127">
        <v>8125</v>
      </c>
      <c r="V1127" s="24"/>
    </row>
    <row r="1128" spans="1:22" x14ac:dyDescent="0.25">
      <c r="A1128" s="2" t="s">
        <v>3155</v>
      </c>
      <c r="B1128" s="18">
        <v>630779</v>
      </c>
      <c r="C1128" s="18">
        <v>630779</v>
      </c>
      <c r="D1128" s="18">
        <v>35000000</v>
      </c>
      <c r="E1128">
        <v>1999</v>
      </c>
      <c r="F1128">
        <v>11</v>
      </c>
      <c r="G1128">
        <v>24</v>
      </c>
      <c r="H1128" t="s">
        <v>15</v>
      </c>
      <c r="J1128" t="s">
        <v>1628</v>
      </c>
      <c r="K1128" t="s">
        <v>68</v>
      </c>
      <c r="L1128" t="s">
        <v>119</v>
      </c>
      <c r="M1128" t="s">
        <v>59</v>
      </c>
      <c r="N1128" t="s">
        <v>1133</v>
      </c>
      <c r="O1128">
        <v>63</v>
      </c>
      <c r="P1128">
        <v>6.4</v>
      </c>
      <c r="Q1128">
        <v>1873</v>
      </c>
      <c r="V1128" s="24"/>
    </row>
    <row r="1129" spans="1:22" x14ac:dyDescent="0.25">
      <c r="A1129" s="2" t="s">
        <v>3666</v>
      </c>
      <c r="B1129" s="18">
        <v>1350248</v>
      </c>
      <c r="C1129" s="18">
        <v>1788168</v>
      </c>
      <c r="D1129" s="18">
        <v>312000</v>
      </c>
      <c r="E1129">
        <v>1999</v>
      </c>
      <c r="F1129">
        <v>11</v>
      </c>
      <c r="G1129">
        <v>24</v>
      </c>
      <c r="H1129" t="s">
        <v>101</v>
      </c>
      <c r="J1129" t="s">
        <v>24</v>
      </c>
      <c r="K1129" t="s">
        <v>218</v>
      </c>
      <c r="L1129" t="s">
        <v>19</v>
      </c>
      <c r="M1129" t="s">
        <v>122</v>
      </c>
      <c r="O1129">
        <v>84</v>
      </c>
      <c r="P1129">
        <v>6.4</v>
      </c>
      <c r="Q1129">
        <v>2152</v>
      </c>
      <c r="V1129" s="24"/>
    </row>
    <row r="1130" spans="1:22" x14ac:dyDescent="0.25">
      <c r="A1130" s="2" t="s">
        <v>2108</v>
      </c>
      <c r="B1130" s="18">
        <v>10660147</v>
      </c>
      <c r="C1130" s="18">
        <v>10660147</v>
      </c>
      <c r="D1130" s="18">
        <v>23000000</v>
      </c>
      <c r="E1130">
        <v>1999</v>
      </c>
      <c r="F1130">
        <v>12</v>
      </c>
      <c r="G1130">
        <v>3</v>
      </c>
      <c r="H1130" t="s">
        <v>15</v>
      </c>
      <c r="J1130" t="s">
        <v>40</v>
      </c>
      <c r="K1130" t="s">
        <v>68</v>
      </c>
      <c r="L1130" t="s">
        <v>19</v>
      </c>
      <c r="M1130" t="s">
        <v>59</v>
      </c>
      <c r="N1130" t="s">
        <v>341</v>
      </c>
      <c r="O1130">
        <v>67</v>
      </c>
      <c r="P1130">
        <v>6.9</v>
      </c>
      <c r="Q1130">
        <v>9969</v>
      </c>
      <c r="V1130" s="24"/>
    </row>
    <row r="1131" spans="1:22" x14ac:dyDescent="0.25">
      <c r="A1131" s="2" t="s">
        <v>1895</v>
      </c>
      <c r="B1131" s="18">
        <v>2899970</v>
      </c>
      <c r="C1131" s="18">
        <v>2899970</v>
      </c>
      <c r="D1131" s="18">
        <v>32000000</v>
      </c>
      <c r="E1131">
        <v>1999</v>
      </c>
      <c r="F1131">
        <v>12</v>
      </c>
      <c r="G1131">
        <v>8</v>
      </c>
      <c r="H1131" t="s">
        <v>15</v>
      </c>
      <c r="J1131" t="s">
        <v>67</v>
      </c>
      <c r="K1131" t="s">
        <v>27</v>
      </c>
      <c r="L1131" t="s">
        <v>19</v>
      </c>
      <c r="M1131" t="s">
        <v>122</v>
      </c>
      <c r="N1131" t="s">
        <v>402</v>
      </c>
      <c r="O1131">
        <v>64</v>
      </c>
      <c r="P1131">
        <v>6.7</v>
      </c>
      <c r="Q1131">
        <v>6127</v>
      </c>
      <c r="V1131" s="24"/>
    </row>
    <row r="1132" spans="1:22" x14ac:dyDescent="0.25">
      <c r="A1132" s="2" t="s">
        <v>1986</v>
      </c>
      <c r="B1132" s="18">
        <v>65535067</v>
      </c>
      <c r="C1132" s="18">
        <v>92935067</v>
      </c>
      <c r="D1132" s="18">
        <v>18000000</v>
      </c>
      <c r="E1132">
        <v>1999</v>
      </c>
      <c r="F1132">
        <v>12</v>
      </c>
      <c r="G1132">
        <v>10</v>
      </c>
      <c r="H1132" t="s">
        <v>15</v>
      </c>
      <c r="I1132">
        <v>88</v>
      </c>
      <c r="J1132" t="s">
        <v>67</v>
      </c>
      <c r="K1132" t="s">
        <v>27</v>
      </c>
      <c r="L1132" t="s">
        <v>22</v>
      </c>
      <c r="M1132" t="s">
        <v>28</v>
      </c>
      <c r="O1132">
        <v>23</v>
      </c>
      <c r="P1132">
        <v>5.6</v>
      </c>
      <c r="Q1132">
        <v>25397</v>
      </c>
      <c r="V1132" s="24"/>
    </row>
    <row r="1133" spans="1:22" x14ac:dyDescent="0.25">
      <c r="A1133" s="2" t="s">
        <v>2015</v>
      </c>
      <c r="B1133" s="18">
        <v>81897</v>
      </c>
      <c r="C1133" s="18">
        <v>81897</v>
      </c>
      <c r="D1133" s="18">
        <v>11900000</v>
      </c>
      <c r="E1133">
        <v>1999</v>
      </c>
      <c r="F1133">
        <v>12</v>
      </c>
      <c r="G1133">
        <v>10</v>
      </c>
      <c r="H1133" t="s">
        <v>101</v>
      </c>
      <c r="J1133" t="s">
        <v>85</v>
      </c>
      <c r="O1133">
        <v>26</v>
      </c>
      <c r="P1133">
        <v>5.3</v>
      </c>
      <c r="Q1133">
        <v>976</v>
      </c>
      <c r="V1133" s="24"/>
    </row>
    <row r="1134" spans="1:22" x14ac:dyDescent="0.25">
      <c r="A1134" s="2" t="s">
        <v>2281</v>
      </c>
      <c r="B1134" s="18">
        <v>136801374</v>
      </c>
      <c r="C1134" s="18">
        <v>286601374</v>
      </c>
      <c r="D1134" s="18">
        <v>60000000</v>
      </c>
      <c r="E1134">
        <v>1999</v>
      </c>
      <c r="F1134">
        <v>12</v>
      </c>
      <c r="G1134">
        <v>10</v>
      </c>
      <c r="H1134" t="s">
        <v>15</v>
      </c>
      <c r="I1134">
        <v>187</v>
      </c>
      <c r="J1134" t="s">
        <v>83</v>
      </c>
      <c r="K1134" t="s">
        <v>68</v>
      </c>
      <c r="L1134" t="s">
        <v>19</v>
      </c>
      <c r="M1134" t="s">
        <v>99</v>
      </c>
      <c r="N1134" t="s">
        <v>1095</v>
      </c>
      <c r="O1134">
        <v>77</v>
      </c>
      <c r="P1134">
        <v>8.4</v>
      </c>
      <c r="Q1134">
        <v>198916</v>
      </c>
      <c r="V1134" s="24"/>
    </row>
    <row r="1135" spans="1:22" x14ac:dyDescent="0.25">
      <c r="A1135" s="2" t="s">
        <v>1498</v>
      </c>
      <c r="B1135" s="18">
        <v>39251128</v>
      </c>
      <c r="C1135" s="18">
        <v>39251128</v>
      </c>
      <c r="D1135" s="18">
        <v>75000000</v>
      </c>
      <c r="E1135">
        <v>1999</v>
      </c>
      <c r="F1135">
        <v>12</v>
      </c>
      <c r="G1135">
        <v>17</v>
      </c>
      <c r="H1135" t="s">
        <v>101</v>
      </c>
      <c r="I1135">
        <v>147</v>
      </c>
      <c r="J1135" t="s">
        <v>102</v>
      </c>
      <c r="K1135" t="s">
        <v>68</v>
      </c>
      <c r="L1135" t="s">
        <v>19</v>
      </c>
      <c r="M1135" t="s">
        <v>122</v>
      </c>
      <c r="N1135" t="s">
        <v>1434</v>
      </c>
      <c r="O1135">
        <v>51</v>
      </c>
      <c r="P1135">
        <v>6.5</v>
      </c>
      <c r="Q1135">
        <v>14881</v>
      </c>
      <c r="V1135" s="24"/>
    </row>
    <row r="1136" spans="1:22" x14ac:dyDescent="0.25">
      <c r="A1136" s="2" t="s">
        <v>1660</v>
      </c>
      <c r="B1136" s="18">
        <v>58220776</v>
      </c>
      <c r="C1136" s="18">
        <v>87420776</v>
      </c>
      <c r="D1136" s="18">
        <v>90000000</v>
      </c>
      <c r="E1136">
        <v>1999</v>
      </c>
      <c r="F1136">
        <v>12</v>
      </c>
      <c r="G1136">
        <v>17</v>
      </c>
      <c r="H1136" t="s">
        <v>56</v>
      </c>
      <c r="I1136">
        <v>132</v>
      </c>
      <c r="J1136" t="s">
        <v>67</v>
      </c>
      <c r="K1136" t="s">
        <v>68</v>
      </c>
      <c r="L1136" t="s">
        <v>19</v>
      </c>
      <c r="M1136" t="s">
        <v>54</v>
      </c>
      <c r="N1136" t="s">
        <v>614</v>
      </c>
      <c r="O1136">
        <v>38</v>
      </c>
      <c r="P1136">
        <v>6.4</v>
      </c>
      <c r="Q1136">
        <v>28827</v>
      </c>
      <c r="V1136" s="24"/>
    </row>
    <row r="1137" spans="1:22" x14ac:dyDescent="0.25">
      <c r="A1137" s="2" t="s">
        <v>2789</v>
      </c>
      <c r="B1137" s="18">
        <v>22450975</v>
      </c>
      <c r="C1137" s="18">
        <v>48446802</v>
      </c>
      <c r="D1137" s="18">
        <v>37000000</v>
      </c>
      <c r="E1137">
        <v>1999</v>
      </c>
      <c r="F1137">
        <v>12</v>
      </c>
      <c r="G1137">
        <v>17</v>
      </c>
      <c r="H1137" t="s">
        <v>15</v>
      </c>
      <c r="I1137">
        <v>188</v>
      </c>
      <c r="J1137" t="s">
        <v>167</v>
      </c>
      <c r="K1137" t="s">
        <v>27</v>
      </c>
      <c r="L1137" t="s">
        <v>19</v>
      </c>
      <c r="M1137" t="s">
        <v>28</v>
      </c>
      <c r="N1137" t="s">
        <v>1707</v>
      </c>
      <c r="O1137">
        <v>83</v>
      </c>
      <c r="P1137">
        <v>8</v>
      </c>
      <c r="Q1137">
        <v>121540</v>
      </c>
      <c r="V1137" s="24"/>
    </row>
    <row r="1138" spans="1:22" x14ac:dyDescent="0.25">
      <c r="A1138" s="2" t="s">
        <v>3403</v>
      </c>
      <c r="B1138" s="18">
        <v>140015224</v>
      </c>
      <c r="C1138" s="18">
        <v>298800000</v>
      </c>
      <c r="D1138" s="18">
        <v>105000000</v>
      </c>
      <c r="E1138">
        <v>1999</v>
      </c>
      <c r="F1138">
        <v>12</v>
      </c>
      <c r="G1138">
        <v>17</v>
      </c>
      <c r="H1138" t="s">
        <v>56</v>
      </c>
      <c r="I1138">
        <v>92</v>
      </c>
      <c r="J1138" t="s">
        <v>40</v>
      </c>
      <c r="K1138" t="s">
        <v>68</v>
      </c>
      <c r="L1138" t="s">
        <v>22</v>
      </c>
      <c r="M1138" t="s">
        <v>504</v>
      </c>
      <c r="N1138" t="s">
        <v>751</v>
      </c>
      <c r="O1138">
        <v>65</v>
      </c>
      <c r="P1138">
        <v>5.8</v>
      </c>
      <c r="Q1138">
        <v>23226</v>
      </c>
      <c r="V1138" s="24"/>
    </row>
    <row r="1139" spans="1:22" x14ac:dyDescent="0.25">
      <c r="A1139" s="2" t="s">
        <v>3530</v>
      </c>
      <c r="B1139" s="18">
        <v>6201757</v>
      </c>
      <c r="C1139" s="18">
        <v>6201757</v>
      </c>
      <c r="D1139" s="18">
        <v>20000000</v>
      </c>
      <c r="E1139">
        <v>1999</v>
      </c>
      <c r="F1139">
        <v>12</v>
      </c>
      <c r="G1139">
        <v>17</v>
      </c>
      <c r="H1139" t="s">
        <v>15</v>
      </c>
      <c r="J1139" t="s">
        <v>1628</v>
      </c>
      <c r="K1139" t="s">
        <v>218</v>
      </c>
      <c r="L1139" t="s">
        <v>41</v>
      </c>
      <c r="M1139" t="s">
        <v>122</v>
      </c>
      <c r="N1139" t="s">
        <v>1065</v>
      </c>
      <c r="P1139">
        <v>7.1</v>
      </c>
      <c r="Q1139">
        <v>6215</v>
      </c>
      <c r="V1139" s="24"/>
    </row>
    <row r="1140" spans="1:22" x14ac:dyDescent="0.25">
      <c r="A1140" s="2" t="s">
        <v>2274</v>
      </c>
      <c r="B1140" s="18">
        <v>28871190</v>
      </c>
      <c r="C1140" s="18">
        <v>28871190</v>
      </c>
      <c r="D1140" s="18">
        <v>24000000</v>
      </c>
      <c r="E1140">
        <v>1999</v>
      </c>
      <c r="F1140">
        <v>12</v>
      </c>
      <c r="G1140">
        <v>21</v>
      </c>
      <c r="H1140" t="s">
        <v>15</v>
      </c>
      <c r="I1140">
        <v>127</v>
      </c>
      <c r="J1140" t="s">
        <v>40</v>
      </c>
      <c r="K1140" t="s">
        <v>218</v>
      </c>
      <c r="L1140" t="s">
        <v>19</v>
      </c>
      <c r="M1140" t="s">
        <v>122</v>
      </c>
      <c r="N1140" t="s">
        <v>1373</v>
      </c>
      <c r="O1140">
        <v>53</v>
      </c>
      <c r="V1140" s="24"/>
    </row>
    <row r="1141" spans="1:22" x14ac:dyDescent="0.25">
      <c r="A1141" s="2" t="s">
        <v>2739</v>
      </c>
      <c r="B1141" s="18">
        <v>34580635</v>
      </c>
      <c r="C1141" s="18">
        <v>47407635</v>
      </c>
      <c r="D1141" s="18">
        <v>52000000</v>
      </c>
      <c r="E1141">
        <v>1999</v>
      </c>
      <c r="F1141">
        <v>12</v>
      </c>
      <c r="G1141">
        <v>22</v>
      </c>
      <c r="H1141" t="s">
        <v>15</v>
      </c>
      <c r="I1141">
        <v>118</v>
      </c>
      <c r="J1141" t="s">
        <v>43</v>
      </c>
      <c r="K1141" t="s">
        <v>218</v>
      </c>
      <c r="L1141" t="s">
        <v>19</v>
      </c>
      <c r="M1141" t="s">
        <v>122</v>
      </c>
      <c r="N1141" t="s">
        <v>808</v>
      </c>
      <c r="O1141">
        <v>62</v>
      </c>
      <c r="P1141">
        <v>7.4</v>
      </c>
      <c r="Q1141">
        <v>49481</v>
      </c>
      <c r="V1141" s="24"/>
    </row>
    <row r="1142" spans="1:22" x14ac:dyDescent="0.25">
      <c r="A1142" s="2" t="s">
        <v>2965</v>
      </c>
      <c r="B1142" s="18">
        <v>75530832</v>
      </c>
      <c r="C1142" s="18">
        <v>100230832</v>
      </c>
      <c r="D1142" s="18">
        <v>60000000</v>
      </c>
      <c r="E1142">
        <v>1999</v>
      </c>
      <c r="F1142">
        <v>12</v>
      </c>
      <c r="G1142">
        <v>22</v>
      </c>
      <c r="H1142" t="s">
        <v>15</v>
      </c>
      <c r="I1142">
        <v>162</v>
      </c>
      <c r="J1142" t="s">
        <v>83</v>
      </c>
      <c r="K1142" t="s">
        <v>27</v>
      </c>
      <c r="L1142" t="s">
        <v>19</v>
      </c>
      <c r="M1142" t="s">
        <v>28</v>
      </c>
      <c r="N1142" t="s">
        <v>224</v>
      </c>
      <c r="O1142">
        <v>49</v>
      </c>
      <c r="P1142">
        <v>6.6</v>
      </c>
      <c r="Q1142">
        <v>48477</v>
      </c>
      <c r="V1142" s="24"/>
    </row>
    <row r="1143" spans="1:22" x14ac:dyDescent="0.25">
      <c r="A1143" s="2" t="s">
        <v>958</v>
      </c>
      <c r="B1143" s="18">
        <v>8231</v>
      </c>
      <c r="C1143" s="18">
        <v>8231</v>
      </c>
      <c r="D1143" s="18">
        <v>27000</v>
      </c>
      <c r="E1143">
        <v>1999</v>
      </c>
      <c r="F1143">
        <v>12</v>
      </c>
      <c r="G1143">
        <v>24</v>
      </c>
      <c r="H1143" t="s">
        <v>62</v>
      </c>
      <c r="P1143">
        <v>6</v>
      </c>
      <c r="Q1143">
        <v>384</v>
      </c>
      <c r="V1143" s="24"/>
    </row>
    <row r="1144" spans="1:22" x14ac:dyDescent="0.25">
      <c r="A1144" s="2" t="s">
        <v>1491</v>
      </c>
      <c r="B1144" s="18">
        <v>13038660</v>
      </c>
      <c r="C1144" s="18">
        <v>13038660</v>
      </c>
      <c r="D1144" s="18">
        <v>25000000</v>
      </c>
      <c r="E1144">
        <v>1999</v>
      </c>
      <c r="F1144">
        <v>12</v>
      </c>
      <c r="G1144">
        <v>24</v>
      </c>
      <c r="H1144" t="s">
        <v>15</v>
      </c>
      <c r="J1144" t="s">
        <v>111</v>
      </c>
      <c r="K1144" t="s">
        <v>68</v>
      </c>
      <c r="L1144" t="s">
        <v>19</v>
      </c>
      <c r="M1144" t="s">
        <v>59</v>
      </c>
      <c r="N1144" t="s">
        <v>1492</v>
      </c>
      <c r="O1144">
        <v>52</v>
      </c>
      <c r="P1144">
        <v>7</v>
      </c>
      <c r="Q1144">
        <v>10185</v>
      </c>
      <c r="V1144" s="24"/>
    </row>
    <row r="1145" spans="1:22" x14ac:dyDescent="0.25">
      <c r="A1145" s="2" t="s">
        <v>3022</v>
      </c>
      <c r="B1145" s="18">
        <v>8427204</v>
      </c>
      <c r="C1145" s="18">
        <v>8427204</v>
      </c>
      <c r="D1145" s="18">
        <v>24000000</v>
      </c>
      <c r="E1145">
        <v>1999</v>
      </c>
      <c r="F1145">
        <v>12</v>
      </c>
      <c r="G1145">
        <v>24</v>
      </c>
      <c r="H1145" t="s">
        <v>15</v>
      </c>
      <c r="J1145" t="s">
        <v>67</v>
      </c>
      <c r="K1145" t="s">
        <v>27</v>
      </c>
      <c r="L1145" t="s">
        <v>22</v>
      </c>
      <c r="M1145" t="s">
        <v>28</v>
      </c>
      <c r="N1145" t="s">
        <v>1197</v>
      </c>
      <c r="P1145">
        <v>5.0999999999999996</v>
      </c>
      <c r="Q1145">
        <v>6039</v>
      </c>
      <c r="V1145" s="24"/>
    </row>
    <row r="1146" spans="1:22" x14ac:dyDescent="0.25">
      <c r="A1146" s="2" t="s">
        <v>3329</v>
      </c>
      <c r="B1146" s="18">
        <v>14378353</v>
      </c>
      <c r="C1146" s="18">
        <v>14378353</v>
      </c>
      <c r="D1146" s="18">
        <v>36000000</v>
      </c>
      <c r="E1146">
        <v>1999</v>
      </c>
      <c r="F1146">
        <v>12</v>
      </c>
      <c r="G1146">
        <v>24</v>
      </c>
      <c r="H1146" t="s">
        <v>101</v>
      </c>
      <c r="J1146" t="s">
        <v>43</v>
      </c>
      <c r="K1146" t="s">
        <v>68</v>
      </c>
      <c r="L1146" t="s">
        <v>19</v>
      </c>
      <c r="M1146" t="s">
        <v>28</v>
      </c>
      <c r="O1146">
        <v>40</v>
      </c>
      <c r="P1146">
        <v>6.7</v>
      </c>
      <c r="Q1146">
        <v>8444</v>
      </c>
      <c r="V1146" s="24"/>
    </row>
    <row r="1147" spans="1:22" x14ac:dyDescent="0.25">
      <c r="A1147" s="2" t="s">
        <v>2302</v>
      </c>
      <c r="B1147" s="18">
        <v>71423726</v>
      </c>
      <c r="C1147" s="18">
        <v>90523726</v>
      </c>
      <c r="D1147" s="18">
        <v>45000000</v>
      </c>
      <c r="E1147">
        <v>1999</v>
      </c>
      <c r="F1147">
        <v>12</v>
      </c>
      <c r="G1147">
        <v>25</v>
      </c>
      <c r="H1147" t="s">
        <v>56</v>
      </c>
      <c r="I1147">
        <v>104</v>
      </c>
      <c r="J1147" t="s">
        <v>1414</v>
      </c>
      <c r="K1147" t="s">
        <v>27</v>
      </c>
      <c r="L1147" t="s">
        <v>22</v>
      </c>
      <c r="M1147" t="s">
        <v>54</v>
      </c>
      <c r="O1147">
        <v>89</v>
      </c>
      <c r="P1147">
        <v>7.2</v>
      </c>
      <c r="Q1147">
        <v>52507</v>
      </c>
      <c r="V1147" s="24"/>
    </row>
    <row r="1148" spans="1:22" x14ac:dyDescent="0.25">
      <c r="A1148" s="2" t="s">
        <v>3464</v>
      </c>
      <c r="B1148" s="18">
        <v>81292135</v>
      </c>
      <c r="C1148" s="18">
        <v>81292135</v>
      </c>
      <c r="D1148" s="18">
        <v>40000000</v>
      </c>
      <c r="E1148">
        <v>1999</v>
      </c>
      <c r="F1148">
        <v>12</v>
      </c>
      <c r="G1148">
        <v>25</v>
      </c>
      <c r="H1148" t="s">
        <v>15</v>
      </c>
      <c r="I1148">
        <v>139</v>
      </c>
      <c r="J1148" t="s">
        <v>111</v>
      </c>
      <c r="K1148" t="s">
        <v>68</v>
      </c>
      <c r="L1148" t="s">
        <v>19</v>
      </c>
      <c r="M1148" t="s">
        <v>59</v>
      </c>
      <c r="N1148" t="s">
        <v>874</v>
      </c>
      <c r="O1148">
        <v>82</v>
      </c>
      <c r="P1148">
        <v>7.2</v>
      </c>
      <c r="Q1148">
        <v>63319</v>
      </c>
      <c r="V1148" s="24"/>
    </row>
    <row r="1149" spans="1:22" x14ac:dyDescent="0.25">
      <c r="A1149" s="2" t="s">
        <v>2637</v>
      </c>
      <c r="B1149" s="18">
        <v>50699241</v>
      </c>
      <c r="C1149" s="18">
        <v>73956241</v>
      </c>
      <c r="D1149" s="18">
        <v>38000000</v>
      </c>
      <c r="E1149">
        <v>1999</v>
      </c>
      <c r="F1149">
        <v>12</v>
      </c>
      <c r="G1149">
        <v>29</v>
      </c>
      <c r="H1149" t="s">
        <v>15</v>
      </c>
      <c r="I1149">
        <v>125</v>
      </c>
      <c r="J1149" t="s">
        <v>43</v>
      </c>
      <c r="K1149" t="s">
        <v>218</v>
      </c>
      <c r="L1149" t="s">
        <v>19</v>
      </c>
      <c r="M1149" t="s">
        <v>122</v>
      </c>
      <c r="N1149" t="s">
        <v>179</v>
      </c>
      <c r="O1149">
        <v>83</v>
      </c>
      <c r="P1149">
        <v>7.4</v>
      </c>
      <c r="Q1149">
        <v>32172</v>
      </c>
      <c r="V1149" s="24"/>
    </row>
    <row r="1150" spans="1:22" x14ac:dyDescent="0.25">
      <c r="A1150" s="2" t="s">
        <v>503</v>
      </c>
      <c r="B1150" s="18">
        <v>60507228</v>
      </c>
      <c r="C1150" s="18">
        <v>60507228</v>
      </c>
      <c r="D1150" s="18">
        <v>80000000</v>
      </c>
      <c r="E1150">
        <v>2000</v>
      </c>
      <c r="F1150">
        <v>1</v>
      </c>
      <c r="G1150">
        <v>1</v>
      </c>
      <c r="H1150" t="s">
        <v>117</v>
      </c>
      <c r="I1150">
        <v>75</v>
      </c>
      <c r="J1150" t="s">
        <v>67</v>
      </c>
      <c r="K1150" t="s">
        <v>502</v>
      </c>
      <c r="L1150" t="s">
        <v>41</v>
      </c>
      <c r="M1150" t="s">
        <v>504</v>
      </c>
      <c r="V1150" s="24"/>
    </row>
    <row r="1151" spans="1:22" x14ac:dyDescent="0.25">
      <c r="A1151" s="2" t="s">
        <v>2214</v>
      </c>
      <c r="B1151" s="18">
        <v>57176582</v>
      </c>
      <c r="C1151" s="18">
        <v>59675307</v>
      </c>
      <c r="D1151" s="18">
        <v>9500000</v>
      </c>
      <c r="E1151">
        <v>2000</v>
      </c>
      <c r="F1151">
        <v>1</v>
      </c>
      <c r="G1151">
        <v>12</v>
      </c>
      <c r="H1151" t="s">
        <v>15</v>
      </c>
      <c r="I1151">
        <v>98</v>
      </c>
      <c r="J1151" t="s">
        <v>167</v>
      </c>
      <c r="K1151" t="s">
        <v>27</v>
      </c>
      <c r="L1151" t="s">
        <v>22</v>
      </c>
      <c r="M1151" t="s">
        <v>28</v>
      </c>
      <c r="N1151" t="s">
        <v>1942</v>
      </c>
      <c r="O1151">
        <v>21</v>
      </c>
      <c r="P1151">
        <v>5.3</v>
      </c>
      <c r="Q1151">
        <v>10176</v>
      </c>
      <c r="V1151" s="24"/>
    </row>
    <row r="1152" spans="1:22" x14ac:dyDescent="0.25">
      <c r="A1152" s="2" t="s">
        <v>2888</v>
      </c>
      <c r="B1152" s="18">
        <v>34099640</v>
      </c>
      <c r="C1152" s="18">
        <v>35512760</v>
      </c>
      <c r="D1152" s="18">
        <v>7000000</v>
      </c>
      <c r="E1152">
        <v>2000</v>
      </c>
      <c r="F1152">
        <v>1</v>
      </c>
      <c r="G1152">
        <v>12</v>
      </c>
      <c r="H1152" t="s">
        <v>56</v>
      </c>
      <c r="I1152">
        <v>95</v>
      </c>
      <c r="J1152" t="s">
        <v>83</v>
      </c>
      <c r="K1152" t="s">
        <v>27</v>
      </c>
      <c r="L1152" t="s">
        <v>19</v>
      </c>
      <c r="M1152" t="s">
        <v>504</v>
      </c>
      <c r="N1152" t="s">
        <v>2611</v>
      </c>
      <c r="O1152">
        <v>72</v>
      </c>
      <c r="P1152">
        <v>6.9</v>
      </c>
      <c r="Q1152">
        <v>9029</v>
      </c>
      <c r="V1152" s="24"/>
    </row>
    <row r="1153" spans="1:22" x14ac:dyDescent="0.25">
      <c r="A1153" s="2" t="s">
        <v>1241</v>
      </c>
      <c r="B1153" s="18">
        <v>195043</v>
      </c>
      <c r="C1153" s="18">
        <v>195043</v>
      </c>
      <c r="D1153" s="18">
        <v>25000</v>
      </c>
      <c r="E1153">
        <v>2000</v>
      </c>
      <c r="F1153">
        <v>1</v>
      </c>
      <c r="G1153">
        <v>14</v>
      </c>
      <c r="H1153" t="s">
        <v>62</v>
      </c>
      <c r="J1153" t="s">
        <v>1242</v>
      </c>
      <c r="P1153">
        <v>5.5</v>
      </c>
      <c r="Q1153">
        <v>50</v>
      </c>
      <c r="V1153" s="24"/>
    </row>
    <row r="1154" spans="1:22" x14ac:dyDescent="0.25">
      <c r="A1154" s="2" t="s">
        <v>3367</v>
      </c>
      <c r="B1154" s="18">
        <v>14218868</v>
      </c>
      <c r="C1154" s="18">
        <v>14218868</v>
      </c>
      <c r="D1154" s="18">
        <v>60000000</v>
      </c>
      <c r="E1154">
        <v>2000</v>
      </c>
      <c r="F1154">
        <v>1</v>
      </c>
      <c r="G1154">
        <v>14</v>
      </c>
      <c r="H1154" t="s">
        <v>101</v>
      </c>
      <c r="J1154" t="s">
        <v>30</v>
      </c>
      <c r="K1154" t="s">
        <v>27</v>
      </c>
      <c r="L1154" t="s">
        <v>76</v>
      </c>
      <c r="M1154" t="s">
        <v>54</v>
      </c>
      <c r="N1154" t="s">
        <v>138</v>
      </c>
      <c r="O1154">
        <v>10</v>
      </c>
      <c r="P1154">
        <v>6.8</v>
      </c>
      <c r="Q1154">
        <v>127</v>
      </c>
      <c r="V1154" s="24"/>
    </row>
    <row r="1155" spans="1:22" x14ac:dyDescent="0.25">
      <c r="A1155" s="2" t="s">
        <v>1694</v>
      </c>
      <c r="B1155" s="18">
        <v>30471</v>
      </c>
      <c r="C1155" s="18">
        <v>250000</v>
      </c>
      <c r="D1155" s="18">
        <v>7000000</v>
      </c>
      <c r="E1155">
        <v>2000</v>
      </c>
      <c r="F1155">
        <v>1</v>
      </c>
      <c r="G1155">
        <v>21</v>
      </c>
      <c r="H1155" t="s">
        <v>15</v>
      </c>
      <c r="J1155" t="s">
        <v>429</v>
      </c>
      <c r="K1155" t="s">
        <v>27</v>
      </c>
      <c r="L1155" t="s">
        <v>76</v>
      </c>
      <c r="O1155">
        <v>19</v>
      </c>
      <c r="P1155">
        <v>7.8</v>
      </c>
      <c r="Q1155">
        <v>86172</v>
      </c>
      <c r="V1155" s="24"/>
    </row>
    <row r="1156" spans="1:22" x14ac:dyDescent="0.25">
      <c r="A1156" s="2" t="s">
        <v>2080</v>
      </c>
      <c r="B1156" s="18">
        <v>20035310</v>
      </c>
      <c r="C1156" s="18">
        <v>20035310</v>
      </c>
      <c r="D1156" s="18">
        <v>9000000</v>
      </c>
      <c r="E1156">
        <v>2000</v>
      </c>
      <c r="F1156">
        <v>1</v>
      </c>
      <c r="G1156">
        <v>21</v>
      </c>
      <c r="H1156" t="s">
        <v>101</v>
      </c>
      <c r="I1156">
        <v>92</v>
      </c>
      <c r="J1156" t="s">
        <v>85</v>
      </c>
      <c r="K1156" t="s">
        <v>27</v>
      </c>
      <c r="L1156" t="s">
        <v>90</v>
      </c>
      <c r="M1156" t="s">
        <v>28</v>
      </c>
      <c r="O1156">
        <v>3</v>
      </c>
      <c r="P1156">
        <v>4.4000000000000004</v>
      </c>
      <c r="Q1156">
        <v>7095</v>
      </c>
      <c r="V1156" s="24"/>
    </row>
    <row r="1157" spans="1:22" x14ac:dyDescent="0.25">
      <c r="A1157" s="2" t="s">
        <v>1655</v>
      </c>
      <c r="B1157" s="18">
        <v>16500786</v>
      </c>
      <c r="C1157" s="18">
        <v>18260865</v>
      </c>
      <c r="D1157" s="18">
        <v>15000000</v>
      </c>
      <c r="E1157">
        <v>2000</v>
      </c>
      <c r="F1157">
        <v>1</v>
      </c>
      <c r="G1157">
        <v>28</v>
      </c>
      <c r="H1157" t="s">
        <v>15</v>
      </c>
      <c r="J1157" t="s">
        <v>1616</v>
      </c>
      <c r="K1157" t="s">
        <v>27</v>
      </c>
      <c r="L1157" t="s">
        <v>63</v>
      </c>
      <c r="M1157" t="s">
        <v>28</v>
      </c>
      <c r="P1157">
        <v>4.5999999999999996</v>
      </c>
      <c r="Q1157">
        <v>9992</v>
      </c>
      <c r="V1157" s="24"/>
    </row>
    <row r="1158" spans="1:22" x14ac:dyDescent="0.25">
      <c r="A1158" s="2" t="s">
        <v>2514</v>
      </c>
      <c r="B1158" s="18">
        <v>2954405</v>
      </c>
      <c r="C1158" s="18">
        <v>2954405</v>
      </c>
      <c r="D1158" s="18">
        <v>36000000</v>
      </c>
      <c r="E1158">
        <v>2000</v>
      </c>
      <c r="F1158">
        <v>1</v>
      </c>
      <c r="G1158">
        <v>28</v>
      </c>
      <c r="H1158" t="s">
        <v>15</v>
      </c>
      <c r="J1158" t="s">
        <v>43</v>
      </c>
      <c r="K1158" t="s">
        <v>1690</v>
      </c>
      <c r="L1158" t="s">
        <v>22</v>
      </c>
      <c r="M1158" t="s">
        <v>28</v>
      </c>
      <c r="N1158" t="s">
        <v>1173</v>
      </c>
      <c r="O1158">
        <v>25</v>
      </c>
      <c r="P1158">
        <v>4.9000000000000004</v>
      </c>
      <c r="Q1158">
        <v>1426</v>
      </c>
      <c r="V1158" s="24"/>
    </row>
    <row r="1159" spans="1:22" x14ac:dyDescent="0.25">
      <c r="A1159" s="2" t="s">
        <v>3481</v>
      </c>
      <c r="B1159" s="18">
        <v>185577</v>
      </c>
      <c r="C1159" s="18">
        <v>185577</v>
      </c>
      <c r="D1159" s="18">
        <v>4000000</v>
      </c>
      <c r="E1159">
        <v>2000</v>
      </c>
      <c r="F1159">
        <v>1</v>
      </c>
      <c r="G1159">
        <v>28</v>
      </c>
      <c r="H1159" t="s">
        <v>15</v>
      </c>
      <c r="J1159" t="s">
        <v>83</v>
      </c>
      <c r="K1159" t="s">
        <v>27</v>
      </c>
      <c r="L1159" t="s">
        <v>22</v>
      </c>
      <c r="P1159">
        <v>6.1</v>
      </c>
      <c r="Q1159">
        <v>1610</v>
      </c>
      <c r="V1159" s="24"/>
    </row>
    <row r="1160" spans="1:22" x14ac:dyDescent="0.25">
      <c r="A1160" s="2" t="s">
        <v>2286</v>
      </c>
      <c r="B1160" s="18">
        <v>1638202</v>
      </c>
      <c r="C1160" s="18">
        <v>1638202</v>
      </c>
      <c r="D1160" s="18">
        <v>10000000</v>
      </c>
      <c r="E1160">
        <v>2000</v>
      </c>
      <c r="F1160">
        <v>2</v>
      </c>
      <c r="G1160">
        <v>4</v>
      </c>
      <c r="H1160" t="s">
        <v>15</v>
      </c>
      <c r="J1160" t="s">
        <v>67</v>
      </c>
      <c r="K1160" t="s">
        <v>27</v>
      </c>
      <c r="L1160" t="s">
        <v>22</v>
      </c>
      <c r="M1160" t="s">
        <v>28</v>
      </c>
      <c r="O1160">
        <v>24</v>
      </c>
      <c r="P1160">
        <v>5.4</v>
      </c>
      <c r="Q1160">
        <v>3607</v>
      </c>
      <c r="V1160" s="24"/>
    </row>
    <row r="1161" spans="1:22" x14ac:dyDescent="0.25">
      <c r="A1161" s="2" t="s">
        <v>3233</v>
      </c>
      <c r="B1161" s="18">
        <v>89138076</v>
      </c>
      <c r="C1161" s="18">
        <v>161838076</v>
      </c>
      <c r="D1161" s="18">
        <v>40000000</v>
      </c>
      <c r="E1161">
        <v>2000</v>
      </c>
      <c r="F1161">
        <v>2</v>
      </c>
      <c r="G1161">
        <v>4</v>
      </c>
      <c r="H1161" t="s">
        <v>15</v>
      </c>
      <c r="I1161">
        <v>118</v>
      </c>
      <c r="J1161" t="s">
        <v>85</v>
      </c>
      <c r="K1161" t="s">
        <v>27</v>
      </c>
      <c r="L1161" t="s">
        <v>112</v>
      </c>
      <c r="M1161" t="s">
        <v>28</v>
      </c>
      <c r="N1161" t="s">
        <v>884</v>
      </c>
      <c r="O1161">
        <v>38</v>
      </c>
      <c r="P1161">
        <v>5.3</v>
      </c>
      <c r="Q1161">
        <v>38230</v>
      </c>
      <c r="V1161" s="24"/>
    </row>
    <row r="1162" spans="1:22" x14ac:dyDescent="0.25">
      <c r="A1162" s="2" t="s">
        <v>1243</v>
      </c>
      <c r="B1162" s="18">
        <v>1161843</v>
      </c>
      <c r="C1162" s="18">
        <v>1161843</v>
      </c>
      <c r="D1162" s="18">
        <v>200000</v>
      </c>
      <c r="E1162">
        <v>2000</v>
      </c>
      <c r="F1162">
        <v>2</v>
      </c>
      <c r="G1162">
        <v>11</v>
      </c>
      <c r="H1162" t="s">
        <v>433</v>
      </c>
      <c r="J1162" t="s">
        <v>1244</v>
      </c>
      <c r="K1162" t="s">
        <v>27</v>
      </c>
      <c r="L1162" t="s">
        <v>63</v>
      </c>
      <c r="M1162" t="s">
        <v>28</v>
      </c>
      <c r="P1162">
        <v>3.3</v>
      </c>
      <c r="Q1162">
        <v>360</v>
      </c>
      <c r="V1162" s="24"/>
    </row>
    <row r="1163" spans="1:22" x14ac:dyDescent="0.25">
      <c r="A1163" s="2" t="s">
        <v>3332</v>
      </c>
      <c r="B1163" s="18">
        <v>60008303</v>
      </c>
      <c r="C1163" s="18">
        <v>62452927</v>
      </c>
      <c r="D1163" s="18">
        <v>13000000</v>
      </c>
      <c r="E1163">
        <v>2000</v>
      </c>
      <c r="F1163">
        <v>2</v>
      </c>
      <c r="G1163">
        <v>11</v>
      </c>
      <c r="H1163" t="s">
        <v>56</v>
      </c>
      <c r="I1163">
        <v>89</v>
      </c>
      <c r="J1163" t="s">
        <v>111</v>
      </c>
      <c r="K1163" t="s">
        <v>27</v>
      </c>
      <c r="L1163" t="s">
        <v>22</v>
      </c>
      <c r="M1163" t="s">
        <v>28</v>
      </c>
      <c r="O1163">
        <v>26</v>
      </c>
      <c r="P1163">
        <v>4.4000000000000004</v>
      </c>
      <c r="Q1163">
        <v>4611</v>
      </c>
      <c r="V1163" s="24"/>
    </row>
    <row r="1164" spans="1:22" x14ac:dyDescent="0.25">
      <c r="A1164" s="2" t="s">
        <v>3495</v>
      </c>
      <c r="B1164" s="18">
        <v>39778599</v>
      </c>
      <c r="C1164" s="18">
        <v>39778599</v>
      </c>
      <c r="D1164" s="18">
        <v>50000000</v>
      </c>
      <c r="E1164">
        <v>2000</v>
      </c>
      <c r="F1164">
        <v>2</v>
      </c>
      <c r="G1164">
        <v>11</v>
      </c>
      <c r="H1164" t="s">
        <v>15</v>
      </c>
      <c r="I1164">
        <v>119</v>
      </c>
      <c r="J1164" t="s">
        <v>102</v>
      </c>
      <c r="K1164" t="s">
        <v>68</v>
      </c>
      <c r="L1164" t="s">
        <v>19</v>
      </c>
      <c r="M1164" t="s">
        <v>28</v>
      </c>
      <c r="N1164" t="s">
        <v>1230</v>
      </c>
      <c r="O1164">
        <v>19</v>
      </c>
      <c r="P1164">
        <v>4.5</v>
      </c>
      <c r="Q1164">
        <v>229</v>
      </c>
      <c r="V1164" s="24"/>
    </row>
    <row r="1165" spans="1:22" x14ac:dyDescent="0.25">
      <c r="A1165" s="2" t="s">
        <v>3514</v>
      </c>
      <c r="B1165" s="18">
        <v>4554533</v>
      </c>
      <c r="C1165" s="18">
        <v>55159800</v>
      </c>
      <c r="D1165" s="18">
        <v>20000000</v>
      </c>
      <c r="E1165">
        <v>2000</v>
      </c>
      <c r="F1165">
        <v>2</v>
      </c>
      <c r="G1165">
        <v>11</v>
      </c>
      <c r="H1165" t="s">
        <v>117</v>
      </c>
      <c r="I1165">
        <v>77</v>
      </c>
      <c r="J1165" t="s">
        <v>67</v>
      </c>
      <c r="K1165" t="s">
        <v>1565</v>
      </c>
      <c r="L1165" t="s">
        <v>69</v>
      </c>
      <c r="M1165" t="s">
        <v>504</v>
      </c>
      <c r="O1165">
        <v>61</v>
      </c>
      <c r="P1165">
        <v>6</v>
      </c>
      <c r="Q1165">
        <v>2986</v>
      </c>
      <c r="V1165" s="24"/>
    </row>
    <row r="1166" spans="1:22" x14ac:dyDescent="0.25">
      <c r="A1166" s="2" t="s">
        <v>1401</v>
      </c>
      <c r="B1166" s="18">
        <v>57262492</v>
      </c>
      <c r="C1166" s="18">
        <v>85262492</v>
      </c>
      <c r="D1166" s="18">
        <v>24000000</v>
      </c>
      <c r="E1166">
        <v>2000</v>
      </c>
      <c r="F1166">
        <v>2</v>
      </c>
      <c r="G1166">
        <v>18</v>
      </c>
      <c r="H1166" t="s">
        <v>15</v>
      </c>
      <c r="I1166">
        <v>99</v>
      </c>
      <c r="J1166" t="s">
        <v>83</v>
      </c>
      <c r="K1166" t="s">
        <v>27</v>
      </c>
      <c r="L1166" t="s">
        <v>22</v>
      </c>
      <c r="M1166" t="s">
        <v>28</v>
      </c>
      <c r="O1166">
        <v>45</v>
      </c>
      <c r="P1166">
        <v>6.6</v>
      </c>
      <c r="Q1166">
        <v>42928</v>
      </c>
      <c r="V1166" s="24"/>
    </row>
    <row r="1167" spans="1:22" x14ac:dyDescent="0.25">
      <c r="A1167" s="2" t="s">
        <v>1742</v>
      </c>
      <c r="B1167" s="18">
        <v>16963963</v>
      </c>
      <c r="C1167" s="18">
        <v>28773637</v>
      </c>
      <c r="D1167" s="18">
        <v>9000000</v>
      </c>
      <c r="E1167">
        <v>2000</v>
      </c>
      <c r="F1167">
        <v>2</v>
      </c>
      <c r="G1167">
        <v>18</v>
      </c>
      <c r="H1167" t="s">
        <v>15</v>
      </c>
      <c r="J1167" t="s">
        <v>167</v>
      </c>
      <c r="K1167" t="s">
        <v>27</v>
      </c>
      <c r="L1167" t="s">
        <v>19</v>
      </c>
      <c r="M1167" t="s">
        <v>28</v>
      </c>
      <c r="O1167">
        <v>67</v>
      </c>
      <c r="P1167">
        <v>6.9</v>
      </c>
      <c r="Q1167">
        <v>22979</v>
      </c>
      <c r="V1167" s="24"/>
    </row>
    <row r="1168" spans="1:22" x14ac:dyDescent="0.25">
      <c r="A1168" s="2" t="s">
        <v>2400</v>
      </c>
      <c r="B1168" s="18">
        <v>36037909</v>
      </c>
      <c r="C1168" s="18">
        <v>51867723</v>
      </c>
      <c r="D1168" s="18">
        <v>40000000</v>
      </c>
      <c r="E1168">
        <v>2000</v>
      </c>
      <c r="F1168">
        <v>2</v>
      </c>
      <c r="G1168">
        <v>18</v>
      </c>
      <c r="H1168" t="s">
        <v>101</v>
      </c>
      <c r="I1168">
        <v>95</v>
      </c>
      <c r="J1168" t="s">
        <v>40</v>
      </c>
      <c r="K1168" t="s">
        <v>27</v>
      </c>
      <c r="L1168" t="s">
        <v>22</v>
      </c>
      <c r="M1168" t="s">
        <v>28</v>
      </c>
      <c r="O1168">
        <v>12</v>
      </c>
      <c r="P1168">
        <v>4.3</v>
      </c>
      <c r="Q1168">
        <v>6098</v>
      </c>
      <c r="V1168" s="24"/>
    </row>
    <row r="1169" spans="1:22" x14ac:dyDescent="0.25">
      <c r="A1169" s="2" t="s">
        <v>3021</v>
      </c>
      <c r="B1169" s="18">
        <v>39235088</v>
      </c>
      <c r="C1169" s="18">
        <v>53182088</v>
      </c>
      <c r="D1169" s="18">
        <v>23000000</v>
      </c>
      <c r="E1169">
        <v>2000</v>
      </c>
      <c r="F1169">
        <v>2</v>
      </c>
      <c r="G1169">
        <v>18</v>
      </c>
      <c r="H1169" t="s">
        <v>15</v>
      </c>
      <c r="I1169">
        <v>110</v>
      </c>
      <c r="J1169" t="s">
        <v>1628</v>
      </c>
      <c r="K1169" t="s">
        <v>27</v>
      </c>
      <c r="L1169" t="s">
        <v>112</v>
      </c>
      <c r="M1169" t="s">
        <v>54</v>
      </c>
      <c r="N1169" t="s">
        <v>3009</v>
      </c>
      <c r="O1169">
        <v>55</v>
      </c>
      <c r="P1169">
        <v>7</v>
      </c>
      <c r="Q1169">
        <v>55217</v>
      </c>
      <c r="V1169" s="24"/>
    </row>
    <row r="1170" spans="1:22" x14ac:dyDescent="0.25">
      <c r="A1170" s="2" t="s">
        <v>3656</v>
      </c>
      <c r="B1170" s="18">
        <v>19389454</v>
      </c>
      <c r="C1170" s="18">
        <v>33422485</v>
      </c>
      <c r="D1170" s="18">
        <v>35000000</v>
      </c>
      <c r="E1170">
        <v>2000</v>
      </c>
      <c r="F1170">
        <v>2</v>
      </c>
      <c r="G1170">
        <v>23</v>
      </c>
      <c r="H1170" t="s">
        <v>15</v>
      </c>
      <c r="I1170">
        <v>111</v>
      </c>
      <c r="J1170" t="s">
        <v>111</v>
      </c>
      <c r="K1170" t="s">
        <v>68</v>
      </c>
      <c r="L1170" t="s">
        <v>22</v>
      </c>
      <c r="M1170" t="s">
        <v>28</v>
      </c>
      <c r="N1170" t="s">
        <v>1061</v>
      </c>
      <c r="O1170">
        <v>81</v>
      </c>
      <c r="P1170">
        <v>7.5</v>
      </c>
      <c r="Q1170">
        <v>31572</v>
      </c>
      <c r="V1170" s="24"/>
    </row>
    <row r="1171" spans="1:22" x14ac:dyDescent="0.25">
      <c r="A1171" s="2" t="s">
        <v>3151</v>
      </c>
      <c r="B1171" s="18">
        <v>23360779</v>
      </c>
      <c r="C1171" s="18">
        <v>23360779</v>
      </c>
      <c r="D1171" s="18">
        <v>36000000</v>
      </c>
      <c r="E1171">
        <v>2000</v>
      </c>
      <c r="F1171">
        <v>2</v>
      </c>
      <c r="G1171">
        <v>25</v>
      </c>
      <c r="H1171" t="s">
        <v>15</v>
      </c>
      <c r="I1171">
        <v>104</v>
      </c>
      <c r="J1171" t="s">
        <v>85</v>
      </c>
      <c r="K1171" t="s">
        <v>27</v>
      </c>
      <c r="L1171" t="s">
        <v>76</v>
      </c>
      <c r="M1171" t="s">
        <v>28</v>
      </c>
      <c r="N1171" t="s">
        <v>655</v>
      </c>
      <c r="P1171">
        <v>5.5</v>
      </c>
      <c r="Q1171">
        <v>16822</v>
      </c>
      <c r="V1171" s="24"/>
    </row>
    <row r="1172" spans="1:22" x14ac:dyDescent="0.25">
      <c r="A1172" s="2" t="s">
        <v>1371</v>
      </c>
      <c r="B1172" s="18">
        <v>9821335</v>
      </c>
      <c r="C1172" s="18">
        <v>9821335</v>
      </c>
      <c r="D1172" s="18">
        <v>4000000</v>
      </c>
      <c r="E1172">
        <v>2000</v>
      </c>
      <c r="F1172">
        <v>3</v>
      </c>
      <c r="G1172">
        <v>1</v>
      </c>
      <c r="H1172" t="s">
        <v>15</v>
      </c>
      <c r="J1172" t="s">
        <v>30</v>
      </c>
      <c r="K1172" t="s">
        <v>27</v>
      </c>
      <c r="L1172" t="s">
        <v>22</v>
      </c>
      <c r="M1172" t="s">
        <v>28</v>
      </c>
      <c r="P1172">
        <v>2.9</v>
      </c>
      <c r="Q1172">
        <v>905</v>
      </c>
      <c r="V1172" s="24"/>
    </row>
    <row r="1173" spans="1:22" x14ac:dyDescent="0.25">
      <c r="A1173" s="2" t="s">
        <v>2014</v>
      </c>
      <c r="B1173" s="18">
        <v>15427192</v>
      </c>
      <c r="C1173" s="18">
        <v>15427192</v>
      </c>
      <c r="D1173" s="18">
        <v>16000000</v>
      </c>
      <c r="E1173">
        <v>2000</v>
      </c>
      <c r="F1173">
        <v>3</v>
      </c>
      <c r="G1173">
        <v>3</v>
      </c>
      <c r="H1173" t="s">
        <v>101</v>
      </c>
      <c r="J1173" t="s">
        <v>1616</v>
      </c>
      <c r="K1173" t="s">
        <v>27</v>
      </c>
      <c r="L1173" t="s">
        <v>22</v>
      </c>
      <c r="M1173" t="s">
        <v>28</v>
      </c>
      <c r="O1173">
        <v>29</v>
      </c>
      <c r="P1173">
        <v>5.3</v>
      </c>
      <c r="Q1173">
        <v>7606</v>
      </c>
      <c r="V1173" s="24"/>
    </row>
    <row r="1174" spans="1:22" x14ac:dyDescent="0.25">
      <c r="A1174" s="2" t="s">
        <v>2326</v>
      </c>
      <c r="B1174" s="18">
        <v>3330230</v>
      </c>
      <c r="C1174" s="18">
        <v>6030230</v>
      </c>
      <c r="D1174" s="18">
        <v>2000000</v>
      </c>
      <c r="E1174">
        <v>2000</v>
      </c>
      <c r="F1174">
        <v>3</v>
      </c>
      <c r="G1174">
        <v>3</v>
      </c>
      <c r="H1174" t="s">
        <v>15</v>
      </c>
      <c r="J1174" t="s">
        <v>35</v>
      </c>
      <c r="K1174" t="s">
        <v>27</v>
      </c>
      <c r="L1174" t="s">
        <v>19</v>
      </c>
      <c r="M1174" t="s">
        <v>28</v>
      </c>
      <c r="N1174" t="s">
        <v>2327</v>
      </c>
      <c r="V1174" s="24"/>
    </row>
    <row r="1175" spans="1:22" x14ac:dyDescent="0.25">
      <c r="A1175" s="2" t="s">
        <v>2913</v>
      </c>
      <c r="B1175" s="18">
        <v>14983572</v>
      </c>
      <c r="C1175" s="18">
        <v>24355762</v>
      </c>
      <c r="D1175" s="18">
        <v>25000000</v>
      </c>
      <c r="E1175">
        <v>2000</v>
      </c>
      <c r="F1175">
        <v>3</v>
      </c>
      <c r="G1175">
        <v>3</v>
      </c>
      <c r="H1175" t="s">
        <v>101</v>
      </c>
      <c r="J1175" t="s">
        <v>111</v>
      </c>
      <c r="K1175" t="s">
        <v>27</v>
      </c>
      <c r="L1175" t="s">
        <v>19</v>
      </c>
      <c r="M1175" t="s">
        <v>28</v>
      </c>
      <c r="N1175" t="s">
        <v>816</v>
      </c>
      <c r="O1175">
        <v>19</v>
      </c>
      <c r="P1175">
        <v>4.4000000000000004</v>
      </c>
      <c r="Q1175">
        <v>6104</v>
      </c>
      <c r="V1175" s="24"/>
    </row>
    <row r="1176" spans="1:22" x14ac:dyDescent="0.25">
      <c r="A1176" s="2" t="s">
        <v>3707</v>
      </c>
      <c r="B1176" s="18">
        <v>6291602</v>
      </c>
      <c r="C1176" s="18">
        <v>6291602</v>
      </c>
      <c r="D1176" s="18">
        <v>50000000</v>
      </c>
      <c r="E1176">
        <v>2000</v>
      </c>
      <c r="F1176">
        <v>3</v>
      </c>
      <c r="G1176">
        <v>3</v>
      </c>
      <c r="H1176" t="s">
        <v>15</v>
      </c>
      <c r="J1176" t="s">
        <v>40</v>
      </c>
      <c r="K1176" t="s">
        <v>27</v>
      </c>
      <c r="L1176" t="s">
        <v>22</v>
      </c>
      <c r="M1176" t="s">
        <v>28</v>
      </c>
      <c r="N1176" t="s">
        <v>348</v>
      </c>
      <c r="O1176">
        <v>42</v>
      </c>
      <c r="P1176">
        <v>5.4</v>
      </c>
      <c r="Q1176">
        <v>5304</v>
      </c>
      <c r="V1176" s="24"/>
    </row>
    <row r="1177" spans="1:22" x14ac:dyDescent="0.25">
      <c r="A1177" s="2" t="s">
        <v>549</v>
      </c>
      <c r="B1177" s="18">
        <v>2637726</v>
      </c>
      <c r="C1177" s="18">
        <v>2652515</v>
      </c>
      <c r="D1177" s="18">
        <v>300000</v>
      </c>
      <c r="E1177">
        <v>2000</v>
      </c>
      <c r="F1177">
        <v>3</v>
      </c>
      <c r="G1177">
        <v>10</v>
      </c>
      <c r="H1177" t="s">
        <v>56</v>
      </c>
      <c r="J1177" t="s">
        <v>287</v>
      </c>
      <c r="K1177" t="s">
        <v>27</v>
      </c>
      <c r="L1177" t="s">
        <v>19</v>
      </c>
      <c r="M1177" t="s">
        <v>28</v>
      </c>
      <c r="O1177">
        <v>50</v>
      </c>
      <c r="P1177">
        <v>6.8</v>
      </c>
      <c r="Q1177">
        <v>638</v>
      </c>
      <c r="V1177" s="24"/>
    </row>
    <row r="1178" spans="1:22" x14ac:dyDescent="0.25">
      <c r="A1178" s="2" t="s">
        <v>2063</v>
      </c>
      <c r="B1178" s="18">
        <v>144583</v>
      </c>
      <c r="C1178" s="18">
        <v>371647</v>
      </c>
      <c r="D1178" s="18">
        <v>800000</v>
      </c>
      <c r="E1178">
        <v>2000</v>
      </c>
      <c r="F1178">
        <v>3</v>
      </c>
      <c r="G1178">
        <v>10</v>
      </c>
      <c r="H1178" t="s">
        <v>15</v>
      </c>
      <c r="L1178" t="s">
        <v>63</v>
      </c>
      <c r="O1178">
        <v>45</v>
      </c>
      <c r="P1178">
        <v>6.3</v>
      </c>
      <c r="Q1178">
        <v>1776</v>
      </c>
      <c r="V1178" s="24"/>
    </row>
    <row r="1179" spans="1:22" x14ac:dyDescent="0.25">
      <c r="A1179" s="2" t="s">
        <v>2808</v>
      </c>
      <c r="B1179" s="18">
        <v>60874615</v>
      </c>
      <c r="C1179" s="18">
        <v>106000000</v>
      </c>
      <c r="D1179" s="18">
        <v>90000000</v>
      </c>
      <c r="E1179">
        <v>2000</v>
      </c>
      <c r="F1179">
        <v>3</v>
      </c>
      <c r="G1179">
        <v>10</v>
      </c>
      <c r="H1179" t="s">
        <v>56</v>
      </c>
      <c r="I1179">
        <v>116</v>
      </c>
      <c r="J1179" t="s">
        <v>67</v>
      </c>
      <c r="K1179" t="s">
        <v>27</v>
      </c>
      <c r="L1179" t="s">
        <v>69</v>
      </c>
      <c r="M1179" t="s">
        <v>54</v>
      </c>
      <c r="N1179" t="s">
        <v>165</v>
      </c>
      <c r="O1179">
        <v>24</v>
      </c>
      <c r="P1179">
        <v>5.0999999999999996</v>
      </c>
      <c r="Q1179">
        <v>32449</v>
      </c>
      <c r="V1179" s="24"/>
    </row>
    <row r="1180" spans="1:22" x14ac:dyDescent="0.25">
      <c r="A1180" s="2" t="s">
        <v>2922</v>
      </c>
      <c r="B1180" s="18">
        <v>18653746</v>
      </c>
      <c r="C1180" s="18">
        <v>58394308</v>
      </c>
      <c r="D1180" s="18">
        <v>38000000</v>
      </c>
      <c r="E1180">
        <v>2000</v>
      </c>
      <c r="F1180">
        <v>3</v>
      </c>
      <c r="G1180">
        <v>10</v>
      </c>
      <c r="H1180" t="s">
        <v>15</v>
      </c>
      <c r="I1180">
        <v>133</v>
      </c>
      <c r="J1180" t="s">
        <v>35</v>
      </c>
      <c r="K1180" t="s">
        <v>27</v>
      </c>
      <c r="L1180" t="s">
        <v>63</v>
      </c>
      <c r="M1180" t="s">
        <v>99</v>
      </c>
      <c r="N1180" t="s">
        <v>37</v>
      </c>
      <c r="P1180">
        <v>6.6</v>
      </c>
      <c r="Q1180">
        <v>50510</v>
      </c>
      <c r="V1180" s="24"/>
    </row>
    <row r="1181" spans="1:22" x14ac:dyDescent="0.25">
      <c r="A1181" s="2" t="s">
        <v>2119</v>
      </c>
      <c r="B1181" s="18">
        <v>125548685</v>
      </c>
      <c r="C1181" s="18">
        <v>258400000</v>
      </c>
      <c r="D1181" s="18">
        <v>50000000</v>
      </c>
      <c r="E1181">
        <v>2000</v>
      </c>
      <c r="F1181">
        <v>3</v>
      </c>
      <c r="G1181">
        <v>17</v>
      </c>
      <c r="H1181" t="s">
        <v>15</v>
      </c>
      <c r="I1181">
        <v>133</v>
      </c>
      <c r="J1181" t="s">
        <v>43</v>
      </c>
      <c r="K1181" t="s">
        <v>218</v>
      </c>
      <c r="L1181" t="s">
        <v>19</v>
      </c>
      <c r="M1181" t="s">
        <v>122</v>
      </c>
      <c r="N1181" t="s">
        <v>1120</v>
      </c>
      <c r="O1181">
        <v>83</v>
      </c>
      <c r="P1181">
        <v>7.2</v>
      </c>
      <c r="Q1181">
        <v>54977</v>
      </c>
      <c r="V1181" s="24"/>
    </row>
    <row r="1182" spans="1:22" x14ac:dyDescent="0.25">
      <c r="A1182" s="2" t="s">
        <v>2185</v>
      </c>
      <c r="B1182" s="18">
        <v>53302314</v>
      </c>
      <c r="C1182" s="18">
        <v>112802314</v>
      </c>
      <c r="D1182" s="18">
        <v>23000000</v>
      </c>
      <c r="E1182">
        <v>2000</v>
      </c>
      <c r="F1182">
        <v>3</v>
      </c>
      <c r="G1182">
        <v>17</v>
      </c>
      <c r="H1182" t="s">
        <v>15</v>
      </c>
      <c r="I1182">
        <v>98</v>
      </c>
      <c r="J1182" t="s">
        <v>167</v>
      </c>
      <c r="K1182" t="s">
        <v>27</v>
      </c>
      <c r="L1182" t="s">
        <v>112</v>
      </c>
      <c r="M1182" t="s">
        <v>99</v>
      </c>
      <c r="N1182" t="s">
        <v>2160</v>
      </c>
      <c r="O1182">
        <v>31</v>
      </c>
      <c r="P1182">
        <v>6.8</v>
      </c>
      <c r="Q1182">
        <v>52618</v>
      </c>
      <c r="V1182" s="24"/>
    </row>
    <row r="1183" spans="1:22" x14ac:dyDescent="0.25">
      <c r="A1183" s="2" t="s">
        <v>3174</v>
      </c>
      <c r="B1183" s="18">
        <v>55973336</v>
      </c>
      <c r="C1183" s="18">
        <v>91036760</v>
      </c>
      <c r="D1183" s="18">
        <v>25000000</v>
      </c>
      <c r="E1183">
        <v>2000</v>
      </c>
      <c r="F1183">
        <v>3</v>
      </c>
      <c r="G1183">
        <v>22</v>
      </c>
      <c r="H1183" t="s">
        <v>15</v>
      </c>
      <c r="I1183">
        <v>114</v>
      </c>
      <c r="J1183" t="s">
        <v>83</v>
      </c>
      <c r="K1183" t="s">
        <v>27</v>
      </c>
      <c r="L1183" t="s">
        <v>76</v>
      </c>
      <c r="M1183" t="s">
        <v>28</v>
      </c>
      <c r="N1183" t="s">
        <v>1903</v>
      </c>
      <c r="O1183">
        <v>33</v>
      </c>
      <c r="P1183">
        <v>5.9</v>
      </c>
      <c r="Q1183">
        <v>25309</v>
      </c>
      <c r="V1183" s="24"/>
    </row>
    <row r="1184" spans="1:22" x14ac:dyDescent="0.25">
      <c r="A1184" s="2" t="s">
        <v>2368</v>
      </c>
      <c r="B1184" s="18">
        <v>10494147</v>
      </c>
      <c r="C1184" s="18">
        <v>10845127</v>
      </c>
      <c r="D1184" s="18">
        <v>15000000</v>
      </c>
      <c r="E1184">
        <v>2000</v>
      </c>
      <c r="F1184">
        <v>3</v>
      </c>
      <c r="G1184">
        <v>24</v>
      </c>
      <c r="H1184" t="s">
        <v>101</v>
      </c>
      <c r="J1184" t="s">
        <v>102</v>
      </c>
      <c r="K1184" t="s">
        <v>27</v>
      </c>
      <c r="L1184" t="s">
        <v>19</v>
      </c>
      <c r="M1184" t="s">
        <v>28</v>
      </c>
      <c r="O1184">
        <v>18</v>
      </c>
      <c r="P1184">
        <v>4.5999999999999996</v>
      </c>
      <c r="Q1184">
        <v>4929</v>
      </c>
      <c r="V1184" s="24"/>
    </row>
    <row r="1185" spans="1:22" x14ac:dyDescent="0.25">
      <c r="A1185" s="2" t="s">
        <v>2458</v>
      </c>
      <c r="B1185" s="18">
        <v>8735529</v>
      </c>
      <c r="C1185" s="18">
        <v>8735529</v>
      </c>
      <c r="D1185" s="18">
        <v>15000000</v>
      </c>
      <c r="E1185">
        <v>2000</v>
      </c>
      <c r="F1185">
        <v>3</v>
      </c>
      <c r="G1185">
        <v>24</v>
      </c>
      <c r="H1185" t="s">
        <v>101</v>
      </c>
      <c r="J1185" t="s">
        <v>40</v>
      </c>
      <c r="K1185" t="s">
        <v>68</v>
      </c>
      <c r="L1185" t="s">
        <v>90</v>
      </c>
      <c r="M1185" t="s">
        <v>28</v>
      </c>
      <c r="O1185">
        <v>16</v>
      </c>
      <c r="P1185">
        <v>5.2</v>
      </c>
      <c r="Q1185">
        <v>4192</v>
      </c>
      <c r="V1185" s="24"/>
    </row>
    <row r="1186" spans="1:22" x14ac:dyDescent="0.25">
      <c r="A1186" s="2" t="s">
        <v>2374</v>
      </c>
      <c r="B1186" s="18">
        <v>27277055</v>
      </c>
      <c r="C1186" s="18">
        <v>47881663</v>
      </c>
      <c r="D1186" s="18">
        <v>20000000</v>
      </c>
      <c r="E1186">
        <v>2000</v>
      </c>
      <c r="F1186">
        <v>3</v>
      </c>
      <c r="G1186">
        <v>31</v>
      </c>
      <c r="H1186" t="s">
        <v>15</v>
      </c>
      <c r="I1186">
        <v>114</v>
      </c>
      <c r="J1186" t="s">
        <v>67</v>
      </c>
      <c r="K1186" t="s">
        <v>68</v>
      </c>
      <c r="L1186" t="s">
        <v>22</v>
      </c>
      <c r="M1186" t="s">
        <v>28</v>
      </c>
      <c r="N1186" t="s">
        <v>406</v>
      </c>
      <c r="O1186">
        <v>92</v>
      </c>
      <c r="P1186">
        <v>7.6</v>
      </c>
      <c r="Q1186">
        <v>69740</v>
      </c>
      <c r="V1186" s="24"/>
    </row>
    <row r="1187" spans="1:22" x14ac:dyDescent="0.25">
      <c r="A1187" s="2" t="s">
        <v>3125</v>
      </c>
      <c r="B1187" s="18">
        <v>50802661</v>
      </c>
      <c r="C1187" s="18">
        <v>65700000</v>
      </c>
      <c r="D1187" s="18">
        <v>95000000</v>
      </c>
      <c r="E1187">
        <v>2000</v>
      </c>
      <c r="F1187">
        <v>3</v>
      </c>
      <c r="G1187">
        <v>31</v>
      </c>
      <c r="H1187" t="s">
        <v>56</v>
      </c>
      <c r="I1187">
        <v>90</v>
      </c>
      <c r="J1187" t="s">
        <v>1414</v>
      </c>
      <c r="K1187" t="s">
        <v>27</v>
      </c>
      <c r="L1187" t="s">
        <v>69</v>
      </c>
      <c r="M1187" t="s">
        <v>504</v>
      </c>
      <c r="N1187" t="s">
        <v>2830</v>
      </c>
      <c r="O1187">
        <v>49</v>
      </c>
      <c r="P1187">
        <v>6.4</v>
      </c>
      <c r="Q1187">
        <v>8876</v>
      </c>
      <c r="V1187" s="24"/>
    </row>
    <row r="1188" spans="1:22" x14ac:dyDescent="0.25">
      <c r="A1188" s="2" t="s">
        <v>3292</v>
      </c>
      <c r="B1188" s="18">
        <v>35007180</v>
      </c>
      <c r="C1188" s="18">
        <v>35007180</v>
      </c>
      <c r="D1188" s="18">
        <v>15000000</v>
      </c>
      <c r="E1188">
        <v>2000</v>
      </c>
      <c r="F1188">
        <v>3</v>
      </c>
      <c r="G1188">
        <v>31</v>
      </c>
      <c r="H1188" t="s">
        <v>101</v>
      </c>
      <c r="I1188">
        <v>107</v>
      </c>
      <c r="J1188" t="s">
        <v>43</v>
      </c>
      <c r="K1188" t="s">
        <v>27</v>
      </c>
      <c r="L1188" t="s">
        <v>63</v>
      </c>
      <c r="M1188" t="s">
        <v>28</v>
      </c>
      <c r="N1188" t="s">
        <v>376</v>
      </c>
      <c r="O1188">
        <v>8</v>
      </c>
      <c r="P1188">
        <v>5.3</v>
      </c>
      <c r="Q1188">
        <v>14903</v>
      </c>
      <c r="V1188" s="24"/>
    </row>
    <row r="1189" spans="1:22" x14ac:dyDescent="0.25">
      <c r="A1189" s="2" t="s">
        <v>1588</v>
      </c>
      <c r="B1189" s="18">
        <v>5241315</v>
      </c>
      <c r="C1189" s="18">
        <v>5241315</v>
      </c>
      <c r="D1189" s="18">
        <v>10000000</v>
      </c>
      <c r="E1189">
        <v>2000</v>
      </c>
      <c r="F1189">
        <v>4</v>
      </c>
      <c r="G1189">
        <v>5</v>
      </c>
      <c r="H1189" t="s">
        <v>15</v>
      </c>
      <c r="J1189" t="s">
        <v>40</v>
      </c>
      <c r="K1189" t="s">
        <v>27</v>
      </c>
      <c r="L1189" t="s">
        <v>19</v>
      </c>
      <c r="M1189" t="s">
        <v>28</v>
      </c>
      <c r="N1189" t="s">
        <v>1589</v>
      </c>
      <c r="P1189">
        <v>6.6</v>
      </c>
      <c r="Q1189">
        <v>452</v>
      </c>
      <c r="V1189" s="24"/>
    </row>
    <row r="1190" spans="1:22" x14ac:dyDescent="0.25">
      <c r="A1190" s="2" t="s">
        <v>3147</v>
      </c>
      <c r="B1190" s="18">
        <v>32662299</v>
      </c>
      <c r="C1190" s="18">
        <v>32662299</v>
      </c>
      <c r="D1190" s="18">
        <v>24000000</v>
      </c>
      <c r="E1190">
        <v>2000</v>
      </c>
      <c r="F1190">
        <v>4</v>
      </c>
      <c r="G1190">
        <v>7</v>
      </c>
      <c r="H1190" t="s">
        <v>56</v>
      </c>
      <c r="I1190">
        <v>116</v>
      </c>
      <c r="J1190" t="s">
        <v>30</v>
      </c>
      <c r="K1190" t="s">
        <v>27</v>
      </c>
      <c r="L1190" t="s">
        <v>90</v>
      </c>
      <c r="M1190" t="s">
        <v>28</v>
      </c>
      <c r="O1190">
        <v>61</v>
      </c>
      <c r="P1190">
        <v>6.6</v>
      </c>
      <c r="Q1190">
        <v>9565</v>
      </c>
      <c r="V1190" s="24"/>
    </row>
    <row r="1191" spans="1:22" x14ac:dyDescent="0.25">
      <c r="A1191" s="2" t="s">
        <v>3187</v>
      </c>
      <c r="B1191" s="18">
        <v>61322858</v>
      </c>
      <c r="C1191" s="18">
        <v>71719931</v>
      </c>
      <c r="D1191" s="18">
        <v>60000000</v>
      </c>
      <c r="E1191">
        <v>2000</v>
      </c>
      <c r="F1191">
        <v>4</v>
      </c>
      <c r="G1191">
        <v>7</v>
      </c>
      <c r="H1191" t="s">
        <v>15</v>
      </c>
      <c r="I1191">
        <v>127</v>
      </c>
      <c r="J1191" t="s">
        <v>111</v>
      </c>
      <c r="K1191" t="s">
        <v>68</v>
      </c>
      <c r="L1191" t="s">
        <v>63</v>
      </c>
      <c r="M1191" t="s">
        <v>28</v>
      </c>
      <c r="N1191" t="s">
        <v>464</v>
      </c>
      <c r="O1191">
        <v>37</v>
      </c>
      <c r="P1191">
        <v>6.2</v>
      </c>
      <c r="Q1191">
        <v>18462</v>
      </c>
      <c r="V1191" s="24"/>
    </row>
    <row r="1192" spans="1:22" x14ac:dyDescent="0.25">
      <c r="A1192" s="2" t="s">
        <v>3295</v>
      </c>
      <c r="B1192" s="18">
        <v>12372410</v>
      </c>
      <c r="C1192" s="18">
        <v>12372410</v>
      </c>
      <c r="D1192" s="18">
        <v>24000000</v>
      </c>
      <c r="E1192">
        <v>2000</v>
      </c>
      <c r="F1192">
        <v>4</v>
      </c>
      <c r="G1192">
        <v>7</v>
      </c>
      <c r="H1192" t="s">
        <v>101</v>
      </c>
      <c r="J1192" t="s">
        <v>83</v>
      </c>
      <c r="K1192" t="s">
        <v>27</v>
      </c>
      <c r="L1192" t="s">
        <v>22</v>
      </c>
      <c r="M1192" t="s">
        <v>28</v>
      </c>
      <c r="N1192" t="s">
        <v>2432</v>
      </c>
      <c r="O1192">
        <v>25</v>
      </c>
      <c r="V1192" s="24"/>
    </row>
    <row r="1193" spans="1:22" x14ac:dyDescent="0.25">
      <c r="A1193" s="2" t="s">
        <v>1354</v>
      </c>
      <c r="B1193" s="18">
        <v>37035515</v>
      </c>
      <c r="C1193" s="18">
        <v>62063972</v>
      </c>
      <c r="D1193" s="18">
        <v>43000000</v>
      </c>
      <c r="E1193">
        <v>2000</v>
      </c>
      <c r="F1193">
        <v>4</v>
      </c>
      <c r="G1193">
        <v>14</v>
      </c>
      <c r="H1193" t="s">
        <v>101</v>
      </c>
      <c r="I1193">
        <v>103</v>
      </c>
      <c r="J1193" t="s">
        <v>40</v>
      </c>
      <c r="K1193" t="s">
        <v>27</v>
      </c>
      <c r="L1193" t="s">
        <v>22</v>
      </c>
      <c r="M1193" t="s">
        <v>28</v>
      </c>
      <c r="N1193" t="s">
        <v>1355</v>
      </c>
      <c r="O1193">
        <v>30</v>
      </c>
      <c r="P1193">
        <v>5.8</v>
      </c>
      <c r="Q1193">
        <v>17937</v>
      </c>
      <c r="V1193" s="24"/>
    </row>
    <row r="1194" spans="1:22" x14ac:dyDescent="0.25">
      <c r="A1194" s="2" t="s">
        <v>1480</v>
      </c>
      <c r="B1194" s="18">
        <v>15070285</v>
      </c>
      <c r="C1194" s="18">
        <v>28674417</v>
      </c>
      <c r="D1194" s="18">
        <v>8000000</v>
      </c>
      <c r="E1194">
        <v>2000</v>
      </c>
      <c r="F1194">
        <v>4</v>
      </c>
      <c r="G1194">
        <v>14</v>
      </c>
      <c r="H1194" t="s">
        <v>15</v>
      </c>
      <c r="J1194" t="s">
        <v>21</v>
      </c>
      <c r="K1194" t="s">
        <v>68</v>
      </c>
      <c r="L1194" t="s">
        <v>243</v>
      </c>
      <c r="M1194" t="s">
        <v>59</v>
      </c>
      <c r="N1194" t="s">
        <v>1481</v>
      </c>
      <c r="O1194">
        <v>66</v>
      </c>
      <c r="P1194">
        <v>7.4</v>
      </c>
      <c r="Q1194">
        <v>99424</v>
      </c>
      <c r="V1194" s="24"/>
    </row>
    <row r="1195" spans="1:22" x14ac:dyDescent="0.25">
      <c r="A1195" s="2" t="s">
        <v>2088</v>
      </c>
      <c r="B1195" s="18">
        <v>4170647</v>
      </c>
      <c r="C1195" s="18">
        <v>4170647</v>
      </c>
      <c r="D1195" s="18">
        <v>3000000</v>
      </c>
      <c r="E1195">
        <v>2000</v>
      </c>
      <c r="F1195">
        <v>4</v>
      </c>
      <c r="G1195">
        <v>14</v>
      </c>
      <c r="H1195" t="s">
        <v>15</v>
      </c>
      <c r="J1195" t="s">
        <v>85</v>
      </c>
      <c r="K1195" t="s">
        <v>58</v>
      </c>
      <c r="L1195" t="s">
        <v>22</v>
      </c>
      <c r="M1195" t="s">
        <v>28</v>
      </c>
      <c r="P1195">
        <v>6.7</v>
      </c>
      <c r="Q1195">
        <v>8351</v>
      </c>
      <c r="V1195" s="24"/>
    </row>
    <row r="1196" spans="1:22" x14ac:dyDescent="0.25">
      <c r="A1196" s="2" t="s">
        <v>2146</v>
      </c>
      <c r="B1196" s="18">
        <v>37036404</v>
      </c>
      <c r="C1196" s="18">
        <v>45336404</v>
      </c>
      <c r="D1196" s="18">
        <v>29000000</v>
      </c>
      <c r="E1196">
        <v>2000</v>
      </c>
      <c r="F1196">
        <v>4</v>
      </c>
      <c r="G1196">
        <v>14</v>
      </c>
      <c r="H1196" t="s">
        <v>101</v>
      </c>
      <c r="I1196">
        <v>129</v>
      </c>
      <c r="J1196" t="s">
        <v>67</v>
      </c>
      <c r="K1196" t="s">
        <v>27</v>
      </c>
      <c r="L1196" t="s">
        <v>90</v>
      </c>
      <c r="M1196" t="s">
        <v>28</v>
      </c>
      <c r="O1196">
        <v>68</v>
      </c>
      <c r="P1196">
        <v>6.5</v>
      </c>
      <c r="Q1196">
        <v>25485</v>
      </c>
      <c r="V1196" s="24"/>
    </row>
    <row r="1197" spans="1:22" x14ac:dyDescent="0.25">
      <c r="A1197" s="2" t="s">
        <v>1213</v>
      </c>
      <c r="B1197" s="18">
        <v>886410</v>
      </c>
      <c r="C1197" s="18">
        <v>886410</v>
      </c>
      <c r="D1197" s="18">
        <v>3500000</v>
      </c>
      <c r="E1197">
        <v>2000</v>
      </c>
      <c r="F1197">
        <v>4</v>
      </c>
      <c r="G1197">
        <v>19</v>
      </c>
      <c r="H1197" t="s">
        <v>15</v>
      </c>
      <c r="J1197" t="s">
        <v>1214</v>
      </c>
      <c r="K1197" t="s">
        <v>27</v>
      </c>
      <c r="L1197" t="s">
        <v>19</v>
      </c>
      <c r="M1197" t="s">
        <v>59</v>
      </c>
      <c r="P1197">
        <v>6.1</v>
      </c>
      <c r="Q1197">
        <v>584</v>
      </c>
      <c r="V1197" s="24"/>
    </row>
    <row r="1198" spans="1:22" x14ac:dyDescent="0.25">
      <c r="A1198" s="2" t="s">
        <v>2297</v>
      </c>
      <c r="B1198" s="18">
        <v>5108820</v>
      </c>
      <c r="C1198" s="18">
        <v>12591270</v>
      </c>
      <c r="D1198" s="18">
        <v>14000000</v>
      </c>
      <c r="E1198">
        <v>2000</v>
      </c>
      <c r="F1198">
        <v>4</v>
      </c>
      <c r="G1198">
        <v>21</v>
      </c>
      <c r="H1198" t="s">
        <v>15</v>
      </c>
      <c r="J1198" t="s">
        <v>83</v>
      </c>
      <c r="K1198" t="s">
        <v>27</v>
      </c>
      <c r="L1198" t="s">
        <v>19</v>
      </c>
      <c r="M1198" t="s">
        <v>28</v>
      </c>
      <c r="O1198">
        <v>28</v>
      </c>
      <c r="V1198" s="24"/>
    </row>
    <row r="1199" spans="1:22" x14ac:dyDescent="0.25">
      <c r="A1199" s="2" t="s">
        <v>2673</v>
      </c>
      <c r="B1199" s="18">
        <v>27441122</v>
      </c>
      <c r="C1199" s="18">
        <v>27709625</v>
      </c>
      <c r="D1199" s="18">
        <v>15000000</v>
      </c>
      <c r="E1199">
        <v>2000</v>
      </c>
      <c r="F1199">
        <v>4</v>
      </c>
      <c r="G1199">
        <v>21</v>
      </c>
      <c r="H1199" t="s">
        <v>101</v>
      </c>
      <c r="I1199">
        <v>125</v>
      </c>
      <c r="J1199" t="s">
        <v>167</v>
      </c>
      <c r="K1199" t="s">
        <v>27</v>
      </c>
      <c r="L1199" t="s">
        <v>19</v>
      </c>
      <c r="M1199" t="s">
        <v>59</v>
      </c>
      <c r="N1199" t="s">
        <v>2674</v>
      </c>
      <c r="O1199">
        <v>81</v>
      </c>
      <c r="P1199">
        <v>6.7</v>
      </c>
      <c r="Q1199">
        <v>5835</v>
      </c>
      <c r="V1199" s="24"/>
    </row>
    <row r="1200" spans="1:22" x14ac:dyDescent="0.25">
      <c r="A1200" s="2" t="s">
        <v>3583</v>
      </c>
      <c r="B1200" s="18">
        <v>77086030</v>
      </c>
      <c r="C1200" s="18">
        <v>127630030</v>
      </c>
      <c r="D1200" s="18">
        <v>62000000</v>
      </c>
      <c r="E1200">
        <v>2000</v>
      </c>
      <c r="F1200">
        <v>4</v>
      </c>
      <c r="G1200">
        <v>21</v>
      </c>
      <c r="H1200" t="s">
        <v>101</v>
      </c>
      <c r="I1200">
        <v>116</v>
      </c>
      <c r="J1200" t="s">
        <v>43</v>
      </c>
      <c r="K1200" t="s">
        <v>27</v>
      </c>
      <c r="L1200" t="s">
        <v>76</v>
      </c>
      <c r="M1200" t="s">
        <v>59</v>
      </c>
      <c r="N1200" t="s">
        <v>1732</v>
      </c>
      <c r="O1200">
        <v>68</v>
      </c>
      <c r="P1200">
        <v>6.4</v>
      </c>
      <c r="Q1200">
        <v>32528</v>
      </c>
      <c r="V1200" s="24"/>
    </row>
    <row r="1201" spans="1:22" x14ac:dyDescent="0.25">
      <c r="A1201" s="2" t="s">
        <v>3623</v>
      </c>
      <c r="B1201" s="18">
        <v>4859475</v>
      </c>
      <c r="C1201" s="18">
        <v>4859475</v>
      </c>
      <c r="D1201" s="18">
        <v>6000000</v>
      </c>
      <c r="E1201">
        <v>2000</v>
      </c>
      <c r="F1201">
        <v>4</v>
      </c>
      <c r="G1201">
        <v>21</v>
      </c>
      <c r="H1201" t="s">
        <v>15</v>
      </c>
      <c r="J1201" t="s">
        <v>565</v>
      </c>
      <c r="K1201" t="s">
        <v>68</v>
      </c>
      <c r="L1201" t="s">
        <v>243</v>
      </c>
      <c r="M1201" t="s">
        <v>28</v>
      </c>
      <c r="N1201" t="s">
        <v>1504</v>
      </c>
      <c r="P1201">
        <v>7.2</v>
      </c>
      <c r="Q1201">
        <v>49110</v>
      </c>
      <c r="V1201" s="24"/>
    </row>
    <row r="1202" spans="1:22" x14ac:dyDescent="0.25">
      <c r="A1202" s="2" t="s">
        <v>2217</v>
      </c>
      <c r="B1202" s="18">
        <v>44983704</v>
      </c>
      <c r="C1202" s="18">
        <v>68079671</v>
      </c>
      <c r="D1202" s="18">
        <v>31000000</v>
      </c>
      <c r="E1202">
        <v>2000</v>
      </c>
      <c r="F1202">
        <v>4</v>
      </c>
      <c r="G1202">
        <v>28</v>
      </c>
      <c r="H1202" t="s">
        <v>101</v>
      </c>
      <c r="I1202">
        <v>118</v>
      </c>
      <c r="J1202" t="s">
        <v>167</v>
      </c>
      <c r="K1202" t="s">
        <v>27</v>
      </c>
      <c r="L1202" t="s">
        <v>19</v>
      </c>
      <c r="M1202" t="s">
        <v>54</v>
      </c>
      <c r="O1202">
        <v>69</v>
      </c>
      <c r="P1202">
        <v>7.3</v>
      </c>
      <c r="Q1202">
        <v>35968</v>
      </c>
      <c r="V1202" s="24"/>
    </row>
    <row r="1203" spans="1:22" x14ac:dyDescent="0.25">
      <c r="A1203" s="2" t="s">
        <v>3633</v>
      </c>
      <c r="B1203" s="18">
        <v>35231365</v>
      </c>
      <c r="C1203" s="18">
        <v>59431365</v>
      </c>
      <c r="D1203" s="18">
        <v>58000000</v>
      </c>
      <c r="E1203">
        <v>2000</v>
      </c>
      <c r="F1203">
        <v>4</v>
      </c>
      <c r="G1203">
        <v>28</v>
      </c>
      <c r="H1203" t="s">
        <v>56</v>
      </c>
      <c r="I1203">
        <v>90</v>
      </c>
      <c r="J1203" t="s">
        <v>43</v>
      </c>
      <c r="K1203" t="s">
        <v>345</v>
      </c>
      <c r="L1203" t="s">
        <v>22</v>
      </c>
      <c r="M1203" t="s">
        <v>504</v>
      </c>
      <c r="N1203" t="s">
        <v>494</v>
      </c>
      <c r="O1203">
        <v>24</v>
      </c>
      <c r="P1203">
        <v>3.3</v>
      </c>
      <c r="Q1203">
        <v>5491</v>
      </c>
      <c r="V1203" s="24"/>
    </row>
    <row r="1204" spans="1:22" x14ac:dyDescent="0.25">
      <c r="A1204" s="2" t="s">
        <v>3674</v>
      </c>
      <c r="B1204" s="18">
        <v>33771174</v>
      </c>
      <c r="C1204" s="18">
        <v>40862054</v>
      </c>
      <c r="D1204" s="18">
        <v>15000000</v>
      </c>
      <c r="E1204">
        <v>2000</v>
      </c>
      <c r="F1204">
        <v>4</v>
      </c>
      <c r="G1204">
        <v>28</v>
      </c>
      <c r="H1204" t="s">
        <v>101</v>
      </c>
      <c r="I1204">
        <v>120</v>
      </c>
      <c r="J1204" t="s">
        <v>102</v>
      </c>
      <c r="K1204" t="s">
        <v>68</v>
      </c>
      <c r="L1204" t="s">
        <v>19</v>
      </c>
      <c r="M1204" t="s">
        <v>28</v>
      </c>
      <c r="O1204">
        <v>34</v>
      </c>
      <c r="P1204">
        <v>6.4</v>
      </c>
      <c r="Q1204">
        <v>13302</v>
      </c>
      <c r="V1204" s="24"/>
    </row>
    <row r="1205" spans="1:22" x14ac:dyDescent="0.25">
      <c r="A1205" s="2" t="s">
        <v>246</v>
      </c>
      <c r="B1205" s="18">
        <v>609042</v>
      </c>
      <c r="C1205" s="18">
        <v>609042</v>
      </c>
      <c r="D1205" s="18">
        <v>1300000</v>
      </c>
      <c r="E1205">
        <v>2000</v>
      </c>
      <c r="F1205">
        <v>5</v>
      </c>
      <c r="G1205">
        <v>5</v>
      </c>
      <c r="H1205" t="s">
        <v>56</v>
      </c>
      <c r="J1205" t="s">
        <v>30</v>
      </c>
      <c r="K1205" t="s">
        <v>27</v>
      </c>
      <c r="L1205" t="s">
        <v>19</v>
      </c>
      <c r="P1205">
        <v>6.3</v>
      </c>
      <c r="Q1205">
        <v>343</v>
      </c>
      <c r="V1205" s="24"/>
    </row>
    <row r="1206" spans="1:22" x14ac:dyDescent="0.25">
      <c r="A1206" s="2" t="s">
        <v>799</v>
      </c>
      <c r="B1206" s="18">
        <v>18642318</v>
      </c>
      <c r="C1206" s="18">
        <v>18642318</v>
      </c>
      <c r="D1206" s="18">
        <v>7000000</v>
      </c>
      <c r="E1206">
        <v>2000</v>
      </c>
      <c r="F1206">
        <v>5</v>
      </c>
      <c r="G1206">
        <v>5</v>
      </c>
      <c r="H1206" t="s">
        <v>62</v>
      </c>
      <c r="I1206">
        <v>46</v>
      </c>
      <c r="J1206" t="s">
        <v>800</v>
      </c>
      <c r="K1206" t="s">
        <v>218</v>
      </c>
      <c r="L1206" t="s">
        <v>219</v>
      </c>
      <c r="M1206" t="s">
        <v>220</v>
      </c>
      <c r="O1206">
        <v>64</v>
      </c>
      <c r="P1206">
        <v>7.2</v>
      </c>
      <c r="Q1206">
        <v>746</v>
      </c>
      <c r="V1206" s="24"/>
    </row>
    <row r="1207" spans="1:22" x14ac:dyDescent="0.25">
      <c r="A1207" s="2" t="s">
        <v>2046</v>
      </c>
      <c r="B1207" s="18">
        <v>6543194</v>
      </c>
      <c r="C1207" s="18">
        <v>6543194</v>
      </c>
      <c r="D1207" s="18">
        <v>34000000</v>
      </c>
      <c r="E1207">
        <v>2000</v>
      </c>
      <c r="F1207">
        <v>5</v>
      </c>
      <c r="G1207">
        <v>5</v>
      </c>
      <c r="H1207" t="s">
        <v>101</v>
      </c>
      <c r="J1207" t="s">
        <v>40</v>
      </c>
      <c r="K1207" t="s">
        <v>68</v>
      </c>
      <c r="L1207" t="s">
        <v>19</v>
      </c>
      <c r="M1207" t="s">
        <v>28</v>
      </c>
      <c r="N1207" t="s">
        <v>289</v>
      </c>
      <c r="O1207">
        <v>9</v>
      </c>
      <c r="P1207">
        <v>5.2</v>
      </c>
      <c r="Q1207">
        <v>2298</v>
      </c>
      <c r="V1207" s="24"/>
    </row>
    <row r="1208" spans="1:22" x14ac:dyDescent="0.25">
      <c r="A1208" s="2" t="s">
        <v>2275</v>
      </c>
      <c r="B1208" s="18">
        <v>187683805</v>
      </c>
      <c r="C1208" s="18">
        <v>457683805</v>
      </c>
      <c r="D1208" s="18">
        <v>103000000</v>
      </c>
      <c r="E1208">
        <v>2000</v>
      </c>
      <c r="F1208">
        <v>5</v>
      </c>
      <c r="G1208">
        <v>5</v>
      </c>
      <c r="H1208" t="s">
        <v>15</v>
      </c>
      <c r="I1208">
        <v>150</v>
      </c>
      <c r="J1208" t="s">
        <v>40</v>
      </c>
      <c r="K1208" t="s">
        <v>27</v>
      </c>
      <c r="L1208" t="s">
        <v>76</v>
      </c>
      <c r="M1208" t="s">
        <v>59</v>
      </c>
      <c r="N1208" t="s">
        <v>197</v>
      </c>
      <c r="O1208">
        <v>77</v>
      </c>
      <c r="P1208">
        <v>8.3000000000000007</v>
      </c>
      <c r="Q1208">
        <v>279512</v>
      </c>
      <c r="V1208" s="24"/>
    </row>
    <row r="1209" spans="1:22" x14ac:dyDescent="0.25">
      <c r="A1209" s="2" t="s">
        <v>2443</v>
      </c>
      <c r="B1209" s="18">
        <v>104257</v>
      </c>
      <c r="C1209" s="18">
        <v>5422740</v>
      </c>
      <c r="D1209" s="18">
        <v>3300000</v>
      </c>
      <c r="E1209">
        <v>2000</v>
      </c>
      <c r="F1209">
        <v>5</v>
      </c>
      <c r="G1209">
        <v>5</v>
      </c>
      <c r="H1209" t="s">
        <v>15</v>
      </c>
      <c r="J1209" t="s">
        <v>85</v>
      </c>
      <c r="P1209">
        <v>6.6</v>
      </c>
      <c r="Q1209">
        <v>9455</v>
      </c>
      <c r="V1209" s="24"/>
    </row>
    <row r="1210" spans="1:22" x14ac:dyDescent="0.25">
      <c r="A1210" s="2" t="s">
        <v>2707</v>
      </c>
      <c r="B1210" s="18">
        <v>428535</v>
      </c>
      <c r="C1210" s="18">
        <v>428535</v>
      </c>
      <c r="D1210" s="18">
        <v>1000000</v>
      </c>
      <c r="E1210">
        <v>2000</v>
      </c>
      <c r="F1210">
        <v>5</v>
      </c>
      <c r="G1210">
        <v>5</v>
      </c>
      <c r="H1210" t="s">
        <v>15</v>
      </c>
      <c r="L1210" t="s">
        <v>22</v>
      </c>
      <c r="P1210">
        <v>4.3</v>
      </c>
      <c r="Q1210">
        <v>467</v>
      </c>
      <c r="V1210" s="24"/>
    </row>
    <row r="1211" spans="1:22" x14ac:dyDescent="0.25">
      <c r="A1211" s="2" t="s">
        <v>1599</v>
      </c>
      <c r="B1211" s="18">
        <v>21471685</v>
      </c>
      <c r="C1211" s="18">
        <v>29725663</v>
      </c>
      <c r="D1211" s="18">
        <v>80000000</v>
      </c>
      <c r="E1211">
        <v>2000</v>
      </c>
      <c r="F1211">
        <v>5</v>
      </c>
      <c r="G1211">
        <v>12</v>
      </c>
      <c r="H1211" t="s">
        <v>101</v>
      </c>
      <c r="I1211">
        <v>121</v>
      </c>
      <c r="J1211" t="s">
        <v>83</v>
      </c>
      <c r="K1211" t="s">
        <v>68</v>
      </c>
      <c r="L1211" t="s">
        <v>76</v>
      </c>
      <c r="M1211" t="s">
        <v>54</v>
      </c>
      <c r="P1211">
        <v>2.2999999999999998</v>
      </c>
      <c r="Q1211">
        <v>39316</v>
      </c>
      <c r="V1211" s="24"/>
    </row>
    <row r="1212" spans="1:22" x14ac:dyDescent="0.25">
      <c r="A1212" s="2" t="s">
        <v>1798</v>
      </c>
      <c r="B1212" s="18">
        <v>17200925</v>
      </c>
      <c r="C1212" s="18">
        <v>17200925</v>
      </c>
      <c r="D1212" s="18">
        <v>18000000</v>
      </c>
      <c r="E1212">
        <v>2000</v>
      </c>
      <c r="F1212">
        <v>5</v>
      </c>
      <c r="G1212">
        <v>12</v>
      </c>
      <c r="H1212" t="s">
        <v>101</v>
      </c>
      <c r="J1212" t="s">
        <v>40</v>
      </c>
      <c r="K1212" t="s">
        <v>27</v>
      </c>
      <c r="L1212" t="s">
        <v>19</v>
      </c>
      <c r="M1212" t="s">
        <v>28</v>
      </c>
      <c r="O1212">
        <v>42</v>
      </c>
      <c r="P1212">
        <v>6.2</v>
      </c>
      <c r="Q1212">
        <v>7968</v>
      </c>
      <c r="V1212" s="24"/>
    </row>
    <row r="1213" spans="1:22" x14ac:dyDescent="0.25">
      <c r="A1213" s="2" t="s">
        <v>2339</v>
      </c>
      <c r="B1213" s="18">
        <v>1577287</v>
      </c>
      <c r="C1213" s="18">
        <v>2288841</v>
      </c>
      <c r="D1213" s="18">
        <v>2000000</v>
      </c>
      <c r="E1213">
        <v>2000</v>
      </c>
      <c r="F1213">
        <v>5</v>
      </c>
      <c r="G1213">
        <v>12</v>
      </c>
      <c r="H1213" t="s">
        <v>15</v>
      </c>
      <c r="J1213" t="s">
        <v>85</v>
      </c>
      <c r="K1213" t="s">
        <v>58</v>
      </c>
      <c r="L1213" t="s">
        <v>19</v>
      </c>
      <c r="M1213" t="s">
        <v>28</v>
      </c>
      <c r="O1213">
        <v>71</v>
      </c>
      <c r="P1213">
        <v>6</v>
      </c>
      <c r="Q1213">
        <v>5147</v>
      </c>
      <c r="V1213" s="24"/>
    </row>
    <row r="1214" spans="1:22" x14ac:dyDescent="0.25">
      <c r="A1214" s="2" t="s">
        <v>2384</v>
      </c>
      <c r="B1214" s="18">
        <v>4714090</v>
      </c>
      <c r="C1214" s="18">
        <v>4714090</v>
      </c>
      <c r="D1214" s="18">
        <v>8000000</v>
      </c>
      <c r="E1214">
        <v>2000</v>
      </c>
      <c r="F1214">
        <v>5</v>
      </c>
      <c r="G1214">
        <v>12</v>
      </c>
      <c r="H1214" t="s">
        <v>101</v>
      </c>
      <c r="J1214" t="s">
        <v>26</v>
      </c>
      <c r="K1214" t="s">
        <v>27</v>
      </c>
      <c r="L1214" t="s">
        <v>22</v>
      </c>
      <c r="M1214" t="s">
        <v>28</v>
      </c>
      <c r="O1214">
        <v>17</v>
      </c>
      <c r="P1214">
        <v>4.7</v>
      </c>
      <c r="Q1214">
        <v>1840</v>
      </c>
      <c r="V1214" s="24"/>
    </row>
    <row r="1215" spans="1:22" x14ac:dyDescent="0.25">
      <c r="A1215" s="2" t="s">
        <v>3023</v>
      </c>
      <c r="B1215" s="18">
        <v>6982680</v>
      </c>
      <c r="C1215" s="18">
        <v>6982680</v>
      </c>
      <c r="D1215" s="18">
        <v>12000000</v>
      </c>
      <c r="E1215">
        <v>2000</v>
      </c>
      <c r="F1215">
        <v>5</v>
      </c>
      <c r="G1215">
        <v>12</v>
      </c>
      <c r="H1215" t="s">
        <v>101</v>
      </c>
      <c r="J1215" t="s">
        <v>43</v>
      </c>
      <c r="K1215" t="s">
        <v>27</v>
      </c>
      <c r="L1215" t="s">
        <v>22</v>
      </c>
      <c r="M1215" t="s">
        <v>28</v>
      </c>
      <c r="O1215">
        <v>13</v>
      </c>
      <c r="P1215">
        <v>5.0999999999999996</v>
      </c>
      <c r="Q1215">
        <v>4411</v>
      </c>
      <c r="V1215" s="24"/>
    </row>
    <row r="1216" spans="1:22" x14ac:dyDescent="0.25">
      <c r="A1216" s="2" t="s">
        <v>2018</v>
      </c>
      <c r="B1216" s="18">
        <v>137748063</v>
      </c>
      <c r="C1216" s="18">
        <v>356148063</v>
      </c>
      <c r="D1216" s="18">
        <v>127500000</v>
      </c>
      <c r="E1216">
        <v>2000</v>
      </c>
      <c r="F1216">
        <v>5</v>
      </c>
      <c r="G1216">
        <v>19</v>
      </c>
      <c r="H1216" t="s">
        <v>56</v>
      </c>
      <c r="I1216">
        <v>82</v>
      </c>
      <c r="J1216" t="s">
        <v>67</v>
      </c>
      <c r="K1216" t="s">
        <v>27</v>
      </c>
      <c r="L1216" t="s">
        <v>69</v>
      </c>
      <c r="M1216" t="s">
        <v>504</v>
      </c>
      <c r="O1216">
        <v>65</v>
      </c>
      <c r="P1216">
        <v>6.2</v>
      </c>
      <c r="Q1216">
        <v>13962</v>
      </c>
      <c r="V1216" s="24"/>
    </row>
    <row r="1217" spans="1:22" x14ac:dyDescent="0.25">
      <c r="A1217" s="2" t="s">
        <v>3185</v>
      </c>
      <c r="B1217" s="18">
        <v>68525609</v>
      </c>
      <c r="C1217" s="18">
        <v>119739110</v>
      </c>
      <c r="D1217" s="18">
        <v>16000000</v>
      </c>
      <c r="E1217">
        <v>2000</v>
      </c>
      <c r="F1217">
        <v>5</v>
      </c>
      <c r="G1217">
        <v>19</v>
      </c>
      <c r="H1217" t="s">
        <v>15</v>
      </c>
      <c r="I1217">
        <v>94</v>
      </c>
      <c r="J1217" t="s">
        <v>1414</v>
      </c>
      <c r="K1217" t="s">
        <v>27</v>
      </c>
      <c r="L1217" t="s">
        <v>22</v>
      </c>
      <c r="M1217" t="s">
        <v>28</v>
      </c>
      <c r="N1217" t="s">
        <v>2399</v>
      </c>
      <c r="O1217">
        <v>59</v>
      </c>
      <c r="P1217">
        <v>6.4</v>
      </c>
      <c r="Q1217">
        <v>44702</v>
      </c>
      <c r="V1217" s="24"/>
    </row>
    <row r="1218" spans="1:22" x14ac:dyDescent="0.25">
      <c r="A1218" s="2" t="s">
        <v>3390</v>
      </c>
      <c r="B1218" s="18">
        <v>17266359</v>
      </c>
      <c r="C1218" s="18">
        <v>29934477</v>
      </c>
      <c r="D1218" s="18">
        <v>18000000</v>
      </c>
      <c r="E1218">
        <v>2000</v>
      </c>
      <c r="F1218">
        <v>5</v>
      </c>
      <c r="G1218">
        <v>19</v>
      </c>
      <c r="H1218" t="s">
        <v>56</v>
      </c>
      <c r="J1218" t="s">
        <v>1414</v>
      </c>
      <c r="K1218" t="s">
        <v>27</v>
      </c>
      <c r="L1218" t="s">
        <v>22</v>
      </c>
      <c r="M1218" t="s">
        <v>28</v>
      </c>
      <c r="N1218" t="s">
        <v>132</v>
      </c>
      <c r="O1218">
        <v>66</v>
      </c>
      <c r="P1218">
        <v>6.5</v>
      </c>
      <c r="Q1218">
        <v>15636</v>
      </c>
      <c r="V1218" s="24"/>
    </row>
    <row r="1219" spans="1:22" x14ac:dyDescent="0.25">
      <c r="A1219" s="2" t="s">
        <v>2797</v>
      </c>
      <c r="B1219" s="18">
        <v>215409889</v>
      </c>
      <c r="C1219" s="18">
        <v>546209889</v>
      </c>
      <c r="D1219" s="18">
        <v>120000000</v>
      </c>
      <c r="E1219">
        <v>2000</v>
      </c>
      <c r="F1219">
        <v>5</v>
      </c>
      <c r="G1219">
        <v>24</v>
      </c>
      <c r="H1219" t="s">
        <v>101</v>
      </c>
      <c r="I1219">
        <v>124</v>
      </c>
      <c r="J1219" t="s">
        <v>111</v>
      </c>
      <c r="K1219" t="s">
        <v>345</v>
      </c>
      <c r="L1219" t="s">
        <v>76</v>
      </c>
      <c r="M1219" t="s">
        <v>28</v>
      </c>
      <c r="N1219" t="s">
        <v>238</v>
      </c>
      <c r="P1219">
        <v>6.9</v>
      </c>
      <c r="Q1219">
        <v>86222</v>
      </c>
      <c r="V1219" s="24"/>
    </row>
    <row r="1220" spans="1:22" x14ac:dyDescent="0.25">
      <c r="A1220" s="2" t="s">
        <v>617</v>
      </c>
      <c r="B1220" s="18">
        <v>121807</v>
      </c>
      <c r="C1220" s="18">
        <v>121807</v>
      </c>
      <c r="D1220" s="18">
        <v>2000000</v>
      </c>
      <c r="E1220">
        <v>2000</v>
      </c>
      <c r="F1220">
        <v>5</v>
      </c>
      <c r="G1220">
        <v>26</v>
      </c>
      <c r="H1220" t="s">
        <v>62</v>
      </c>
      <c r="L1220" t="s">
        <v>19</v>
      </c>
      <c r="P1220">
        <v>3.6</v>
      </c>
      <c r="Q1220">
        <v>74</v>
      </c>
      <c r="V1220" s="24"/>
    </row>
    <row r="1221" spans="1:22" x14ac:dyDescent="0.25">
      <c r="A1221" s="2" t="s">
        <v>3327</v>
      </c>
      <c r="B1221" s="18">
        <v>56932305</v>
      </c>
      <c r="C1221" s="18">
        <v>71189835</v>
      </c>
      <c r="D1221" s="18">
        <v>55000000</v>
      </c>
      <c r="E1221">
        <v>2000</v>
      </c>
      <c r="F1221">
        <v>5</v>
      </c>
      <c r="G1221">
        <v>26</v>
      </c>
      <c r="H1221" t="s">
        <v>101</v>
      </c>
      <c r="I1221">
        <v>110</v>
      </c>
      <c r="J1221" t="s">
        <v>67</v>
      </c>
      <c r="K1221" t="s">
        <v>27</v>
      </c>
      <c r="L1221" t="s">
        <v>119</v>
      </c>
      <c r="M1221" t="s">
        <v>59</v>
      </c>
      <c r="N1221" t="s">
        <v>2145</v>
      </c>
      <c r="O1221">
        <v>78</v>
      </c>
      <c r="P1221">
        <v>6.6</v>
      </c>
      <c r="Q1221">
        <v>32446</v>
      </c>
      <c r="V1221" s="24"/>
    </row>
    <row r="1222" spans="1:22" x14ac:dyDescent="0.25">
      <c r="A1222" s="2" t="s">
        <v>1652</v>
      </c>
      <c r="B1222" s="18">
        <v>117559438</v>
      </c>
      <c r="C1222" s="18">
        <v>173559438</v>
      </c>
      <c r="D1222" s="18">
        <v>33000000</v>
      </c>
      <c r="E1222">
        <v>2000</v>
      </c>
      <c r="F1222">
        <v>6</v>
      </c>
      <c r="G1222">
        <v>2</v>
      </c>
      <c r="H1222" t="s">
        <v>101</v>
      </c>
      <c r="I1222">
        <v>98</v>
      </c>
      <c r="J1222" t="s">
        <v>102</v>
      </c>
      <c r="K1222" t="s">
        <v>27</v>
      </c>
      <c r="L1222" t="s">
        <v>22</v>
      </c>
      <c r="M1222" t="s">
        <v>28</v>
      </c>
      <c r="N1222" t="s">
        <v>1653</v>
      </c>
      <c r="O1222">
        <v>30</v>
      </c>
      <c r="P1222">
        <v>4.7</v>
      </c>
      <c r="Q1222">
        <v>21318</v>
      </c>
      <c r="V1222" s="24"/>
    </row>
    <row r="1223" spans="1:22" x14ac:dyDescent="0.25">
      <c r="A1223" s="2" t="s">
        <v>2293</v>
      </c>
      <c r="B1223" s="18">
        <v>101643008</v>
      </c>
      <c r="C1223" s="18">
        <v>232643008</v>
      </c>
      <c r="D1223" s="18">
        <v>103300000</v>
      </c>
      <c r="E1223">
        <v>2000</v>
      </c>
      <c r="F1223">
        <v>6</v>
      </c>
      <c r="G1223">
        <v>9</v>
      </c>
      <c r="H1223" t="s">
        <v>101</v>
      </c>
      <c r="I1223">
        <v>118</v>
      </c>
      <c r="P1223">
        <v>6.4</v>
      </c>
      <c r="Q1223">
        <v>2940</v>
      </c>
      <c r="V1223" s="24"/>
    </row>
    <row r="1224" spans="1:22" x14ac:dyDescent="0.25">
      <c r="A1224" s="2" t="s">
        <v>2321</v>
      </c>
      <c r="B1224" s="18">
        <v>1115313</v>
      </c>
      <c r="C1224" s="18">
        <v>1167524</v>
      </c>
      <c r="D1224" s="18">
        <v>500000</v>
      </c>
      <c r="E1224">
        <v>2000</v>
      </c>
      <c r="F1224">
        <v>6</v>
      </c>
      <c r="G1224">
        <v>9</v>
      </c>
      <c r="H1224" t="s">
        <v>15</v>
      </c>
      <c r="J1224" t="s">
        <v>74</v>
      </c>
      <c r="K1224" t="s">
        <v>27</v>
      </c>
      <c r="L1224" t="s">
        <v>22</v>
      </c>
      <c r="M1224" t="s">
        <v>28</v>
      </c>
      <c r="O1224">
        <v>56</v>
      </c>
      <c r="P1224">
        <v>5.8</v>
      </c>
      <c r="Q1224">
        <v>2486</v>
      </c>
      <c r="V1224" s="24"/>
    </row>
    <row r="1225" spans="1:22" x14ac:dyDescent="0.25">
      <c r="A1225" s="2" t="s">
        <v>1587</v>
      </c>
      <c r="B1225" s="18">
        <v>21799652</v>
      </c>
      <c r="C1225" s="18">
        <v>21799652</v>
      </c>
      <c r="D1225" s="18">
        <v>16000000</v>
      </c>
      <c r="E1225">
        <v>2000</v>
      </c>
      <c r="F1225">
        <v>6</v>
      </c>
      <c r="G1225">
        <v>16</v>
      </c>
      <c r="H1225" t="s">
        <v>101</v>
      </c>
      <c r="I1225">
        <v>94</v>
      </c>
      <c r="J1225" t="s">
        <v>85</v>
      </c>
      <c r="K1225" t="s">
        <v>27</v>
      </c>
      <c r="L1225" t="s">
        <v>90</v>
      </c>
      <c r="M1225" t="s">
        <v>28</v>
      </c>
      <c r="O1225">
        <v>11</v>
      </c>
      <c r="P1225">
        <v>4.9000000000000004</v>
      </c>
      <c r="Q1225">
        <v>7779</v>
      </c>
      <c r="V1225" s="24"/>
    </row>
    <row r="1226" spans="1:22" x14ac:dyDescent="0.25">
      <c r="A1226" s="2" t="s">
        <v>2151</v>
      </c>
      <c r="B1226" s="18">
        <v>9103630</v>
      </c>
      <c r="C1226" s="18">
        <v>9103630</v>
      </c>
      <c r="D1226" s="18">
        <v>80000000</v>
      </c>
      <c r="E1226">
        <v>2000</v>
      </c>
      <c r="F1226">
        <v>6</v>
      </c>
      <c r="G1226">
        <v>16</v>
      </c>
      <c r="H1226" t="s">
        <v>117</v>
      </c>
      <c r="J1226" t="s">
        <v>67</v>
      </c>
      <c r="K1226" t="s">
        <v>502</v>
      </c>
      <c r="L1226" t="s">
        <v>41</v>
      </c>
      <c r="M1226" t="s">
        <v>99</v>
      </c>
      <c r="V1226" s="24"/>
    </row>
    <row r="1227" spans="1:22" x14ac:dyDescent="0.25">
      <c r="A1227" s="2" t="s">
        <v>2559</v>
      </c>
      <c r="B1227" s="18">
        <v>1282084</v>
      </c>
      <c r="C1227" s="18">
        <v>1687548</v>
      </c>
      <c r="D1227" s="18">
        <v>2500000</v>
      </c>
      <c r="E1227">
        <v>2000</v>
      </c>
      <c r="F1227">
        <v>6</v>
      </c>
      <c r="G1227">
        <v>16</v>
      </c>
      <c r="H1227" t="s">
        <v>15</v>
      </c>
      <c r="J1227" t="s">
        <v>21</v>
      </c>
      <c r="K1227" t="s">
        <v>68</v>
      </c>
      <c r="L1227" t="s">
        <v>19</v>
      </c>
      <c r="M1227" t="s">
        <v>28</v>
      </c>
      <c r="P1227">
        <v>6.7</v>
      </c>
      <c r="Q1227">
        <v>4620</v>
      </c>
      <c r="V1227" s="24"/>
    </row>
    <row r="1228" spans="1:22" x14ac:dyDescent="0.25">
      <c r="A1228" s="2" t="s">
        <v>3254</v>
      </c>
      <c r="B1228" s="18">
        <v>70327868</v>
      </c>
      <c r="C1228" s="18">
        <v>107190108</v>
      </c>
      <c r="D1228" s="18">
        <v>53012938</v>
      </c>
      <c r="E1228">
        <v>2000</v>
      </c>
      <c r="F1228">
        <v>6</v>
      </c>
      <c r="G1228">
        <v>16</v>
      </c>
      <c r="H1228" t="s">
        <v>15</v>
      </c>
      <c r="I1228">
        <v>99</v>
      </c>
      <c r="J1228" t="s">
        <v>111</v>
      </c>
      <c r="K1228" t="s">
        <v>78</v>
      </c>
      <c r="L1228" t="s">
        <v>76</v>
      </c>
      <c r="M1228" t="s">
        <v>28</v>
      </c>
      <c r="N1228" t="s">
        <v>190</v>
      </c>
      <c r="O1228">
        <v>68</v>
      </c>
      <c r="P1228">
        <v>5.9</v>
      </c>
      <c r="Q1228">
        <v>32881</v>
      </c>
      <c r="V1228" s="24"/>
    </row>
    <row r="1229" spans="1:22" x14ac:dyDescent="0.25">
      <c r="A1229" s="2" t="s">
        <v>3517</v>
      </c>
      <c r="B1229" s="18">
        <v>22751979</v>
      </c>
      <c r="C1229" s="18">
        <v>36751979</v>
      </c>
      <c r="D1229" s="18">
        <v>75000000</v>
      </c>
      <c r="E1229">
        <v>2000</v>
      </c>
      <c r="F1229">
        <v>6</v>
      </c>
      <c r="G1229">
        <v>16</v>
      </c>
      <c r="H1229" t="s">
        <v>56</v>
      </c>
      <c r="I1229">
        <v>95</v>
      </c>
      <c r="J1229" t="s">
        <v>102</v>
      </c>
      <c r="K1229" t="s">
        <v>27</v>
      </c>
      <c r="L1229" t="s">
        <v>69</v>
      </c>
      <c r="M1229" t="s">
        <v>54</v>
      </c>
      <c r="N1229" t="s">
        <v>722</v>
      </c>
      <c r="O1229">
        <v>51</v>
      </c>
      <c r="P1229">
        <v>6.4</v>
      </c>
      <c r="Q1229">
        <v>22286</v>
      </c>
      <c r="V1229" s="24"/>
    </row>
    <row r="1230" spans="1:22" x14ac:dyDescent="0.25">
      <c r="A1230" s="2" t="s">
        <v>1820</v>
      </c>
      <c r="B1230" s="18">
        <v>106793915</v>
      </c>
      <c r="C1230" s="18">
        <v>227793915</v>
      </c>
      <c r="D1230" s="18">
        <v>42000000</v>
      </c>
      <c r="E1230">
        <v>2000</v>
      </c>
      <c r="F1230">
        <v>6</v>
      </c>
      <c r="G1230">
        <v>21</v>
      </c>
      <c r="H1230" t="s">
        <v>117</v>
      </c>
      <c r="I1230">
        <v>84</v>
      </c>
      <c r="J1230" t="s">
        <v>1414</v>
      </c>
      <c r="K1230" t="s">
        <v>27</v>
      </c>
      <c r="L1230" t="s">
        <v>69</v>
      </c>
      <c r="M1230" t="s">
        <v>504</v>
      </c>
      <c r="N1230" t="s">
        <v>1821</v>
      </c>
      <c r="O1230">
        <v>96</v>
      </c>
      <c r="P1230">
        <v>7.3</v>
      </c>
      <c r="Q1230">
        <v>48307</v>
      </c>
      <c r="V1230" s="24"/>
    </row>
    <row r="1231" spans="1:22" x14ac:dyDescent="0.25">
      <c r="A1231" s="2" t="s">
        <v>1297</v>
      </c>
      <c r="B1231" s="18">
        <v>110719</v>
      </c>
      <c r="C1231" s="18">
        <v>110719</v>
      </c>
      <c r="D1231" s="18">
        <v>150000</v>
      </c>
      <c r="E1231">
        <v>2000</v>
      </c>
      <c r="F1231">
        <v>6</v>
      </c>
      <c r="G1231">
        <v>23</v>
      </c>
      <c r="H1231" t="s">
        <v>15</v>
      </c>
      <c r="V1231" s="24"/>
    </row>
    <row r="1232" spans="1:22" x14ac:dyDescent="0.25">
      <c r="A1232" s="2" t="s">
        <v>2776</v>
      </c>
      <c r="B1232" s="18">
        <v>90570999</v>
      </c>
      <c r="C1232" s="18">
        <v>149270999</v>
      </c>
      <c r="D1232" s="18">
        <v>51000000</v>
      </c>
      <c r="E1232">
        <v>2000</v>
      </c>
      <c r="F1232">
        <v>6</v>
      </c>
      <c r="G1232">
        <v>23</v>
      </c>
      <c r="H1232" t="s">
        <v>15</v>
      </c>
      <c r="I1232">
        <v>116</v>
      </c>
      <c r="J1232" t="s">
        <v>102</v>
      </c>
      <c r="K1232" t="s">
        <v>27</v>
      </c>
      <c r="L1232" t="s">
        <v>90</v>
      </c>
      <c r="M1232" t="s">
        <v>28</v>
      </c>
      <c r="N1232" t="s">
        <v>367</v>
      </c>
      <c r="O1232">
        <v>48</v>
      </c>
      <c r="P1232">
        <v>6.9</v>
      </c>
      <c r="Q1232">
        <v>215</v>
      </c>
      <c r="V1232" s="24"/>
    </row>
    <row r="1233" spans="1:22" x14ac:dyDescent="0.25">
      <c r="A1233" s="2" t="s">
        <v>3088</v>
      </c>
      <c r="B1233" s="18">
        <v>113330342</v>
      </c>
      <c r="C1233" s="18">
        <v>215300000</v>
      </c>
      <c r="D1233" s="18">
        <v>110000000</v>
      </c>
      <c r="E1233">
        <v>2000</v>
      </c>
      <c r="F1233">
        <v>6</v>
      </c>
      <c r="G1233">
        <v>28</v>
      </c>
      <c r="H1233" t="s">
        <v>15</v>
      </c>
      <c r="I1233">
        <v>165</v>
      </c>
      <c r="J1233" t="s">
        <v>40</v>
      </c>
      <c r="K1233" t="s">
        <v>27</v>
      </c>
      <c r="L1233" t="s">
        <v>19</v>
      </c>
      <c r="M1233" t="s">
        <v>59</v>
      </c>
      <c r="N1233" t="s">
        <v>653</v>
      </c>
      <c r="O1233">
        <v>62</v>
      </c>
      <c r="P1233">
        <v>6.9</v>
      </c>
      <c r="Q1233">
        <v>78302</v>
      </c>
      <c r="V1233" s="24"/>
    </row>
    <row r="1234" spans="1:22" x14ac:dyDescent="0.25">
      <c r="A1234" s="2" t="s">
        <v>3158</v>
      </c>
      <c r="B1234" s="18">
        <v>26000610</v>
      </c>
      <c r="C1234" s="18">
        <v>35129610</v>
      </c>
      <c r="D1234" s="18">
        <v>76000000</v>
      </c>
      <c r="E1234">
        <v>2000</v>
      </c>
      <c r="F1234">
        <v>6</v>
      </c>
      <c r="G1234">
        <v>30</v>
      </c>
      <c r="H1234" t="s">
        <v>56</v>
      </c>
      <c r="I1234">
        <v>91</v>
      </c>
      <c r="J1234" t="s">
        <v>43</v>
      </c>
      <c r="K1234" t="s">
        <v>345</v>
      </c>
      <c r="L1234" t="s">
        <v>22</v>
      </c>
      <c r="M1234" t="s">
        <v>504</v>
      </c>
      <c r="O1234">
        <v>42</v>
      </c>
      <c r="P1234">
        <v>4.0999999999999996</v>
      </c>
      <c r="Q1234">
        <v>10320</v>
      </c>
      <c r="V1234" s="24"/>
    </row>
    <row r="1235" spans="1:22" x14ac:dyDescent="0.25">
      <c r="A1235" s="2" t="s">
        <v>3410</v>
      </c>
      <c r="B1235" s="18">
        <v>182618434</v>
      </c>
      <c r="C1235" s="18">
        <v>328711434</v>
      </c>
      <c r="D1235" s="18">
        <v>120000000</v>
      </c>
      <c r="E1235">
        <v>2000</v>
      </c>
      <c r="F1235">
        <v>6</v>
      </c>
      <c r="G1235">
        <v>30</v>
      </c>
      <c r="H1235" t="s">
        <v>101</v>
      </c>
      <c r="I1235">
        <v>130</v>
      </c>
      <c r="J1235" t="s">
        <v>83</v>
      </c>
      <c r="K1235" t="s">
        <v>68</v>
      </c>
      <c r="L1235" t="s">
        <v>19</v>
      </c>
      <c r="M1235" t="s">
        <v>122</v>
      </c>
      <c r="N1235" t="s">
        <v>364</v>
      </c>
      <c r="O1235">
        <v>47</v>
      </c>
      <c r="P1235">
        <v>6.2</v>
      </c>
      <c r="Q1235">
        <v>55716</v>
      </c>
      <c r="V1235" s="24"/>
    </row>
    <row r="1236" spans="1:22" x14ac:dyDescent="0.25">
      <c r="A1236" s="2" t="s">
        <v>2479</v>
      </c>
      <c r="B1236" s="18">
        <v>2205627</v>
      </c>
      <c r="C1236" s="18">
        <v>2595216</v>
      </c>
      <c r="D1236" s="18">
        <v>1200000</v>
      </c>
      <c r="E1236">
        <v>2000</v>
      </c>
      <c r="F1236">
        <v>7</v>
      </c>
      <c r="G1236">
        <v>7</v>
      </c>
      <c r="H1236" t="s">
        <v>15</v>
      </c>
      <c r="J1236" t="s">
        <v>21</v>
      </c>
      <c r="K1236" t="s">
        <v>27</v>
      </c>
      <c r="L1236" t="s">
        <v>22</v>
      </c>
      <c r="M1236" t="s">
        <v>28</v>
      </c>
      <c r="P1236">
        <v>6.1</v>
      </c>
      <c r="Q1236">
        <v>10073</v>
      </c>
      <c r="V1236" s="24"/>
    </row>
    <row r="1237" spans="1:22" x14ac:dyDescent="0.25">
      <c r="A1237" s="2" t="s">
        <v>3256</v>
      </c>
      <c r="B1237" s="18">
        <v>157019771</v>
      </c>
      <c r="C1237" s="18">
        <v>277200000</v>
      </c>
      <c r="D1237" s="18">
        <v>19000000</v>
      </c>
      <c r="E1237">
        <v>2000</v>
      </c>
      <c r="F1237">
        <v>7</v>
      </c>
      <c r="G1237">
        <v>7</v>
      </c>
      <c r="H1237" t="s">
        <v>15</v>
      </c>
      <c r="I1237">
        <v>88</v>
      </c>
      <c r="J1237" t="s">
        <v>466</v>
      </c>
      <c r="K1237" t="s">
        <v>27</v>
      </c>
      <c r="L1237" t="s">
        <v>22</v>
      </c>
      <c r="M1237" t="s">
        <v>28</v>
      </c>
      <c r="N1237" t="s">
        <v>727</v>
      </c>
      <c r="O1237">
        <v>53</v>
      </c>
      <c r="P1237">
        <v>6</v>
      </c>
      <c r="Q1237">
        <v>68541</v>
      </c>
      <c r="V1237" s="24"/>
    </row>
    <row r="1238" spans="1:22" x14ac:dyDescent="0.25">
      <c r="A1238" s="2" t="s">
        <v>3503</v>
      </c>
      <c r="B1238" s="18">
        <v>69688384</v>
      </c>
      <c r="C1238" s="18">
        <v>69688384</v>
      </c>
      <c r="D1238" s="18">
        <v>65000000</v>
      </c>
      <c r="E1238">
        <v>2000</v>
      </c>
      <c r="F1238">
        <v>7</v>
      </c>
      <c r="G1238">
        <v>7</v>
      </c>
      <c r="H1238" t="s">
        <v>56</v>
      </c>
      <c r="I1238">
        <v>104</v>
      </c>
      <c r="J1238" t="s">
        <v>67</v>
      </c>
      <c r="K1238" t="s">
        <v>27</v>
      </c>
      <c r="L1238" t="s">
        <v>22</v>
      </c>
      <c r="M1238" t="s">
        <v>28</v>
      </c>
      <c r="N1238" t="s">
        <v>331</v>
      </c>
      <c r="O1238">
        <v>49</v>
      </c>
      <c r="P1238">
        <v>5.9</v>
      </c>
      <c r="Q1238">
        <v>14927</v>
      </c>
      <c r="V1238" s="24"/>
    </row>
    <row r="1239" spans="1:22" x14ac:dyDescent="0.25">
      <c r="A1239" s="2" t="s">
        <v>1837</v>
      </c>
      <c r="B1239" s="18">
        <v>1055671</v>
      </c>
      <c r="C1239" s="18">
        <v>1157672</v>
      </c>
      <c r="D1239" s="18">
        <v>250000</v>
      </c>
      <c r="E1239">
        <v>2000</v>
      </c>
      <c r="F1239">
        <v>7</v>
      </c>
      <c r="G1239">
        <v>14</v>
      </c>
      <c r="H1239" t="s">
        <v>15</v>
      </c>
      <c r="J1239" t="s">
        <v>35</v>
      </c>
      <c r="K1239" t="s">
        <v>27</v>
      </c>
      <c r="L1239" t="s">
        <v>19</v>
      </c>
      <c r="M1239" t="s">
        <v>28</v>
      </c>
      <c r="N1239" t="s">
        <v>1838</v>
      </c>
      <c r="P1239">
        <v>6.5</v>
      </c>
      <c r="Q1239">
        <v>3455</v>
      </c>
      <c r="V1239" s="24"/>
    </row>
    <row r="1240" spans="1:22" x14ac:dyDescent="0.25">
      <c r="A1240" s="2" t="s">
        <v>3724</v>
      </c>
      <c r="B1240" s="18">
        <v>157299717</v>
      </c>
      <c r="C1240" s="18">
        <v>334627820</v>
      </c>
      <c r="D1240" s="18">
        <v>75000000</v>
      </c>
      <c r="E1240">
        <v>2000</v>
      </c>
      <c r="F1240">
        <v>7</v>
      </c>
      <c r="G1240">
        <v>14</v>
      </c>
      <c r="H1240" t="s">
        <v>101</v>
      </c>
      <c r="I1240">
        <v>104</v>
      </c>
      <c r="J1240" t="s">
        <v>102</v>
      </c>
      <c r="K1240" t="s">
        <v>98</v>
      </c>
      <c r="L1240" t="s">
        <v>76</v>
      </c>
      <c r="M1240" t="s">
        <v>254</v>
      </c>
      <c r="N1240" t="s">
        <v>1114</v>
      </c>
      <c r="O1240">
        <v>82</v>
      </c>
      <c r="P1240">
        <v>7.4</v>
      </c>
      <c r="Q1240">
        <v>120706</v>
      </c>
      <c r="V1240" s="24"/>
    </row>
    <row r="1241" spans="1:22" x14ac:dyDescent="0.25">
      <c r="A1241" s="2" t="s">
        <v>1905</v>
      </c>
      <c r="B1241" s="18">
        <v>5217498</v>
      </c>
      <c r="C1241" s="18">
        <v>5217498</v>
      </c>
      <c r="D1241" s="18">
        <v>15000000</v>
      </c>
      <c r="E1241">
        <v>2000</v>
      </c>
      <c r="F1241">
        <v>7</v>
      </c>
      <c r="G1241">
        <v>19</v>
      </c>
      <c r="H1241" t="s">
        <v>101</v>
      </c>
      <c r="J1241" t="s">
        <v>83</v>
      </c>
      <c r="K1241" t="s">
        <v>27</v>
      </c>
      <c r="L1241" t="s">
        <v>63</v>
      </c>
      <c r="M1241" t="s">
        <v>28</v>
      </c>
      <c r="O1241">
        <v>2</v>
      </c>
      <c r="P1241">
        <v>4.2</v>
      </c>
      <c r="Q1241">
        <v>2720</v>
      </c>
      <c r="V1241" s="24"/>
    </row>
    <row r="1242" spans="1:22" x14ac:dyDescent="0.25">
      <c r="A1242" s="2" t="s">
        <v>2665</v>
      </c>
      <c r="B1242" s="18">
        <v>15464026</v>
      </c>
      <c r="C1242" s="18">
        <v>18250106</v>
      </c>
      <c r="D1242" s="18">
        <v>20000000</v>
      </c>
      <c r="E1242">
        <v>2000</v>
      </c>
      <c r="F1242">
        <v>7</v>
      </c>
      <c r="G1242">
        <v>21</v>
      </c>
      <c r="H1242" t="s">
        <v>15</v>
      </c>
      <c r="J1242" t="s">
        <v>40</v>
      </c>
      <c r="K1242" t="s">
        <v>27</v>
      </c>
      <c r="L1242" t="s">
        <v>90</v>
      </c>
      <c r="M1242" t="s">
        <v>28</v>
      </c>
      <c r="N1242" t="s">
        <v>307</v>
      </c>
      <c r="O1242">
        <v>25</v>
      </c>
      <c r="P1242">
        <v>5</v>
      </c>
      <c r="Q1242">
        <v>12877</v>
      </c>
      <c r="V1242" s="24"/>
    </row>
    <row r="1243" spans="1:22" x14ac:dyDescent="0.25">
      <c r="A1243" s="2" t="s">
        <v>3046</v>
      </c>
      <c r="B1243" s="18">
        <v>43746923</v>
      </c>
      <c r="C1243" s="18">
        <v>133946923</v>
      </c>
      <c r="D1243" s="18">
        <v>30000000</v>
      </c>
      <c r="E1243">
        <v>2000</v>
      </c>
      <c r="F1243">
        <v>7</v>
      </c>
      <c r="G1243">
        <v>21</v>
      </c>
      <c r="H1243" t="s">
        <v>117</v>
      </c>
      <c r="I1243">
        <v>99</v>
      </c>
      <c r="J1243" t="s">
        <v>83</v>
      </c>
      <c r="K1243" t="s">
        <v>345</v>
      </c>
      <c r="L1243" t="s">
        <v>69</v>
      </c>
      <c r="M1243" t="s">
        <v>504</v>
      </c>
      <c r="V1243" s="24"/>
    </row>
    <row r="1244" spans="1:22" x14ac:dyDescent="0.25">
      <c r="A1244" s="2" t="s">
        <v>3691</v>
      </c>
      <c r="B1244" s="18">
        <v>155464351</v>
      </c>
      <c r="C1244" s="18">
        <v>288693989</v>
      </c>
      <c r="D1244" s="18">
        <v>90000000</v>
      </c>
      <c r="E1244">
        <v>2000</v>
      </c>
      <c r="F1244">
        <v>7</v>
      </c>
      <c r="G1244">
        <v>21</v>
      </c>
      <c r="H1244" t="s">
        <v>101</v>
      </c>
      <c r="I1244">
        <v>130</v>
      </c>
      <c r="J1244" t="s">
        <v>1414</v>
      </c>
      <c r="K1244" t="s">
        <v>27</v>
      </c>
      <c r="L1244" t="s">
        <v>63</v>
      </c>
      <c r="M1244" t="s">
        <v>28</v>
      </c>
      <c r="N1244" t="s">
        <v>157</v>
      </c>
      <c r="O1244">
        <v>45</v>
      </c>
      <c r="P1244">
        <v>6.5</v>
      </c>
      <c r="Q1244">
        <v>45633</v>
      </c>
      <c r="V1244" s="24"/>
    </row>
    <row r="1245" spans="1:22" x14ac:dyDescent="0.25">
      <c r="A1245" s="2" t="s">
        <v>3539</v>
      </c>
      <c r="B1245" s="18">
        <v>15911332</v>
      </c>
      <c r="C1245" s="18">
        <v>15911332</v>
      </c>
      <c r="D1245" s="18">
        <v>19000000</v>
      </c>
      <c r="E1245">
        <v>2000</v>
      </c>
      <c r="F1245">
        <v>7</v>
      </c>
      <c r="G1245">
        <v>26</v>
      </c>
      <c r="H1245" t="s">
        <v>117</v>
      </c>
      <c r="J1245" t="s">
        <v>1616</v>
      </c>
      <c r="K1245" t="s">
        <v>68</v>
      </c>
      <c r="L1245" t="s">
        <v>69</v>
      </c>
      <c r="M1245" t="s">
        <v>99</v>
      </c>
      <c r="O1245">
        <v>19</v>
      </c>
      <c r="P1245">
        <v>2.7</v>
      </c>
      <c r="Q1245">
        <v>1613</v>
      </c>
      <c r="V1245" s="24"/>
    </row>
    <row r="1246" spans="1:22" x14ac:dyDescent="0.25">
      <c r="A1246" s="2" t="s">
        <v>2947</v>
      </c>
      <c r="B1246" s="18">
        <v>123307945</v>
      </c>
      <c r="C1246" s="18">
        <v>161600000</v>
      </c>
      <c r="D1246" s="18">
        <v>84000000</v>
      </c>
      <c r="E1246">
        <v>2000</v>
      </c>
      <c r="F1246">
        <v>7</v>
      </c>
      <c r="G1246">
        <v>28</v>
      </c>
      <c r="H1246" t="s">
        <v>101</v>
      </c>
      <c r="I1246">
        <v>107</v>
      </c>
      <c r="J1246" t="s">
        <v>43</v>
      </c>
      <c r="K1246" t="s">
        <v>78</v>
      </c>
      <c r="L1246" t="s">
        <v>22</v>
      </c>
      <c r="M1246" t="s">
        <v>28</v>
      </c>
      <c r="N1246" t="s">
        <v>878</v>
      </c>
      <c r="P1246">
        <v>4.3</v>
      </c>
      <c r="Q1246">
        <v>17075</v>
      </c>
      <c r="V1246" s="24"/>
    </row>
    <row r="1247" spans="1:22" x14ac:dyDescent="0.25">
      <c r="A1247" s="2" t="s">
        <v>1931</v>
      </c>
      <c r="B1247" s="18">
        <v>60786269</v>
      </c>
      <c r="C1247" s="18">
        <v>115786269</v>
      </c>
      <c r="D1247" s="18">
        <v>45000000</v>
      </c>
      <c r="E1247">
        <v>2000</v>
      </c>
      <c r="F1247">
        <v>8</v>
      </c>
      <c r="G1247">
        <v>4</v>
      </c>
      <c r="H1247" t="s">
        <v>101</v>
      </c>
      <c r="I1247">
        <v>101</v>
      </c>
      <c r="J1247" t="s">
        <v>67</v>
      </c>
      <c r="K1247" t="s">
        <v>218</v>
      </c>
      <c r="L1247" t="s">
        <v>19</v>
      </c>
      <c r="M1247" t="s">
        <v>28</v>
      </c>
      <c r="O1247">
        <v>21</v>
      </c>
      <c r="P1247">
        <v>5.3</v>
      </c>
      <c r="Q1247">
        <v>33808</v>
      </c>
      <c r="V1247" s="24"/>
    </row>
    <row r="1248" spans="1:22" x14ac:dyDescent="0.25">
      <c r="A1248" s="2" t="s">
        <v>2303</v>
      </c>
      <c r="B1248" s="18">
        <v>12178602</v>
      </c>
      <c r="C1248" s="18">
        <v>24325623</v>
      </c>
      <c r="D1248" s="18">
        <v>4000000</v>
      </c>
      <c r="E1248">
        <v>2000</v>
      </c>
      <c r="F1248">
        <v>8</v>
      </c>
      <c r="G1248">
        <v>4</v>
      </c>
      <c r="H1248" t="s">
        <v>15</v>
      </c>
      <c r="J1248" t="s">
        <v>24</v>
      </c>
      <c r="K1248" t="s">
        <v>27</v>
      </c>
      <c r="L1248" t="s">
        <v>22</v>
      </c>
      <c r="M1248" t="s">
        <v>28</v>
      </c>
      <c r="O1248">
        <v>63</v>
      </c>
      <c r="P1248">
        <v>6.8</v>
      </c>
      <c r="Q1248">
        <v>8543</v>
      </c>
      <c r="V1248" s="24"/>
    </row>
    <row r="1249" spans="1:22" x14ac:dyDescent="0.25">
      <c r="A1249" s="2" t="s">
        <v>2404</v>
      </c>
      <c r="B1249" s="18">
        <v>73209340</v>
      </c>
      <c r="C1249" s="18">
        <v>191200000</v>
      </c>
      <c r="D1249" s="18">
        <v>90000000</v>
      </c>
      <c r="E1249">
        <v>2000</v>
      </c>
      <c r="F1249">
        <v>8</v>
      </c>
      <c r="G1249">
        <v>4</v>
      </c>
      <c r="H1249" t="s">
        <v>15</v>
      </c>
      <c r="I1249">
        <v>112</v>
      </c>
      <c r="J1249" t="s">
        <v>40</v>
      </c>
      <c r="K1249" t="s">
        <v>27</v>
      </c>
      <c r="L1249" t="s">
        <v>112</v>
      </c>
      <c r="M1249" t="s">
        <v>54</v>
      </c>
      <c r="N1249" t="s">
        <v>1010</v>
      </c>
      <c r="O1249">
        <v>28</v>
      </c>
      <c r="P1249">
        <v>5.5</v>
      </c>
      <c r="Q1249">
        <v>41499</v>
      </c>
      <c r="V1249" s="24"/>
    </row>
    <row r="1250" spans="1:22" x14ac:dyDescent="0.25">
      <c r="A1250" s="2" t="s">
        <v>3086</v>
      </c>
      <c r="B1250" s="18">
        <v>267972</v>
      </c>
      <c r="C1250" s="18">
        <v>267972</v>
      </c>
      <c r="D1250" s="18">
        <v>4000000</v>
      </c>
      <c r="E1250">
        <v>2000</v>
      </c>
      <c r="F1250">
        <v>8</v>
      </c>
      <c r="G1250">
        <v>4</v>
      </c>
      <c r="H1250" t="s">
        <v>62</v>
      </c>
      <c r="L1250" t="s">
        <v>22</v>
      </c>
      <c r="O1250">
        <v>55</v>
      </c>
      <c r="P1250">
        <v>6</v>
      </c>
      <c r="Q1250">
        <v>3085</v>
      </c>
      <c r="V1250" s="24"/>
    </row>
    <row r="1251" spans="1:22" x14ac:dyDescent="0.25">
      <c r="A1251" s="2" t="s">
        <v>3352</v>
      </c>
      <c r="B1251" s="18">
        <v>90454043</v>
      </c>
      <c r="C1251" s="18">
        <v>128874043</v>
      </c>
      <c r="D1251" s="18">
        <v>65000000</v>
      </c>
      <c r="E1251">
        <v>2000</v>
      </c>
      <c r="F1251">
        <v>8</v>
      </c>
      <c r="G1251">
        <v>4</v>
      </c>
      <c r="H1251" t="s">
        <v>101</v>
      </c>
      <c r="I1251">
        <v>130</v>
      </c>
      <c r="J1251" t="s">
        <v>83</v>
      </c>
      <c r="K1251" t="s">
        <v>27</v>
      </c>
      <c r="L1251" t="s">
        <v>69</v>
      </c>
      <c r="M1251" t="s">
        <v>54</v>
      </c>
      <c r="N1251" t="s">
        <v>233</v>
      </c>
      <c r="O1251">
        <v>79</v>
      </c>
      <c r="P1251">
        <v>6.3</v>
      </c>
      <c r="Q1251">
        <v>29983</v>
      </c>
      <c r="V1251" s="24"/>
    </row>
    <row r="1252" spans="1:22" x14ac:dyDescent="0.25">
      <c r="A1252" s="2" t="s">
        <v>1475</v>
      </c>
      <c r="B1252" s="18">
        <v>927107</v>
      </c>
      <c r="C1252" s="18">
        <v>927107</v>
      </c>
      <c r="D1252" s="18">
        <v>6800000</v>
      </c>
      <c r="E1252">
        <v>2000</v>
      </c>
      <c r="F1252">
        <v>8</v>
      </c>
      <c r="G1252">
        <v>11</v>
      </c>
      <c r="H1252" t="s">
        <v>62</v>
      </c>
      <c r="J1252" t="s">
        <v>32</v>
      </c>
      <c r="K1252" t="s">
        <v>68</v>
      </c>
      <c r="L1252" t="s">
        <v>19</v>
      </c>
      <c r="M1252" t="s">
        <v>122</v>
      </c>
      <c r="P1252">
        <v>7.2</v>
      </c>
      <c r="Q1252">
        <v>2974</v>
      </c>
      <c r="V1252" s="24"/>
    </row>
    <row r="1253" spans="1:22" x14ac:dyDescent="0.25">
      <c r="A1253" s="2" t="s">
        <v>1548</v>
      </c>
      <c r="B1253" s="18">
        <v>37752931</v>
      </c>
      <c r="C1253" s="18">
        <v>90717684</v>
      </c>
      <c r="D1253" s="18">
        <v>40000000</v>
      </c>
      <c r="E1253">
        <v>2000</v>
      </c>
      <c r="F1253">
        <v>8</v>
      </c>
      <c r="G1253">
        <v>11</v>
      </c>
      <c r="H1253" t="s">
        <v>101</v>
      </c>
      <c r="I1253">
        <v>106</v>
      </c>
      <c r="J1253" t="s">
        <v>30</v>
      </c>
      <c r="K1253" t="s">
        <v>27</v>
      </c>
      <c r="L1253" t="s">
        <v>19</v>
      </c>
      <c r="M1253" t="s">
        <v>28</v>
      </c>
      <c r="N1253" t="s">
        <v>1549</v>
      </c>
      <c r="O1253">
        <v>21</v>
      </c>
      <c r="P1253">
        <v>4.8</v>
      </c>
      <c r="Q1253">
        <v>9309</v>
      </c>
      <c r="V1253" s="24"/>
    </row>
    <row r="1254" spans="1:22" x14ac:dyDescent="0.25">
      <c r="A1254" s="2" t="s">
        <v>1606</v>
      </c>
      <c r="B1254" s="18">
        <v>29374178</v>
      </c>
      <c r="C1254" s="18">
        <v>40435694</v>
      </c>
      <c r="D1254" s="18">
        <v>40000000</v>
      </c>
      <c r="E1254">
        <v>2000</v>
      </c>
      <c r="F1254">
        <v>8</v>
      </c>
      <c r="G1254">
        <v>11</v>
      </c>
      <c r="H1254" t="s">
        <v>15</v>
      </c>
      <c r="I1254">
        <v>108</v>
      </c>
      <c r="J1254" t="s">
        <v>111</v>
      </c>
      <c r="K1254" t="s">
        <v>68</v>
      </c>
      <c r="L1254" t="s">
        <v>63</v>
      </c>
      <c r="M1254" t="s">
        <v>99</v>
      </c>
      <c r="N1254" t="s">
        <v>449</v>
      </c>
      <c r="O1254">
        <v>3</v>
      </c>
      <c r="P1254">
        <v>4.8</v>
      </c>
      <c r="Q1254">
        <v>7765</v>
      </c>
      <c r="V1254" s="24"/>
    </row>
    <row r="1255" spans="1:22" x14ac:dyDescent="0.25">
      <c r="A1255" s="2" t="s">
        <v>1795</v>
      </c>
      <c r="B1255" s="18">
        <v>1276984</v>
      </c>
      <c r="C1255" s="18">
        <v>1953882</v>
      </c>
      <c r="D1255" s="18">
        <v>10000000</v>
      </c>
      <c r="E1255">
        <v>2000</v>
      </c>
      <c r="F1255">
        <v>8</v>
      </c>
      <c r="G1255">
        <v>11</v>
      </c>
      <c r="H1255" t="s">
        <v>15</v>
      </c>
      <c r="J1255" t="s">
        <v>35</v>
      </c>
      <c r="K1255" t="s">
        <v>27</v>
      </c>
      <c r="L1255" t="s">
        <v>243</v>
      </c>
      <c r="M1255" t="s">
        <v>28</v>
      </c>
      <c r="N1255" t="s">
        <v>948</v>
      </c>
      <c r="O1255">
        <v>51</v>
      </c>
      <c r="P1255">
        <v>5.9</v>
      </c>
      <c r="Q1255">
        <v>7565</v>
      </c>
      <c r="V1255" s="24"/>
    </row>
    <row r="1256" spans="1:22" x14ac:dyDescent="0.25">
      <c r="A1256" s="2" t="s">
        <v>3141</v>
      </c>
      <c r="B1256" s="18">
        <v>44737059</v>
      </c>
      <c r="C1256" s="18">
        <v>50054511</v>
      </c>
      <c r="D1256" s="18">
        <v>50000000</v>
      </c>
      <c r="E1256">
        <v>2000</v>
      </c>
      <c r="F1256">
        <v>8</v>
      </c>
      <c r="G1256">
        <v>11</v>
      </c>
      <c r="H1256" t="s">
        <v>101</v>
      </c>
      <c r="I1256">
        <v>118</v>
      </c>
      <c r="J1256" t="s">
        <v>83</v>
      </c>
      <c r="K1256" t="s">
        <v>27</v>
      </c>
      <c r="L1256" t="s">
        <v>22</v>
      </c>
      <c r="M1256" t="s">
        <v>28</v>
      </c>
      <c r="N1256" t="s">
        <v>1400</v>
      </c>
      <c r="O1256">
        <v>39</v>
      </c>
      <c r="P1256">
        <v>6.2</v>
      </c>
      <c r="Q1256">
        <v>21542</v>
      </c>
      <c r="V1256" s="24"/>
    </row>
    <row r="1257" spans="1:22" x14ac:dyDescent="0.25">
      <c r="A1257" s="2" t="s">
        <v>1806</v>
      </c>
      <c r="B1257" s="18">
        <v>61280963</v>
      </c>
      <c r="C1257" s="18">
        <v>61280963</v>
      </c>
      <c r="D1257" s="18">
        <v>35000000</v>
      </c>
      <c r="E1257">
        <v>2000</v>
      </c>
      <c r="F1257">
        <v>8</v>
      </c>
      <c r="G1257">
        <v>18</v>
      </c>
      <c r="H1257" t="s">
        <v>15</v>
      </c>
      <c r="I1257">
        <v>109</v>
      </c>
      <c r="J1257" t="s">
        <v>167</v>
      </c>
      <c r="K1257" t="s">
        <v>27</v>
      </c>
      <c r="L1257" t="s">
        <v>63</v>
      </c>
      <c r="M1257" t="s">
        <v>54</v>
      </c>
      <c r="O1257">
        <v>46</v>
      </c>
      <c r="P1257">
        <v>6.2</v>
      </c>
      <c r="Q1257">
        <v>36961</v>
      </c>
      <c r="V1257" s="24"/>
    </row>
    <row r="1258" spans="1:22" x14ac:dyDescent="0.25">
      <c r="A1258" s="2" t="s">
        <v>2289</v>
      </c>
      <c r="B1258" s="18">
        <v>10037390</v>
      </c>
      <c r="C1258" s="18">
        <v>10037390</v>
      </c>
      <c r="D1258" s="18">
        <v>1000000</v>
      </c>
      <c r="E1258">
        <v>2000</v>
      </c>
      <c r="F1258">
        <v>8</v>
      </c>
      <c r="G1258">
        <v>18</v>
      </c>
      <c r="H1258" t="s">
        <v>56</v>
      </c>
      <c r="J1258" t="s">
        <v>40</v>
      </c>
      <c r="K1258" t="s">
        <v>78</v>
      </c>
      <c r="L1258" t="s">
        <v>76</v>
      </c>
      <c r="M1258" t="s">
        <v>54</v>
      </c>
      <c r="V1258" s="24"/>
    </row>
    <row r="1259" spans="1:22" x14ac:dyDescent="0.25">
      <c r="A1259" s="2" t="s">
        <v>2578</v>
      </c>
      <c r="B1259" s="18">
        <v>38168022</v>
      </c>
      <c r="C1259" s="18">
        <v>38236338</v>
      </c>
      <c r="D1259" s="18">
        <v>3000000</v>
      </c>
      <c r="E1259">
        <v>2000</v>
      </c>
      <c r="F1259">
        <v>8</v>
      </c>
      <c r="G1259">
        <v>18</v>
      </c>
      <c r="H1259" t="s">
        <v>15</v>
      </c>
      <c r="I1259">
        <v>116</v>
      </c>
      <c r="J1259" t="s">
        <v>111</v>
      </c>
      <c r="K1259" t="s">
        <v>218</v>
      </c>
      <c r="L1259" t="s">
        <v>2058</v>
      </c>
      <c r="M1259" t="s">
        <v>220</v>
      </c>
      <c r="N1259" t="s">
        <v>294</v>
      </c>
      <c r="O1259">
        <v>86</v>
      </c>
      <c r="P1259">
        <v>6.2</v>
      </c>
      <c r="Q1259">
        <v>3258</v>
      </c>
      <c r="V1259" s="24"/>
    </row>
    <row r="1260" spans="1:22" x14ac:dyDescent="0.25">
      <c r="A1260" s="2" t="s">
        <v>1527</v>
      </c>
      <c r="B1260" s="18">
        <v>30199105</v>
      </c>
      <c r="C1260" s="18">
        <v>30199105</v>
      </c>
      <c r="D1260" s="18">
        <v>40000000</v>
      </c>
      <c r="E1260">
        <v>2000</v>
      </c>
      <c r="F1260">
        <v>8</v>
      </c>
      <c r="G1260">
        <v>25</v>
      </c>
      <c r="H1260" t="s">
        <v>15</v>
      </c>
      <c r="I1260">
        <v>117</v>
      </c>
      <c r="J1260" t="s">
        <v>83</v>
      </c>
      <c r="K1260" t="s">
        <v>27</v>
      </c>
      <c r="L1260" t="s">
        <v>63</v>
      </c>
      <c r="M1260" t="s">
        <v>28</v>
      </c>
      <c r="N1260" t="s">
        <v>1528</v>
      </c>
      <c r="O1260">
        <v>16</v>
      </c>
      <c r="P1260">
        <v>5.5</v>
      </c>
      <c r="Q1260">
        <v>12484</v>
      </c>
      <c r="V1260" s="24"/>
    </row>
    <row r="1261" spans="1:22" x14ac:dyDescent="0.25">
      <c r="A1261" s="2" t="s">
        <v>1901</v>
      </c>
      <c r="B1261" s="18">
        <v>13019253</v>
      </c>
      <c r="C1261" s="18">
        <v>13019253</v>
      </c>
      <c r="D1261" s="18">
        <v>23000000</v>
      </c>
      <c r="E1261">
        <v>2000</v>
      </c>
      <c r="F1261">
        <v>8</v>
      </c>
      <c r="G1261">
        <v>25</v>
      </c>
      <c r="H1261" t="s">
        <v>101</v>
      </c>
      <c r="J1261" t="s">
        <v>67</v>
      </c>
      <c r="K1261" t="s">
        <v>27</v>
      </c>
      <c r="L1261" t="s">
        <v>22</v>
      </c>
      <c r="M1261" t="s">
        <v>28</v>
      </c>
      <c r="O1261">
        <v>19</v>
      </c>
      <c r="P1261">
        <v>6</v>
      </c>
      <c r="Q1261">
        <v>1307</v>
      </c>
      <c r="V1261" s="24"/>
    </row>
    <row r="1262" spans="1:22" x14ac:dyDescent="0.25">
      <c r="A1262" s="2" t="s">
        <v>2168</v>
      </c>
      <c r="B1262" s="18">
        <v>68353550</v>
      </c>
      <c r="C1262" s="18">
        <v>90453550</v>
      </c>
      <c r="D1262" s="18">
        <v>10000000</v>
      </c>
      <c r="E1262">
        <v>2000</v>
      </c>
      <c r="F1262">
        <v>8</v>
      </c>
      <c r="G1262">
        <v>25</v>
      </c>
      <c r="H1262" t="s">
        <v>101</v>
      </c>
      <c r="I1262">
        <v>99</v>
      </c>
      <c r="J1262" t="s">
        <v>43</v>
      </c>
      <c r="K1262" t="s">
        <v>27</v>
      </c>
      <c r="L1262" t="s">
        <v>22</v>
      </c>
      <c r="M1262" t="s">
        <v>28</v>
      </c>
      <c r="N1262" t="s">
        <v>1738</v>
      </c>
      <c r="O1262">
        <v>63</v>
      </c>
      <c r="P1262">
        <v>5.9</v>
      </c>
      <c r="Q1262">
        <v>30309</v>
      </c>
      <c r="V1262" s="24"/>
    </row>
    <row r="1263" spans="1:22" x14ac:dyDescent="0.25">
      <c r="A1263" s="2" t="s">
        <v>2292</v>
      </c>
      <c r="B1263" s="18">
        <v>277233</v>
      </c>
      <c r="C1263" s="18">
        <v>277233</v>
      </c>
      <c r="D1263" s="18">
        <v>40000</v>
      </c>
      <c r="E1263">
        <v>2000</v>
      </c>
      <c r="F1263">
        <v>8</v>
      </c>
      <c r="G1263">
        <v>25</v>
      </c>
      <c r="H1263" t="s">
        <v>15</v>
      </c>
      <c r="V1263" s="24"/>
    </row>
    <row r="1264" spans="1:22" x14ac:dyDescent="0.25">
      <c r="A1264" s="2" t="s">
        <v>2375</v>
      </c>
      <c r="B1264" s="18">
        <v>12801190</v>
      </c>
      <c r="C1264" s="18">
        <v>12801190</v>
      </c>
      <c r="D1264" s="18">
        <v>15000000</v>
      </c>
      <c r="E1264">
        <v>2000</v>
      </c>
      <c r="F1264">
        <v>9</v>
      </c>
      <c r="G1264">
        <v>1</v>
      </c>
      <c r="H1264" t="s">
        <v>15</v>
      </c>
      <c r="J1264" t="s">
        <v>466</v>
      </c>
      <c r="K1264" t="s">
        <v>27</v>
      </c>
      <c r="L1264" t="s">
        <v>76</v>
      </c>
      <c r="M1264" t="s">
        <v>99</v>
      </c>
      <c r="P1264">
        <v>4.3</v>
      </c>
      <c r="Q1264">
        <v>8421</v>
      </c>
      <c r="V1264" s="24"/>
    </row>
    <row r="1265" spans="1:22" x14ac:dyDescent="0.25">
      <c r="A1265" s="2" t="s">
        <v>3675</v>
      </c>
      <c r="B1265" s="18">
        <v>4142507</v>
      </c>
      <c r="C1265" s="18">
        <v>4142507</v>
      </c>
      <c r="D1265" s="18">
        <v>3000000</v>
      </c>
      <c r="E1265">
        <v>2000</v>
      </c>
      <c r="F1265">
        <v>9</v>
      </c>
      <c r="G1265">
        <v>1</v>
      </c>
      <c r="H1265" t="s">
        <v>15</v>
      </c>
      <c r="J1265" t="s">
        <v>1616</v>
      </c>
      <c r="K1265" t="s">
        <v>27</v>
      </c>
      <c r="L1265" t="s">
        <v>22</v>
      </c>
      <c r="M1265" t="s">
        <v>28</v>
      </c>
      <c r="O1265">
        <v>13</v>
      </c>
      <c r="P1265">
        <v>4.2</v>
      </c>
      <c r="Q1265">
        <v>2973</v>
      </c>
      <c r="V1265" s="24"/>
    </row>
    <row r="1266" spans="1:22" x14ac:dyDescent="0.25">
      <c r="A1266" s="2" t="s">
        <v>133</v>
      </c>
      <c r="B1266" s="18">
        <v>9598</v>
      </c>
      <c r="C1266" s="18">
        <v>9598</v>
      </c>
      <c r="D1266" s="18">
        <v>2500000</v>
      </c>
      <c r="E1266">
        <v>2000</v>
      </c>
      <c r="F1266">
        <v>9</v>
      </c>
      <c r="G1266">
        <v>8</v>
      </c>
      <c r="H1266" t="s">
        <v>62</v>
      </c>
      <c r="J1266" t="s">
        <v>40</v>
      </c>
      <c r="K1266" t="s">
        <v>27</v>
      </c>
      <c r="L1266" t="s">
        <v>112</v>
      </c>
      <c r="P1266">
        <v>6.1</v>
      </c>
      <c r="Q1266">
        <v>6266</v>
      </c>
      <c r="V1266" s="24"/>
    </row>
    <row r="1267" spans="1:22" x14ac:dyDescent="0.25">
      <c r="A1267" s="2" t="s">
        <v>535</v>
      </c>
      <c r="B1267" s="18">
        <v>623791</v>
      </c>
      <c r="C1267" s="18">
        <v>1179462</v>
      </c>
      <c r="D1267" s="18">
        <v>1000000</v>
      </c>
      <c r="E1267">
        <v>2000</v>
      </c>
      <c r="F1267">
        <v>9</v>
      </c>
      <c r="G1267">
        <v>8</v>
      </c>
      <c r="H1267" t="s">
        <v>62</v>
      </c>
      <c r="J1267" t="s">
        <v>536</v>
      </c>
      <c r="K1267" t="s">
        <v>27</v>
      </c>
      <c r="L1267" t="s">
        <v>19</v>
      </c>
      <c r="M1267" t="s">
        <v>28</v>
      </c>
      <c r="P1267">
        <v>6.5</v>
      </c>
      <c r="Q1267">
        <v>749</v>
      </c>
      <c r="V1267" s="24"/>
    </row>
    <row r="1268" spans="1:22" x14ac:dyDescent="0.25">
      <c r="A1268" s="2" t="s">
        <v>2945</v>
      </c>
      <c r="B1268" s="18">
        <v>25170054</v>
      </c>
      <c r="C1268" s="18">
        <v>27732366</v>
      </c>
      <c r="D1268" s="18">
        <v>24000000</v>
      </c>
      <c r="E1268">
        <v>2000</v>
      </c>
      <c r="F1268">
        <v>9</v>
      </c>
      <c r="G1268">
        <v>8</v>
      </c>
      <c r="H1268" t="s">
        <v>15</v>
      </c>
      <c r="I1268">
        <v>110</v>
      </c>
      <c r="J1268" t="s">
        <v>1628</v>
      </c>
      <c r="K1268" t="s">
        <v>27</v>
      </c>
      <c r="L1268" t="s">
        <v>243</v>
      </c>
      <c r="M1268" t="s">
        <v>28</v>
      </c>
      <c r="N1268" t="s">
        <v>663</v>
      </c>
      <c r="O1268">
        <v>84</v>
      </c>
      <c r="P1268">
        <v>6.4</v>
      </c>
      <c r="Q1268">
        <v>20354</v>
      </c>
      <c r="V1268" s="24"/>
    </row>
    <row r="1269" spans="1:22" x14ac:dyDescent="0.25">
      <c r="A1269" s="2" t="s">
        <v>3712</v>
      </c>
      <c r="B1269" s="18">
        <v>28946615</v>
      </c>
      <c r="C1269" s="18">
        <v>47267829</v>
      </c>
      <c r="D1269" s="18">
        <v>33000000</v>
      </c>
      <c r="E1269">
        <v>2000</v>
      </c>
      <c r="F1269">
        <v>9</v>
      </c>
      <c r="G1269">
        <v>8</v>
      </c>
      <c r="H1269" t="s">
        <v>15</v>
      </c>
      <c r="I1269">
        <v>97</v>
      </c>
      <c r="J1269" t="s">
        <v>43</v>
      </c>
      <c r="K1269" t="s">
        <v>27</v>
      </c>
      <c r="L1269" t="s">
        <v>63</v>
      </c>
      <c r="M1269" t="s">
        <v>28</v>
      </c>
      <c r="O1269">
        <v>10</v>
      </c>
      <c r="P1269">
        <v>3.7</v>
      </c>
      <c r="Q1269">
        <v>959</v>
      </c>
      <c r="V1269" s="24"/>
    </row>
    <row r="1270" spans="1:22" x14ac:dyDescent="0.25">
      <c r="A1270" s="2" t="s">
        <v>3719</v>
      </c>
      <c r="B1270" s="18">
        <v>6047856</v>
      </c>
      <c r="C1270" s="18">
        <v>13061935</v>
      </c>
      <c r="D1270" s="18">
        <v>9000000</v>
      </c>
      <c r="E1270">
        <v>2000</v>
      </c>
      <c r="F1270">
        <v>9</v>
      </c>
      <c r="G1270">
        <v>8</v>
      </c>
      <c r="H1270" t="s">
        <v>15</v>
      </c>
      <c r="J1270" t="s">
        <v>35</v>
      </c>
      <c r="K1270" t="s">
        <v>27</v>
      </c>
      <c r="L1270" t="s">
        <v>76</v>
      </c>
      <c r="M1270" t="s">
        <v>28</v>
      </c>
      <c r="O1270">
        <v>48</v>
      </c>
      <c r="P1270">
        <v>6.5</v>
      </c>
      <c r="Q1270">
        <v>17513</v>
      </c>
      <c r="V1270" s="24"/>
    </row>
    <row r="1271" spans="1:22" x14ac:dyDescent="0.25">
      <c r="A1271" s="2" t="s">
        <v>1448</v>
      </c>
      <c r="B1271" s="18">
        <v>32522352</v>
      </c>
      <c r="C1271" s="18">
        <v>47371191</v>
      </c>
      <c r="D1271" s="18">
        <v>60000000</v>
      </c>
      <c r="E1271">
        <v>2000</v>
      </c>
      <c r="F1271">
        <v>9</v>
      </c>
      <c r="G1271">
        <v>15</v>
      </c>
      <c r="H1271" t="s">
        <v>15</v>
      </c>
      <c r="I1271">
        <v>123</v>
      </c>
      <c r="J1271" t="s">
        <v>1414</v>
      </c>
      <c r="K1271" t="s">
        <v>27</v>
      </c>
      <c r="L1271" t="s">
        <v>22</v>
      </c>
      <c r="M1271" t="s">
        <v>122</v>
      </c>
      <c r="N1271" t="s">
        <v>1449</v>
      </c>
      <c r="O1271">
        <v>88</v>
      </c>
      <c r="P1271">
        <v>8</v>
      </c>
      <c r="Q1271">
        <v>94424</v>
      </c>
      <c r="V1271" s="24"/>
    </row>
    <row r="1272" spans="1:22" x14ac:dyDescent="0.25">
      <c r="A1272" s="2" t="s">
        <v>1586</v>
      </c>
      <c r="B1272" s="18">
        <v>15325127</v>
      </c>
      <c r="C1272" s="18">
        <v>15471969</v>
      </c>
      <c r="D1272" s="18">
        <v>35000000</v>
      </c>
      <c r="E1272">
        <v>2000</v>
      </c>
      <c r="F1272">
        <v>9</v>
      </c>
      <c r="G1272">
        <v>15</v>
      </c>
      <c r="H1272" t="s">
        <v>15</v>
      </c>
      <c r="J1272" t="s">
        <v>83</v>
      </c>
      <c r="K1272" t="s">
        <v>27</v>
      </c>
      <c r="L1272" t="s">
        <v>76</v>
      </c>
      <c r="M1272" t="s">
        <v>28</v>
      </c>
      <c r="N1272" t="s">
        <v>1524</v>
      </c>
      <c r="O1272">
        <v>26</v>
      </c>
      <c r="P1272">
        <v>5.6</v>
      </c>
      <c r="Q1272">
        <v>5143</v>
      </c>
      <c r="V1272" s="24"/>
    </row>
    <row r="1273" spans="1:22" x14ac:dyDescent="0.25">
      <c r="A1273" s="2" t="s">
        <v>2066</v>
      </c>
      <c r="B1273" s="18">
        <v>4734235</v>
      </c>
      <c r="C1273" s="18">
        <v>4734235</v>
      </c>
      <c r="D1273" s="18">
        <v>16000000</v>
      </c>
      <c r="E1273">
        <v>2000</v>
      </c>
      <c r="F1273">
        <v>9</v>
      </c>
      <c r="G1273">
        <v>15</v>
      </c>
      <c r="H1273" t="s">
        <v>15</v>
      </c>
      <c r="J1273" t="s">
        <v>67</v>
      </c>
      <c r="K1273" t="s">
        <v>27</v>
      </c>
      <c r="L1273" t="s">
        <v>19</v>
      </c>
      <c r="M1273" t="s">
        <v>28</v>
      </c>
      <c r="O1273">
        <v>21</v>
      </c>
      <c r="P1273">
        <v>5.7</v>
      </c>
      <c r="Q1273">
        <v>5340</v>
      </c>
      <c r="V1273" s="24"/>
    </row>
    <row r="1274" spans="1:22" x14ac:dyDescent="0.25">
      <c r="A1274" s="2" t="s">
        <v>3608</v>
      </c>
      <c r="B1274" s="18">
        <v>1032075</v>
      </c>
      <c r="C1274" s="18">
        <v>1032075</v>
      </c>
      <c r="D1274" s="18">
        <v>225000</v>
      </c>
      <c r="E1274">
        <v>2000</v>
      </c>
      <c r="F1274">
        <v>9</v>
      </c>
      <c r="G1274">
        <v>15</v>
      </c>
      <c r="H1274" t="s">
        <v>15</v>
      </c>
      <c r="J1274" t="s">
        <v>21</v>
      </c>
      <c r="K1274" t="s">
        <v>58</v>
      </c>
      <c r="L1274" t="s">
        <v>19</v>
      </c>
      <c r="M1274" t="s">
        <v>28</v>
      </c>
      <c r="O1274">
        <v>73</v>
      </c>
      <c r="P1274">
        <v>6.7</v>
      </c>
      <c r="Q1274">
        <v>2218</v>
      </c>
      <c r="V1274" s="24"/>
    </row>
    <row r="1275" spans="1:22" x14ac:dyDescent="0.25">
      <c r="A1275" s="2" t="s">
        <v>1970</v>
      </c>
      <c r="B1275" s="18">
        <v>4157491</v>
      </c>
      <c r="C1275" s="18">
        <v>45557491</v>
      </c>
      <c r="D1275" s="18">
        <v>12500000</v>
      </c>
      <c r="E1275">
        <v>2000</v>
      </c>
      <c r="F1275">
        <v>9</v>
      </c>
      <c r="G1275">
        <v>22</v>
      </c>
      <c r="H1275" t="s">
        <v>15</v>
      </c>
      <c r="J1275" t="s">
        <v>24</v>
      </c>
      <c r="K1275" t="s">
        <v>27</v>
      </c>
      <c r="L1275" t="s">
        <v>41</v>
      </c>
      <c r="M1275" t="s">
        <v>28</v>
      </c>
      <c r="O1275">
        <v>68</v>
      </c>
      <c r="P1275">
        <v>7.8</v>
      </c>
      <c r="Q1275">
        <v>36542</v>
      </c>
      <c r="V1275" s="24"/>
    </row>
    <row r="1276" spans="1:22" x14ac:dyDescent="0.25">
      <c r="A1276" s="2" t="s">
        <v>3607</v>
      </c>
      <c r="B1276" s="18">
        <v>21468807</v>
      </c>
      <c r="C1276" s="18">
        <v>38574362</v>
      </c>
      <c r="D1276" s="18">
        <v>15000000</v>
      </c>
      <c r="E1276">
        <v>2000</v>
      </c>
      <c r="F1276">
        <v>9</v>
      </c>
      <c r="G1276">
        <v>22</v>
      </c>
      <c r="H1276" t="s">
        <v>15</v>
      </c>
      <c r="I1276">
        <v>98</v>
      </c>
      <c r="J1276" t="s">
        <v>40</v>
      </c>
      <c r="K1276" t="s">
        <v>27</v>
      </c>
      <c r="L1276" t="s">
        <v>112</v>
      </c>
      <c r="M1276" t="s">
        <v>28</v>
      </c>
      <c r="O1276">
        <v>9</v>
      </c>
      <c r="P1276">
        <v>3.7</v>
      </c>
      <c r="Q1276">
        <v>7609</v>
      </c>
      <c r="V1276" s="24"/>
    </row>
    <row r="1277" spans="1:22" x14ac:dyDescent="0.25">
      <c r="A1277" s="2" t="s">
        <v>3698</v>
      </c>
      <c r="B1277" s="18">
        <v>5018450</v>
      </c>
      <c r="C1277" s="18">
        <v>10192613</v>
      </c>
      <c r="D1277" s="18">
        <v>8000000</v>
      </c>
      <c r="E1277">
        <v>2000</v>
      </c>
      <c r="F1277">
        <v>9</v>
      </c>
      <c r="G1277">
        <v>22</v>
      </c>
      <c r="H1277" t="s">
        <v>15</v>
      </c>
      <c r="J1277" t="s">
        <v>114</v>
      </c>
      <c r="K1277" t="s">
        <v>27</v>
      </c>
      <c r="L1277" t="s">
        <v>90</v>
      </c>
      <c r="M1277" t="s">
        <v>28</v>
      </c>
      <c r="O1277">
        <v>35</v>
      </c>
      <c r="P1277">
        <v>4.9000000000000004</v>
      </c>
      <c r="Q1277">
        <v>4743</v>
      </c>
      <c r="V1277" s="24"/>
    </row>
    <row r="1278" spans="1:22" x14ac:dyDescent="0.25">
      <c r="A1278" s="2" t="s">
        <v>1756</v>
      </c>
      <c r="B1278" s="18">
        <v>18621249</v>
      </c>
      <c r="C1278" s="18">
        <v>20695413</v>
      </c>
      <c r="D1278" s="18">
        <v>6000000</v>
      </c>
      <c r="E1278">
        <v>2000</v>
      </c>
      <c r="F1278">
        <v>9</v>
      </c>
      <c r="G1278">
        <v>27</v>
      </c>
      <c r="H1278" t="s">
        <v>101</v>
      </c>
      <c r="I1278">
        <v>90</v>
      </c>
      <c r="J1278" t="s">
        <v>83</v>
      </c>
      <c r="K1278" t="s">
        <v>27</v>
      </c>
      <c r="L1278" t="s">
        <v>22</v>
      </c>
      <c r="M1278" t="s">
        <v>28</v>
      </c>
      <c r="N1278" t="s">
        <v>1284</v>
      </c>
      <c r="O1278">
        <v>94</v>
      </c>
      <c r="P1278">
        <v>7.4</v>
      </c>
      <c r="Q1278">
        <v>24484</v>
      </c>
      <c r="V1278" s="24"/>
    </row>
    <row r="1279" spans="1:22" x14ac:dyDescent="0.25">
      <c r="A1279" s="2" t="s">
        <v>1608</v>
      </c>
      <c r="B1279" s="18">
        <v>1744858</v>
      </c>
      <c r="C1279" s="18">
        <v>2022442</v>
      </c>
      <c r="D1279" s="18">
        <v>1000000</v>
      </c>
      <c r="E1279">
        <v>2000</v>
      </c>
      <c r="F1279">
        <v>9</v>
      </c>
      <c r="G1279">
        <v>29</v>
      </c>
      <c r="H1279" t="s">
        <v>15</v>
      </c>
      <c r="J1279" t="s">
        <v>74</v>
      </c>
      <c r="K1279" t="s">
        <v>27</v>
      </c>
      <c r="L1279" t="s">
        <v>22</v>
      </c>
      <c r="M1279" t="s">
        <v>28</v>
      </c>
      <c r="P1279">
        <v>6.6</v>
      </c>
      <c r="Q1279">
        <v>3731</v>
      </c>
      <c r="V1279" s="24"/>
    </row>
    <row r="1280" spans="1:22" x14ac:dyDescent="0.25">
      <c r="A1280" s="2" t="s">
        <v>1615</v>
      </c>
      <c r="B1280" s="18">
        <v>3134509</v>
      </c>
      <c r="C1280" s="18">
        <v>3134509</v>
      </c>
      <c r="D1280" s="18">
        <v>9000000</v>
      </c>
      <c r="E1280">
        <v>2000</v>
      </c>
      <c r="F1280">
        <v>9</v>
      </c>
      <c r="G1280">
        <v>29</v>
      </c>
      <c r="H1280" t="s">
        <v>101</v>
      </c>
      <c r="J1280" t="s">
        <v>1616</v>
      </c>
      <c r="K1280" t="s">
        <v>27</v>
      </c>
      <c r="L1280" t="s">
        <v>19</v>
      </c>
      <c r="M1280" t="s">
        <v>28</v>
      </c>
      <c r="N1280" t="s">
        <v>1617</v>
      </c>
      <c r="O1280">
        <v>15</v>
      </c>
      <c r="P1280">
        <v>4.4000000000000004</v>
      </c>
      <c r="Q1280">
        <v>2238</v>
      </c>
      <c r="V1280" s="24"/>
    </row>
    <row r="1281" spans="1:22" x14ac:dyDescent="0.25">
      <c r="A1281" s="2" t="s">
        <v>3182</v>
      </c>
      <c r="B1281" s="18">
        <v>115654751</v>
      </c>
      <c r="C1281" s="18">
        <v>136706683</v>
      </c>
      <c r="D1281" s="18">
        <v>30000000</v>
      </c>
      <c r="E1281">
        <v>2000</v>
      </c>
      <c r="F1281">
        <v>9</v>
      </c>
      <c r="G1281">
        <v>29</v>
      </c>
      <c r="H1281" t="s">
        <v>56</v>
      </c>
      <c r="I1281">
        <v>113</v>
      </c>
      <c r="J1281" t="s">
        <v>67</v>
      </c>
      <c r="K1281" t="s">
        <v>218</v>
      </c>
      <c r="L1281" t="s">
        <v>19</v>
      </c>
      <c r="M1281" t="s">
        <v>28</v>
      </c>
      <c r="N1281" t="s">
        <v>3183</v>
      </c>
      <c r="O1281">
        <v>72</v>
      </c>
      <c r="P1281">
        <v>7.5</v>
      </c>
      <c r="Q1281">
        <v>49844</v>
      </c>
      <c r="V1281" s="24"/>
    </row>
    <row r="1282" spans="1:22" x14ac:dyDescent="0.25">
      <c r="A1282" s="2" t="s">
        <v>1691</v>
      </c>
      <c r="B1282" s="18">
        <v>2185266</v>
      </c>
      <c r="C1282" s="18">
        <v>2373937</v>
      </c>
      <c r="D1282" s="18">
        <v>10000000</v>
      </c>
      <c r="E1282">
        <v>2000</v>
      </c>
      <c r="F1282">
        <v>10</v>
      </c>
      <c r="G1282">
        <v>6</v>
      </c>
      <c r="H1282" t="s">
        <v>15</v>
      </c>
      <c r="J1282" t="s">
        <v>167</v>
      </c>
      <c r="K1282" t="s">
        <v>27</v>
      </c>
      <c r="L1282" t="s">
        <v>19</v>
      </c>
      <c r="M1282" t="s">
        <v>28</v>
      </c>
      <c r="N1282" t="s">
        <v>294</v>
      </c>
      <c r="O1282">
        <v>47</v>
      </c>
      <c r="P1282">
        <v>6.3</v>
      </c>
      <c r="Q1282">
        <v>5958</v>
      </c>
      <c r="V1282" s="24"/>
    </row>
    <row r="1283" spans="1:22" x14ac:dyDescent="0.25">
      <c r="A1283" s="2" t="s">
        <v>1999</v>
      </c>
      <c r="B1283" s="18">
        <v>9628751</v>
      </c>
      <c r="C1283" s="18">
        <v>16628751</v>
      </c>
      <c r="D1283" s="18">
        <v>5000000</v>
      </c>
      <c r="E1283">
        <v>2000</v>
      </c>
      <c r="F1283">
        <v>10</v>
      </c>
      <c r="G1283">
        <v>6</v>
      </c>
      <c r="H1283" t="s">
        <v>56</v>
      </c>
      <c r="J1283" t="s">
        <v>102</v>
      </c>
      <c r="K1283" t="s">
        <v>345</v>
      </c>
      <c r="L1283" t="s">
        <v>69</v>
      </c>
      <c r="M1283" t="s">
        <v>504</v>
      </c>
      <c r="P1283">
        <v>4.5999999999999996</v>
      </c>
      <c r="Q1283">
        <v>1727</v>
      </c>
      <c r="V1283" s="24"/>
    </row>
    <row r="1284" spans="1:22" x14ac:dyDescent="0.25">
      <c r="A1284" s="2" t="s">
        <v>2329</v>
      </c>
      <c r="B1284" s="18">
        <v>14967182</v>
      </c>
      <c r="C1284" s="18">
        <v>19417182</v>
      </c>
      <c r="D1284" s="18">
        <v>40000000</v>
      </c>
      <c r="E1284">
        <v>2000</v>
      </c>
      <c r="F1284">
        <v>10</v>
      </c>
      <c r="G1284">
        <v>6</v>
      </c>
      <c r="H1284" t="s">
        <v>15</v>
      </c>
      <c r="J1284" t="s">
        <v>83</v>
      </c>
      <c r="K1284" t="s">
        <v>78</v>
      </c>
      <c r="L1284" t="s">
        <v>19</v>
      </c>
      <c r="M1284" t="s">
        <v>28</v>
      </c>
      <c r="O1284">
        <v>12</v>
      </c>
      <c r="P1284">
        <v>4.8</v>
      </c>
      <c r="Q1284">
        <v>14196</v>
      </c>
      <c r="V1284" s="24"/>
    </row>
    <row r="1285" spans="1:22" x14ac:dyDescent="0.25">
      <c r="A1285" s="2" t="s">
        <v>2840</v>
      </c>
      <c r="B1285" s="18">
        <v>166225040</v>
      </c>
      <c r="C1285" s="18">
        <v>301500000</v>
      </c>
      <c r="D1285" s="18">
        <v>55000000</v>
      </c>
      <c r="E1285">
        <v>2000</v>
      </c>
      <c r="F1285">
        <v>10</v>
      </c>
      <c r="G1285">
        <v>6</v>
      </c>
      <c r="H1285" t="s">
        <v>101</v>
      </c>
      <c r="I1285">
        <v>108</v>
      </c>
      <c r="J1285" t="s">
        <v>43</v>
      </c>
      <c r="K1285" t="s">
        <v>27</v>
      </c>
      <c r="L1285" t="s">
        <v>22</v>
      </c>
      <c r="M1285" t="s">
        <v>28</v>
      </c>
      <c r="N1285" t="s">
        <v>1556</v>
      </c>
      <c r="O1285">
        <v>84</v>
      </c>
      <c r="P1285">
        <v>7</v>
      </c>
      <c r="Q1285">
        <v>84924</v>
      </c>
      <c r="V1285" s="24"/>
    </row>
    <row r="1286" spans="1:22" x14ac:dyDescent="0.25">
      <c r="A1286" s="2" t="s">
        <v>3178</v>
      </c>
      <c r="B1286" s="18">
        <v>3635482</v>
      </c>
      <c r="C1286" s="18">
        <v>7390108</v>
      </c>
      <c r="D1286" s="18">
        <v>4500000</v>
      </c>
      <c r="E1286">
        <v>2000</v>
      </c>
      <c r="F1286">
        <v>10</v>
      </c>
      <c r="G1286">
        <v>6</v>
      </c>
      <c r="H1286" t="s">
        <v>2643</v>
      </c>
      <c r="J1286" t="s">
        <v>35</v>
      </c>
      <c r="K1286" t="s">
        <v>68</v>
      </c>
      <c r="L1286" t="s">
        <v>19</v>
      </c>
      <c r="M1286" t="s">
        <v>28</v>
      </c>
      <c r="N1286" t="s">
        <v>946</v>
      </c>
      <c r="O1286">
        <v>78</v>
      </c>
      <c r="P1286">
        <v>8.5</v>
      </c>
      <c r="Q1286">
        <v>185226</v>
      </c>
      <c r="V1286" s="24"/>
    </row>
    <row r="1287" spans="1:22" x14ac:dyDescent="0.25">
      <c r="A1287" s="2" t="s">
        <v>1658</v>
      </c>
      <c r="B1287" s="18">
        <v>21995263</v>
      </c>
      <c r="C1287" s="18">
        <v>109280263</v>
      </c>
      <c r="D1287" s="18">
        <v>5000000</v>
      </c>
      <c r="E1287">
        <v>2000</v>
      </c>
      <c r="F1287">
        <v>10</v>
      </c>
      <c r="G1287">
        <v>13</v>
      </c>
      <c r="H1287" t="s">
        <v>101</v>
      </c>
      <c r="I1287">
        <v>110</v>
      </c>
      <c r="J1287" t="s">
        <v>1351</v>
      </c>
      <c r="K1287" t="s">
        <v>27</v>
      </c>
      <c r="L1287" t="s">
        <v>19</v>
      </c>
      <c r="M1287" t="s">
        <v>28</v>
      </c>
      <c r="N1287" t="s">
        <v>1659</v>
      </c>
      <c r="O1287">
        <v>85</v>
      </c>
      <c r="P1287">
        <v>7.7</v>
      </c>
      <c r="Q1287">
        <v>38403</v>
      </c>
      <c r="V1287" s="24"/>
    </row>
    <row r="1288" spans="1:22" x14ac:dyDescent="0.25">
      <c r="A1288" s="2" t="s">
        <v>1863</v>
      </c>
      <c r="B1288" s="18">
        <v>17804273</v>
      </c>
      <c r="C1288" s="18">
        <v>17804273</v>
      </c>
      <c r="D1288" s="18">
        <v>9000000</v>
      </c>
      <c r="E1288">
        <v>2000</v>
      </c>
      <c r="F1288">
        <v>10</v>
      </c>
      <c r="G1288">
        <v>13</v>
      </c>
      <c r="H1288" t="s">
        <v>15</v>
      </c>
      <c r="J1288" t="s">
        <v>1414</v>
      </c>
      <c r="K1288" t="s">
        <v>27</v>
      </c>
      <c r="L1288" t="s">
        <v>19</v>
      </c>
      <c r="M1288" t="s">
        <v>28</v>
      </c>
      <c r="N1288" t="s">
        <v>1864</v>
      </c>
      <c r="O1288">
        <v>76</v>
      </c>
      <c r="P1288">
        <v>6.9</v>
      </c>
      <c r="Q1288">
        <v>13709</v>
      </c>
      <c r="V1288" s="24"/>
    </row>
    <row r="1289" spans="1:22" x14ac:dyDescent="0.25">
      <c r="A1289" s="2" t="s">
        <v>2567</v>
      </c>
      <c r="B1289" s="18">
        <v>39852</v>
      </c>
      <c r="C1289" s="18">
        <v>39852</v>
      </c>
      <c r="D1289" s="18">
        <v>3000000</v>
      </c>
      <c r="E1289">
        <v>2000</v>
      </c>
      <c r="F1289">
        <v>10</v>
      </c>
      <c r="G1289">
        <v>13</v>
      </c>
      <c r="H1289" t="s">
        <v>15</v>
      </c>
      <c r="N1289" t="s">
        <v>2568</v>
      </c>
      <c r="P1289">
        <v>6.3</v>
      </c>
      <c r="Q1289">
        <v>949</v>
      </c>
      <c r="V1289" s="24"/>
    </row>
    <row r="1290" spans="1:22" x14ac:dyDescent="0.25">
      <c r="A1290" s="2" t="s">
        <v>2616</v>
      </c>
      <c r="B1290" s="18">
        <v>13592872</v>
      </c>
      <c r="C1290" s="18">
        <v>13719474</v>
      </c>
      <c r="D1290" s="18">
        <v>11000000</v>
      </c>
      <c r="E1290">
        <v>2000</v>
      </c>
      <c r="F1290">
        <v>10</v>
      </c>
      <c r="G1290">
        <v>13</v>
      </c>
      <c r="H1290" t="s">
        <v>15</v>
      </c>
      <c r="J1290" t="s">
        <v>111</v>
      </c>
      <c r="K1290" t="s">
        <v>27</v>
      </c>
      <c r="L1290" t="s">
        <v>22</v>
      </c>
      <c r="M1290" t="s">
        <v>28</v>
      </c>
      <c r="O1290">
        <v>11</v>
      </c>
      <c r="P1290">
        <v>4.7</v>
      </c>
      <c r="Q1290">
        <v>6556</v>
      </c>
      <c r="V1290" s="24"/>
    </row>
    <row r="1291" spans="1:22" x14ac:dyDescent="0.25">
      <c r="A1291" s="2" t="s">
        <v>2696</v>
      </c>
      <c r="B1291" s="18">
        <v>16779636</v>
      </c>
      <c r="C1291" s="18">
        <v>31320293</v>
      </c>
      <c r="D1291" s="18">
        <v>28000000</v>
      </c>
      <c r="E1291">
        <v>2000</v>
      </c>
      <c r="F1291">
        <v>10</v>
      </c>
      <c r="G1291">
        <v>13</v>
      </c>
      <c r="H1291" t="s">
        <v>15</v>
      </c>
      <c r="J1291" t="s">
        <v>167</v>
      </c>
      <c r="K1291" t="s">
        <v>27</v>
      </c>
      <c r="L1291" t="s">
        <v>63</v>
      </c>
      <c r="M1291" t="s">
        <v>28</v>
      </c>
      <c r="O1291">
        <v>7</v>
      </c>
      <c r="P1291">
        <v>4.5</v>
      </c>
      <c r="Q1291">
        <v>6639</v>
      </c>
      <c r="V1291" s="24"/>
    </row>
    <row r="1292" spans="1:22" x14ac:dyDescent="0.25">
      <c r="A1292" s="2" t="s">
        <v>1611</v>
      </c>
      <c r="B1292" s="18">
        <v>37879996</v>
      </c>
      <c r="C1292" s="18">
        <v>90376224</v>
      </c>
      <c r="D1292" s="18">
        <v>48000000</v>
      </c>
      <c r="E1292">
        <v>2000</v>
      </c>
      <c r="F1292">
        <v>10</v>
      </c>
      <c r="G1292">
        <v>20</v>
      </c>
      <c r="H1292" t="s">
        <v>101</v>
      </c>
      <c r="I1292">
        <v>93</v>
      </c>
      <c r="J1292" t="s">
        <v>102</v>
      </c>
      <c r="K1292" t="s">
        <v>78</v>
      </c>
      <c r="L1292" t="s">
        <v>22</v>
      </c>
      <c r="M1292" t="s">
        <v>28</v>
      </c>
      <c r="N1292" t="s">
        <v>267</v>
      </c>
      <c r="O1292">
        <v>49</v>
      </c>
      <c r="P1292">
        <v>5.9</v>
      </c>
      <c r="Q1292">
        <v>30946</v>
      </c>
      <c r="V1292" s="24"/>
    </row>
    <row r="1293" spans="1:22" x14ac:dyDescent="0.25">
      <c r="A1293" s="2" t="s">
        <v>2053</v>
      </c>
      <c r="B1293" s="18">
        <v>11546543</v>
      </c>
      <c r="C1293" s="18">
        <v>11546543</v>
      </c>
      <c r="D1293" s="18">
        <v>2000000</v>
      </c>
      <c r="E1293">
        <v>2000</v>
      </c>
      <c r="F1293">
        <v>10</v>
      </c>
      <c r="G1293">
        <v>20</v>
      </c>
      <c r="H1293" t="s">
        <v>15</v>
      </c>
      <c r="J1293" t="s">
        <v>85</v>
      </c>
      <c r="K1293" t="s">
        <v>27</v>
      </c>
      <c r="L1293" t="s">
        <v>76</v>
      </c>
      <c r="M1293" t="s">
        <v>28</v>
      </c>
      <c r="V1293" s="24"/>
    </row>
    <row r="1294" spans="1:22" x14ac:dyDescent="0.25">
      <c r="A1294" s="2" t="s">
        <v>3097</v>
      </c>
      <c r="B1294" s="18">
        <v>33508922</v>
      </c>
      <c r="C1294" s="18">
        <v>33508922</v>
      </c>
      <c r="D1294" s="18">
        <v>40000000</v>
      </c>
      <c r="E1294">
        <v>2000</v>
      </c>
      <c r="F1294">
        <v>10</v>
      </c>
      <c r="G1294">
        <v>20</v>
      </c>
      <c r="H1294" t="s">
        <v>101</v>
      </c>
      <c r="I1294">
        <v>123</v>
      </c>
      <c r="J1294" t="s">
        <v>83</v>
      </c>
      <c r="K1294" t="s">
        <v>68</v>
      </c>
      <c r="L1294" t="s">
        <v>19</v>
      </c>
      <c r="M1294" t="s">
        <v>28</v>
      </c>
      <c r="N1294" t="s">
        <v>2032</v>
      </c>
      <c r="O1294">
        <v>40</v>
      </c>
      <c r="P1294">
        <v>6.8</v>
      </c>
      <c r="Q1294">
        <v>36762</v>
      </c>
      <c r="V1294" s="24"/>
    </row>
    <row r="1295" spans="1:22" x14ac:dyDescent="0.25">
      <c r="A1295" s="2" t="s">
        <v>3732</v>
      </c>
      <c r="B1295" s="18">
        <v>882710</v>
      </c>
      <c r="C1295" s="18">
        <v>2282710</v>
      </c>
      <c r="D1295" s="18">
        <v>20000000</v>
      </c>
      <c r="E1295">
        <v>2000</v>
      </c>
      <c r="F1295">
        <v>10</v>
      </c>
      <c r="G1295">
        <v>20</v>
      </c>
      <c r="H1295" t="s">
        <v>15</v>
      </c>
      <c r="J1295" t="s">
        <v>85</v>
      </c>
      <c r="L1295" t="s">
        <v>19</v>
      </c>
      <c r="N1295" t="s">
        <v>1361</v>
      </c>
      <c r="O1295">
        <v>64</v>
      </c>
      <c r="P1295">
        <v>6.3</v>
      </c>
      <c r="Q1295">
        <v>8784</v>
      </c>
      <c r="V1295" s="24"/>
    </row>
    <row r="1296" spans="1:22" x14ac:dyDescent="0.25">
      <c r="A1296" s="2" t="s">
        <v>2712</v>
      </c>
      <c r="B1296" s="18">
        <v>13555988</v>
      </c>
      <c r="C1296" s="18">
        <v>13555988</v>
      </c>
      <c r="D1296" s="18">
        <v>22000000</v>
      </c>
      <c r="E1296">
        <v>2000</v>
      </c>
      <c r="F1296">
        <v>10</v>
      </c>
      <c r="G1296">
        <v>27</v>
      </c>
      <c r="H1296" t="s">
        <v>56</v>
      </c>
      <c r="J1296" t="s">
        <v>167</v>
      </c>
      <c r="K1296" t="s">
        <v>68</v>
      </c>
      <c r="L1296" t="s">
        <v>22</v>
      </c>
      <c r="M1296" t="s">
        <v>504</v>
      </c>
      <c r="O1296">
        <v>53</v>
      </c>
      <c r="P1296">
        <v>5.3</v>
      </c>
      <c r="Q1296">
        <v>2202</v>
      </c>
      <c r="V1296" s="24"/>
    </row>
    <row r="1297" spans="1:22" x14ac:dyDescent="0.25">
      <c r="A1297" s="2" t="s">
        <v>2924</v>
      </c>
      <c r="B1297" s="18">
        <v>10014234</v>
      </c>
      <c r="C1297" s="18">
        <v>10014234</v>
      </c>
      <c r="D1297" s="18">
        <v>65000000</v>
      </c>
      <c r="E1297">
        <v>2000</v>
      </c>
      <c r="F1297">
        <v>10</v>
      </c>
      <c r="G1297">
        <v>27</v>
      </c>
      <c r="H1297" t="s">
        <v>15</v>
      </c>
      <c r="J1297" t="s">
        <v>111</v>
      </c>
      <c r="K1297" t="s">
        <v>27</v>
      </c>
      <c r="L1297" t="s">
        <v>22</v>
      </c>
      <c r="M1297" t="s">
        <v>28</v>
      </c>
      <c r="N1297" t="s">
        <v>1775</v>
      </c>
      <c r="O1297">
        <v>23</v>
      </c>
      <c r="P1297">
        <v>4.9000000000000004</v>
      </c>
      <c r="Q1297">
        <v>5461</v>
      </c>
      <c r="V1297" s="24"/>
    </row>
    <row r="1298" spans="1:22" x14ac:dyDescent="0.25">
      <c r="A1298" s="2" t="s">
        <v>3121</v>
      </c>
      <c r="B1298" s="18">
        <v>20097</v>
      </c>
      <c r="C1298" s="18">
        <v>20097</v>
      </c>
      <c r="D1298" s="18">
        <v>5250000</v>
      </c>
      <c r="E1298">
        <v>2000</v>
      </c>
      <c r="F1298">
        <v>10</v>
      </c>
      <c r="G1298">
        <v>27</v>
      </c>
      <c r="H1298" t="s">
        <v>15</v>
      </c>
      <c r="N1298" t="s">
        <v>72</v>
      </c>
      <c r="P1298">
        <v>7.6</v>
      </c>
      <c r="Q1298">
        <v>2393</v>
      </c>
      <c r="V1298" s="24"/>
    </row>
    <row r="1299" spans="1:22" x14ac:dyDescent="0.25">
      <c r="A1299" s="2" t="s">
        <v>3469</v>
      </c>
      <c r="B1299" s="18">
        <v>26421314</v>
      </c>
      <c r="C1299" s="18">
        <v>47721314</v>
      </c>
      <c r="D1299" s="18">
        <v>15000000</v>
      </c>
      <c r="E1299">
        <v>2000</v>
      </c>
      <c r="F1299">
        <v>10</v>
      </c>
      <c r="G1299">
        <v>27</v>
      </c>
      <c r="H1299" t="s">
        <v>15</v>
      </c>
      <c r="I1299">
        <v>90</v>
      </c>
      <c r="J1299" t="s">
        <v>35</v>
      </c>
      <c r="K1299" t="s">
        <v>27</v>
      </c>
      <c r="L1299" t="s">
        <v>112</v>
      </c>
      <c r="M1299" t="s">
        <v>28</v>
      </c>
      <c r="P1299">
        <v>4</v>
      </c>
      <c r="Q1299">
        <v>16122</v>
      </c>
      <c r="V1299" s="24"/>
    </row>
    <row r="1300" spans="1:22" x14ac:dyDescent="0.25">
      <c r="A1300" s="2" t="s">
        <v>2782</v>
      </c>
      <c r="B1300" s="18">
        <v>173599</v>
      </c>
      <c r="C1300" s="18">
        <v>173599</v>
      </c>
      <c r="D1300" s="18">
        <v>600000</v>
      </c>
      <c r="E1300">
        <v>2000</v>
      </c>
      <c r="F1300">
        <v>10</v>
      </c>
      <c r="G1300">
        <v>31</v>
      </c>
      <c r="H1300" t="s">
        <v>101</v>
      </c>
      <c r="L1300" t="s">
        <v>19</v>
      </c>
      <c r="O1300">
        <v>14</v>
      </c>
      <c r="P1300">
        <v>4.9000000000000004</v>
      </c>
      <c r="Q1300">
        <v>307</v>
      </c>
      <c r="V1300" s="24"/>
    </row>
    <row r="1301" spans="1:22" x14ac:dyDescent="0.25">
      <c r="A1301" s="2" t="s">
        <v>1815</v>
      </c>
      <c r="B1301" s="18">
        <v>125305545</v>
      </c>
      <c r="C1301" s="18">
        <v>263200000</v>
      </c>
      <c r="D1301" s="18">
        <v>90000000</v>
      </c>
      <c r="E1301">
        <v>2000</v>
      </c>
      <c r="F1301">
        <v>11</v>
      </c>
      <c r="G1301">
        <v>3</v>
      </c>
      <c r="H1301" t="s">
        <v>101</v>
      </c>
      <c r="I1301">
        <v>98</v>
      </c>
      <c r="J1301" t="s">
        <v>40</v>
      </c>
      <c r="K1301" t="s">
        <v>345</v>
      </c>
      <c r="L1301" t="s">
        <v>69</v>
      </c>
      <c r="M1301" t="s">
        <v>28</v>
      </c>
      <c r="N1301" t="s">
        <v>1814</v>
      </c>
      <c r="O1301">
        <v>67</v>
      </c>
      <c r="P1301">
        <v>5.5</v>
      </c>
      <c r="Q1301">
        <v>60791</v>
      </c>
      <c r="V1301" s="24"/>
    </row>
    <row r="1302" spans="1:22" x14ac:dyDescent="0.25">
      <c r="A1302" s="2" t="s">
        <v>3613</v>
      </c>
      <c r="B1302" s="18">
        <v>30695227</v>
      </c>
      <c r="C1302" s="18">
        <v>39235486</v>
      </c>
      <c r="D1302" s="18">
        <v>60000000</v>
      </c>
      <c r="E1302">
        <v>2000</v>
      </c>
      <c r="F1302">
        <v>11</v>
      </c>
      <c r="G1302">
        <v>3</v>
      </c>
      <c r="H1302" t="s">
        <v>101</v>
      </c>
      <c r="I1302">
        <v>126</v>
      </c>
      <c r="J1302" t="s">
        <v>1414</v>
      </c>
      <c r="K1302" t="s">
        <v>68</v>
      </c>
      <c r="L1302" t="s">
        <v>19</v>
      </c>
      <c r="M1302" t="s">
        <v>59</v>
      </c>
      <c r="N1302" t="s">
        <v>914</v>
      </c>
      <c r="O1302">
        <v>43</v>
      </c>
      <c r="P1302">
        <v>6.4</v>
      </c>
      <c r="Q1302">
        <v>21995</v>
      </c>
      <c r="V1302" s="24"/>
    </row>
    <row r="1303" spans="1:22" x14ac:dyDescent="0.25">
      <c r="A1303" s="2" t="s">
        <v>2779</v>
      </c>
      <c r="B1303" s="18">
        <v>48814909</v>
      </c>
      <c r="C1303" s="18">
        <v>82339483</v>
      </c>
      <c r="D1303" s="18">
        <v>32000000</v>
      </c>
      <c r="E1303">
        <v>2000</v>
      </c>
      <c r="F1303">
        <v>11</v>
      </c>
      <c r="G1303">
        <v>10</v>
      </c>
      <c r="H1303" t="s">
        <v>15</v>
      </c>
      <c r="I1303">
        <v>128</v>
      </c>
      <c r="J1303" t="s">
        <v>102</v>
      </c>
      <c r="K1303" t="s">
        <v>218</v>
      </c>
      <c r="L1303" t="s">
        <v>19</v>
      </c>
      <c r="M1303" t="s">
        <v>122</v>
      </c>
      <c r="O1303">
        <v>41</v>
      </c>
      <c r="P1303">
        <v>6.8</v>
      </c>
      <c r="Q1303">
        <v>30630</v>
      </c>
      <c r="V1303" s="24"/>
    </row>
    <row r="1304" spans="1:22" x14ac:dyDescent="0.25">
      <c r="A1304" s="2" t="s">
        <v>2917</v>
      </c>
      <c r="B1304" s="18">
        <v>39442871</v>
      </c>
      <c r="C1304" s="18">
        <v>58270391</v>
      </c>
      <c r="D1304" s="18">
        <v>80000000</v>
      </c>
      <c r="E1304">
        <v>2000</v>
      </c>
      <c r="F1304">
        <v>11</v>
      </c>
      <c r="G1304">
        <v>10</v>
      </c>
      <c r="H1304" t="s">
        <v>101</v>
      </c>
      <c r="I1304">
        <v>90</v>
      </c>
      <c r="J1304" t="s">
        <v>167</v>
      </c>
      <c r="K1304" t="s">
        <v>27</v>
      </c>
      <c r="L1304" t="s">
        <v>22</v>
      </c>
      <c r="M1304" t="s">
        <v>99</v>
      </c>
      <c r="O1304">
        <v>21</v>
      </c>
      <c r="P1304">
        <v>5</v>
      </c>
      <c r="Q1304">
        <v>35082</v>
      </c>
      <c r="V1304" s="24"/>
    </row>
    <row r="1305" spans="1:22" x14ac:dyDescent="0.25">
      <c r="A1305" s="2" t="s">
        <v>3177</v>
      </c>
      <c r="B1305" s="18">
        <v>17480890</v>
      </c>
      <c r="C1305" s="18">
        <v>33463969</v>
      </c>
      <c r="D1305" s="18">
        <v>80000000</v>
      </c>
      <c r="E1305">
        <v>2000</v>
      </c>
      <c r="F1305">
        <v>11</v>
      </c>
      <c r="G1305">
        <v>10</v>
      </c>
      <c r="H1305" t="s">
        <v>101</v>
      </c>
      <c r="J1305" t="s">
        <v>83</v>
      </c>
      <c r="K1305" t="s">
        <v>27</v>
      </c>
      <c r="L1305" t="s">
        <v>76</v>
      </c>
      <c r="M1305" t="s">
        <v>54</v>
      </c>
      <c r="O1305">
        <v>12</v>
      </c>
      <c r="P1305">
        <v>5.3</v>
      </c>
      <c r="Q1305">
        <v>20989</v>
      </c>
      <c r="V1305" s="24"/>
    </row>
    <row r="1306" spans="1:22" x14ac:dyDescent="0.25">
      <c r="A1306" s="2" t="s">
        <v>3734</v>
      </c>
      <c r="B1306" s="18">
        <v>9180275</v>
      </c>
      <c r="C1306" s="18">
        <v>11005992</v>
      </c>
      <c r="D1306" s="18">
        <v>1200000</v>
      </c>
      <c r="E1306">
        <v>2000</v>
      </c>
      <c r="F1306">
        <v>11</v>
      </c>
      <c r="G1306">
        <v>10</v>
      </c>
      <c r="H1306" t="s">
        <v>15</v>
      </c>
      <c r="J1306" t="s">
        <v>565</v>
      </c>
      <c r="K1306" t="s">
        <v>27</v>
      </c>
      <c r="L1306" t="s">
        <v>19</v>
      </c>
      <c r="M1306" t="s">
        <v>28</v>
      </c>
      <c r="O1306">
        <v>95</v>
      </c>
      <c r="P1306">
        <v>7.7</v>
      </c>
      <c r="Q1306">
        <v>14261</v>
      </c>
      <c r="V1306" s="24"/>
    </row>
    <row r="1307" spans="1:22" x14ac:dyDescent="0.25">
      <c r="A1307" s="2" t="s">
        <v>1388</v>
      </c>
      <c r="B1307" s="18">
        <v>34543701</v>
      </c>
      <c r="C1307" s="18">
        <v>96024898</v>
      </c>
      <c r="D1307" s="18">
        <v>82000000</v>
      </c>
      <c r="E1307">
        <v>2000</v>
      </c>
      <c r="F1307">
        <v>11</v>
      </c>
      <c r="G1307">
        <v>17</v>
      </c>
      <c r="H1307" t="s">
        <v>101</v>
      </c>
      <c r="I1307">
        <v>123</v>
      </c>
      <c r="J1307" t="s">
        <v>40</v>
      </c>
      <c r="K1307" t="s">
        <v>27</v>
      </c>
      <c r="L1307" t="s">
        <v>76</v>
      </c>
      <c r="M1307" t="s">
        <v>54</v>
      </c>
      <c r="N1307" t="s">
        <v>961</v>
      </c>
      <c r="O1307">
        <v>40</v>
      </c>
      <c r="P1307">
        <v>5.8</v>
      </c>
      <c r="Q1307">
        <v>32606</v>
      </c>
      <c r="V1307" s="24"/>
    </row>
    <row r="1308" spans="1:22" x14ac:dyDescent="0.25">
      <c r="A1308" s="2" t="s">
        <v>1716</v>
      </c>
      <c r="B1308" s="18">
        <v>36779296</v>
      </c>
      <c r="C1308" s="18">
        <v>53399300</v>
      </c>
      <c r="D1308" s="18">
        <v>35000000</v>
      </c>
      <c r="E1308">
        <v>2000</v>
      </c>
      <c r="F1308">
        <v>11</v>
      </c>
      <c r="G1308">
        <v>17</v>
      </c>
      <c r="H1308" t="s">
        <v>101</v>
      </c>
      <c r="I1308">
        <v>106</v>
      </c>
      <c r="J1308" t="s">
        <v>85</v>
      </c>
      <c r="K1308" t="s">
        <v>27</v>
      </c>
      <c r="L1308" t="s">
        <v>19</v>
      </c>
      <c r="M1308" t="s">
        <v>28</v>
      </c>
      <c r="O1308">
        <v>51</v>
      </c>
      <c r="P1308">
        <v>5.5</v>
      </c>
      <c r="Q1308">
        <v>10702</v>
      </c>
      <c r="V1308" s="24"/>
    </row>
    <row r="1309" spans="1:22" x14ac:dyDescent="0.25">
      <c r="A1309" s="2" t="s">
        <v>2316</v>
      </c>
      <c r="B1309" s="18">
        <v>260044825</v>
      </c>
      <c r="C1309" s="18">
        <v>345141403</v>
      </c>
      <c r="D1309" s="18">
        <v>123000000</v>
      </c>
      <c r="E1309">
        <v>2000</v>
      </c>
      <c r="F1309">
        <v>11</v>
      </c>
      <c r="G1309">
        <v>17</v>
      </c>
      <c r="H1309" t="s">
        <v>56</v>
      </c>
      <c r="I1309">
        <v>104</v>
      </c>
      <c r="J1309" t="s">
        <v>43</v>
      </c>
      <c r="K1309" t="s">
        <v>68</v>
      </c>
      <c r="L1309" t="s">
        <v>22</v>
      </c>
      <c r="M1309" t="s">
        <v>504</v>
      </c>
      <c r="N1309" t="s">
        <v>952</v>
      </c>
      <c r="O1309">
        <v>53</v>
      </c>
      <c r="P1309">
        <v>5.7</v>
      </c>
      <c r="Q1309">
        <v>40310</v>
      </c>
      <c r="V1309" s="24"/>
    </row>
    <row r="1310" spans="1:22" x14ac:dyDescent="0.25">
      <c r="A1310" s="2" t="s">
        <v>3113</v>
      </c>
      <c r="B1310" s="18">
        <v>76501438</v>
      </c>
      <c r="C1310" s="18">
        <v>103284813</v>
      </c>
      <c r="D1310" s="18">
        <v>30000000</v>
      </c>
      <c r="E1310">
        <v>2000</v>
      </c>
      <c r="F1310">
        <v>11</v>
      </c>
      <c r="G1310">
        <v>17</v>
      </c>
      <c r="H1310" t="s">
        <v>117</v>
      </c>
      <c r="I1310">
        <v>79</v>
      </c>
      <c r="J1310" t="s">
        <v>111</v>
      </c>
      <c r="K1310" t="s">
        <v>345</v>
      </c>
      <c r="L1310" t="s">
        <v>69</v>
      </c>
      <c r="M1310" t="s">
        <v>504</v>
      </c>
      <c r="V1310" s="24"/>
    </row>
    <row r="1311" spans="1:22" x14ac:dyDescent="0.25">
      <c r="A1311" s="2" t="s">
        <v>1328</v>
      </c>
      <c r="B1311" s="18">
        <v>66941559</v>
      </c>
      <c r="C1311" s="18">
        <v>66941559</v>
      </c>
      <c r="D1311" s="18">
        <v>85000000</v>
      </c>
      <c r="E1311">
        <v>2000</v>
      </c>
      <c r="F1311">
        <v>11</v>
      </c>
      <c r="G1311">
        <v>22</v>
      </c>
      <c r="H1311" t="s">
        <v>117</v>
      </c>
      <c r="I1311">
        <v>100</v>
      </c>
      <c r="J1311" t="s">
        <v>67</v>
      </c>
      <c r="K1311" t="s">
        <v>68</v>
      </c>
      <c r="L1311" t="s">
        <v>22</v>
      </c>
      <c r="M1311" t="s">
        <v>504</v>
      </c>
      <c r="N1311" t="s">
        <v>1329</v>
      </c>
      <c r="O1311">
        <v>30</v>
      </c>
      <c r="P1311">
        <v>4.4000000000000004</v>
      </c>
      <c r="Q1311">
        <v>7147</v>
      </c>
      <c r="V1311" s="24"/>
    </row>
    <row r="1312" spans="1:22" x14ac:dyDescent="0.25">
      <c r="A1312" s="2" t="s">
        <v>3590</v>
      </c>
      <c r="B1312" s="18">
        <v>94999143</v>
      </c>
      <c r="C1312" s="18">
        <v>248099143</v>
      </c>
      <c r="D1312" s="18">
        <v>73243106</v>
      </c>
      <c r="E1312">
        <v>2000</v>
      </c>
      <c r="F1312">
        <v>11</v>
      </c>
      <c r="G1312">
        <v>22</v>
      </c>
      <c r="H1312" t="s">
        <v>101</v>
      </c>
      <c r="I1312">
        <v>107</v>
      </c>
      <c r="J1312" t="s">
        <v>67</v>
      </c>
      <c r="K1312" t="s">
        <v>27</v>
      </c>
      <c r="L1312" t="s">
        <v>63</v>
      </c>
      <c r="M1312" t="s">
        <v>254</v>
      </c>
      <c r="N1312" t="s">
        <v>1637</v>
      </c>
      <c r="O1312">
        <v>68</v>
      </c>
      <c r="P1312">
        <v>7.3</v>
      </c>
      <c r="Q1312">
        <v>97324</v>
      </c>
      <c r="V1312" s="24"/>
    </row>
    <row r="1313" spans="1:22" x14ac:dyDescent="0.25">
      <c r="A1313" s="2" t="s">
        <v>954</v>
      </c>
      <c r="B1313" s="18">
        <v>779137</v>
      </c>
      <c r="C1313" s="18">
        <v>889279</v>
      </c>
      <c r="D1313" s="18">
        <v>1000000</v>
      </c>
      <c r="E1313">
        <v>2000</v>
      </c>
      <c r="F1313">
        <v>12</v>
      </c>
      <c r="G1313">
        <v>1</v>
      </c>
      <c r="H1313" t="s">
        <v>15</v>
      </c>
      <c r="J1313" t="s">
        <v>776</v>
      </c>
      <c r="K1313" t="s">
        <v>27</v>
      </c>
      <c r="L1313" t="s">
        <v>19</v>
      </c>
      <c r="M1313" t="s">
        <v>28</v>
      </c>
      <c r="O1313">
        <v>92</v>
      </c>
      <c r="P1313">
        <v>2.7</v>
      </c>
      <c r="Q1313">
        <v>473</v>
      </c>
      <c r="V1313" s="24"/>
    </row>
    <row r="1314" spans="1:22" x14ac:dyDescent="0.25">
      <c r="A1314" s="2" t="s">
        <v>2037</v>
      </c>
      <c r="B1314" s="18">
        <v>128067808</v>
      </c>
      <c r="C1314" s="18">
        <v>213200000</v>
      </c>
      <c r="D1314" s="18">
        <v>15000000</v>
      </c>
      <c r="E1314">
        <v>2000</v>
      </c>
      <c r="F1314">
        <v>12</v>
      </c>
      <c r="G1314">
        <v>8</v>
      </c>
      <c r="H1314" t="s">
        <v>101</v>
      </c>
      <c r="I1314">
        <v>120</v>
      </c>
      <c r="J1314" t="s">
        <v>74</v>
      </c>
      <c r="K1314" t="s">
        <v>68</v>
      </c>
      <c r="L1314" t="s">
        <v>19</v>
      </c>
      <c r="M1314" t="s">
        <v>59</v>
      </c>
      <c r="N1314" t="s">
        <v>1133</v>
      </c>
      <c r="V1314" s="24"/>
    </row>
    <row r="1315" spans="1:22" x14ac:dyDescent="0.25">
      <c r="A1315" s="2" t="s">
        <v>2071</v>
      </c>
      <c r="B1315" s="18">
        <v>15185241</v>
      </c>
      <c r="C1315" s="18">
        <v>33771965</v>
      </c>
      <c r="D1315" s="18">
        <v>35000000</v>
      </c>
      <c r="E1315">
        <v>2000</v>
      </c>
      <c r="F1315">
        <v>12</v>
      </c>
      <c r="G1315">
        <v>8</v>
      </c>
      <c r="H1315" t="s">
        <v>101</v>
      </c>
      <c r="J1315" t="s">
        <v>167</v>
      </c>
      <c r="K1315" t="s">
        <v>849</v>
      </c>
      <c r="L1315" t="s">
        <v>69</v>
      </c>
      <c r="M1315" t="s">
        <v>99</v>
      </c>
      <c r="P1315">
        <v>3.6</v>
      </c>
      <c r="Q1315">
        <v>16954</v>
      </c>
      <c r="V1315" s="24"/>
    </row>
    <row r="1316" spans="1:22" x14ac:dyDescent="0.25">
      <c r="A1316" s="2" t="s">
        <v>3031</v>
      </c>
      <c r="B1316" s="18">
        <v>32598931</v>
      </c>
      <c r="C1316" s="18">
        <v>62761005</v>
      </c>
      <c r="D1316" s="18">
        <v>65000000</v>
      </c>
      <c r="E1316">
        <v>2000</v>
      </c>
      <c r="F1316">
        <v>12</v>
      </c>
      <c r="G1316">
        <v>8</v>
      </c>
      <c r="H1316" t="s">
        <v>15</v>
      </c>
      <c r="I1316">
        <v>135</v>
      </c>
      <c r="J1316" t="s">
        <v>83</v>
      </c>
      <c r="K1316" t="s">
        <v>1690</v>
      </c>
      <c r="L1316" t="s">
        <v>76</v>
      </c>
      <c r="M1316" t="s">
        <v>28</v>
      </c>
      <c r="N1316" t="s">
        <v>154</v>
      </c>
      <c r="O1316">
        <v>39</v>
      </c>
      <c r="P1316">
        <v>6.1</v>
      </c>
      <c r="Q1316">
        <v>23099</v>
      </c>
      <c r="V1316" s="24"/>
    </row>
    <row r="1317" spans="1:22" x14ac:dyDescent="0.25">
      <c r="A1317" s="2" t="s">
        <v>3331</v>
      </c>
      <c r="B1317" s="18">
        <v>30093107</v>
      </c>
      <c r="C1317" s="18">
        <v>83593107</v>
      </c>
      <c r="D1317" s="18">
        <v>10000000</v>
      </c>
      <c r="E1317">
        <v>2000</v>
      </c>
      <c r="F1317">
        <v>12</v>
      </c>
      <c r="G1317">
        <v>8</v>
      </c>
      <c r="H1317" t="s">
        <v>15</v>
      </c>
      <c r="I1317">
        <v>103</v>
      </c>
      <c r="J1317" t="s">
        <v>40</v>
      </c>
      <c r="K1317" t="s">
        <v>27</v>
      </c>
      <c r="L1317" t="s">
        <v>243</v>
      </c>
      <c r="M1317" t="s">
        <v>28</v>
      </c>
      <c r="N1317" t="s">
        <v>2683</v>
      </c>
      <c r="P1317">
        <v>8.1999999999999993</v>
      </c>
      <c r="Q1317">
        <v>173919</v>
      </c>
      <c r="V1317" s="24"/>
    </row>
    <row r="1318" spans="1:22" x14ac:dyDescent="0.25">
      <c r="A1318" s="2" t="s">
        <v>3627</v>
      </c>
      <c r="B1318" s="18">
        <v>68473360</v>
      </c>
      <c r="C1318" s="18">
        <v>213500000</v>
      </c>
      <c r="D1318" s="18">
        <v>75000000</v>
      </c>
      <c r="E1318">
        <v>2000</v>
      </c>
      <c r="F1318">
        <v>12</v>
      </c>
      <c r="G1318">
        <v>8</v>
      </c>
      <c r="H1318" t="s">
        <v>101</v>
      </c>
      <c r="I1318">
        <v>124</v>
      </c>
      <c r="J1318" t="s">
        <v>40</v>
      </c>
      <c r="K1318" t="s">
        <v>27</v>
      </c>
      <c r="L1318" t="s">
        <v>76</v>
      </c>
      <c r="M1318" t="s">
        <v>28</v>
      </c>
      <c r="N1318" t="s">
        <v>559</v>
      </c>
      <c r="O1318">
        <v>47</v>
      </c>
      <c r="P1318">
        <v>5.6</v>
      </c>
      <c r="Q1318">
        <v>24294</v>
      </c>
      <c r="V1318" s="24"/>
    </row>
    <row r="1319" spans="1:22" x14ac:dyDescent="0.25">
      <c r="A1319" s="2" t="s">
        <v>1833</v>
      </c>
      <c r="B1319" s="18">
        <v>71309760</v>
      </c>
      <c r="C1319" s="18">
        <v>152500343</v>
      </c>
      <c r="D1319" s="18">
        <v>25000000</v>
      </c>
      <c r="E1319">
        <v>2000</v>
      </c>
      <c r="F1319">
        <v>12</v>
      </c>
      <c r="G1319">
        <v>15</v>
      </c>
      <c r="H1319" t="s">
        <v>101</v>
      </c>
      <c r="I1319">
        <v>122</v>
      </c>
      <c r="J1319" t="s">
        <v>85</v>
      </c>
      <c r="K1319" t="s">
        <v>68</v>
      </c>
      <c r="L1319" t="s">
        <v>19</v>
      </c>
      <c r="M1319" t="s">
        <v>59</v>
      </c>
      <c r="N1319" t="s">
        <v>1290</v>
      </c>
      <c r="O1319">
        <v>62</v>
      </c>
      <c r="P1319">
        <v>7.3</v>
      </c>
      <c r="Q1319">
        <v>56176</v>
      </c>
      <c r="V1319" s="24"/>
    </row>
    <row r="1320" spans="1:22" x14ac:dyDescent="0.25">
      <c r="A1320" s="2" t="s">
        <v>2106</v>
      </c>
      <c r="B1320" s="18">
        <v>89296573</v>
      </c>
      <c r="C1320" s="18">
        <v>169296573</v>
      </c>
      <c r="D1320" s="18">
        <v>100000000</v>
      </c>
      <c r="E1320">
        <v>2000</v>
      </c>
      <c r="F1320">
        <v>12</v>
      </c>
      <c r="G1320">
        <v>15</v>
      </c>
      <c r="H1320" t="s">
        <v>117</v>
      </c>
      <c r="I1320">
        <v>78</v>
      </c>
      <c r="J1320" t="s">
        <v>67</v>
      </c>
      <c r="K1320" t="s">
        <v>27</v>
      </c>
      <c r="L1320" t="s">
        <v>69</v>
      </c>
      <c r="M1320" t="s">
        <v>504</v>
      </c>
      <c r="N1320" t="s">
        <v>1793</v>
      </c>
      <c r="O1320">
        <v>85</v>
      </c>
      <c r="P1320">
        <v>7.4</v>
      </c>
      <c r="Q1320">
        <v>23355</v>
      </c>
      <c r="V1320" s="24"/>
    </row>
    <row r="1321" spans="1:22" x14ac:dyDescent="0.25">
      <c r="A1321" s="2" t="s">
        <v>2887</v>
      </c>
      <c r="B1321" s="18">
        <v>46729374</v>
      </c>
      <c r="C1321" s="18">
        <v>73180297</v>
      </c>
      <c r="D1321" s="18">
        <v>14000000</v>
      </c>
      <c r="E1321">
        <v>2000</v>
      </c>
      <c r="F1321">
        <v>12</v>
      </c>
      <c r="G1321">
        <v>15</v>
      </c>
      <c r="H1321" t="s">
        <v>101</v>
      </c>
      <c r="I1321">
        <v>83</v>
      </c>
      <c r="J1321" t="s">
        <v>102</v>
      </c>
      <c r="K1321" t="s">
        <v>27</v>
      </c>
      <c r="L1321" t="s">
        <v>22</v>
      </c>
      <c r="M1321" t="s">
        <v>28</v>
      </c>
      <c r="O1321">
        <v>19</v>
      </c>
      <c r="V1321" s="24"/>
    </row>
    <row r="1322" spans="1:22" x14ac:dyDescent="0.25">
      <c r="A1322" s="2" t="s">
        <v>3032</v>
      </c>
      <c r="B1322" s="18">
        <v>8596914</v>
      </c>
      <c r="C1322" s="18">
        <v>10557291</v>
      </c>
      <c r="D1322" s="18">
        <v>6000000</v>
      </c>
      <c r="E1322">
        <v>2000</v>
      </c>
      <c r="F1322">
        <v>12</v>
      </c>
      <c r="G1322">
        <v>15</v>
      </c>
      <c r="H1322" t="s">
        <v>15</v>
      </c>
      <c r="J1322" t="s">
        <v>74</v>
      </c>
      <c r="K1322" t="s">
        <v>218</v>
      </c>
      <c r="L1322" t="s">
        <v>19</v>
      </c>
      <c r="M1322" t="s">
        <v>122</v>
      </c>
      <c r="N1322" t="s">
        <v>1510</v>
      </c>
      <c r="O1322">
        <v>82</v>
      </c>
      <c r="P1322">
        <v>7.1</v>
      </c>
      <c r="Q1322">
        <v>9669</v>
      </c>
      <c r="V1322" s="24"/>
    </row>
    <row r="1323" spans="1:22" x14ac:dyDescent="0.25">
      <c r="A1323" s="2" t="s">
        <v>3718</v>
      </c>
      <c r="B1323" s="18">
        <v>182805123</v>
      </c>
      <c r="C1323" s="18">
        <v>372100000</v>
      </c>
      <c r="D1323" s="18">
        <v>65000000</v>
      </c>
      <c r="E1323">
        <v>2000</v>
      </c>
      <c r="F1323">
        <v>12</v>
      </c>
      <c r="G1323">
        <v>15</v>
      </c>
      <c r="H1323" t="s">
        <v>101</v>
      </c>
      <c r="I1323">
        <v>127</v>
      </c>
      <c r="J1323" t="s">
        <v>111</v>
      </c>
      <c r="K1323" t="s">
        <v>27</v>
      </c>
      <c r="L1323" t="s">
        <v>90</v>
      </c>
      <c r="M1323" t="s">
        <v>28</v>
      </c>
      <c r="N1323" t="s">
        <v>1859</v>
      </c>
      <c r="O1323">
        <v>53</v>
      </c>
      <c r="P1323">
        <v>6.3</v>
      </c>
      <c r="Q1323">
        <v>54525</v>
      </c>
      <c r="V1323" s="24"/>
    </row>
    <row r="1324" spans="1:22" x14ac:dyDescent="0.25">
      <c r="A1324" s="2" t="s">
        <v>2179</v>
      </c>
      <c r="B1324" s="18">
        <v>51768623</v>
      </c>
      <c r="C1324" s="18">
        <v>80013623</v>
      </c>
      <c r="D1324" s="18">
        <v>43000000</v>
      </c>
      <c r="E1324">
        <v>2000</v>
      </c>
      <c r="F1324">
        <v>12</v>
      </c>
      <c r="G1324">
        <v>19</v>
      </c>
      <c r="H1324" t="s">
        <v>101</v>
      </c>
      <c r="I1324">
        <v>137</v>
      </c>
      <c r="J1324" t="s">
        <v>40</v>
      </c>
      <c r="K1324" t="s">
        <v>27</v>
      </c>
      <c r="L1324" t="s">
        <v>19</v>
      </c>
      <c r="M1324" t="s">
        <v>28</v>
      </c>
      <c r="N1324" t="s">
        <v>835</v>
      </c>
      <c r="O1324">
        <v>74</v>
      </c>
      <c r="P1324">
        <v>7.2</v>
      </c>
      <c r="Q1324">
        <v>35966</v>
      </c>
      <c r="V1324" s="24"/>
    </row>
    <row r="1325" spans="1:22" x14ac:dyDescent="0.25">
      <c r="A1325" s="2" t="s">
        <v>2269</v>
      </c>
      <c r="B1325" s="18">
        <v>12008642</v>
      </c>
      <c r="C1325" s="18">
        <v>44567606</v>
      </c>
      <c r="D1325" s="18">
        <v>10000000</v>
      </c>
      <c r="E1325">
        <v>2000</v>
      </c>
      <c r="F1325">
        <v>12</v>
      </c>
      <c r="G1325">
        <v>19</v>
      </c>
      <c r="H1325" t="s">
        <v>15</v>
      </c>
      <c r="J1325" t="s">
        <v>565</v>
      </c>
      <c r="K1325" t="s">
        <v>27</v>
      </c>
      <c r="L1325" t="s">
        <v>63</v>
      </c>
      <c r="M1325" t="s">
        <v>28</v>
      </c>
      <c r="N1325" t="s">
        <v>434</v>
      </c>
      <c r="O1325">
        <v>56</v>
      </c>
      <c r="P1325">
        <v>6.7</v>
      </c>
      <c r="Q1325">
        <v>28488</v>
      </c>
      <c r="V1325" s="24"/>
    </row>
    <row r="1326" spans="1:22" x14ac:dyDescent="0.25">
      <c r="A1326" s="2" t="s">
        <v>1763</v>
      </c>
      <c r="B1326" s="18">
        <v>45506619</v>
      </c>
      <c r="C1326" s="18">
        <v>65976782</v>
      </c>
      <c r="D1326" s="18">
        <v>26000000</v>
      </c>
      <c r="E1326">
        <v>2000</v>
      </c>
      <c r="F1326">
        <v>12</v>
      </c>
      <c r="G1326">
        <v>22</v>
      </c>
      <c r="H1326" t="s">
        <v>101</v>
      </c>
      <c r="I1326">
        <v>102</v>
      </c>
      <c r="J1326" t="s">
        <v>67</v>
      </c>
      <c r="K1326" t="s">
        <v>314</v>
      </c>
      <c r="L1326" t="s">
        <v>22</v>
      </c>
      <c r="M1326" t="s">
        <v>59</v>
      </c>
      <c r="N1326" t="s">
        <v>518</v>
      </c>
      <c r="V1326" s="24"/>
    </row>
    <row r="1327" spans="1:22" x14ac:dyDescent="0.25">
      <c r="A1327" s="2" t="s">
        <v>1789</v>
      </c>
      <c r="B1327" s="18">
        <v>233632142</v>
      </c>
      <c r="C1327" s="18">
        <v>427230516</v>
      </c>
      <c r="D1327" s="18">
        <v>85000000</v>
      </c>
      <c r="E1327">
        <v>2000</v>
      </c>
      <c r="F1327">
        <v>12</v>
      </c>
      <c r="G1327">
        <v>22</v>
      </c>
      <c r="H1327" t="s">
        <v>101</v>
      </c>
      <c r="I1327">
        <v>144</v>
      </c>
      <c r="J1327" t="s">
        <v>102</v>
      </c>
      <c r="K1327" t="s">
        <v>27</v>
      </c>
      <c r="L1327" t="s">
        <v>19</v>
      </c>
      <c r="M1327" t="s">
        <v>28</v>
      </c>
      <c r="N1327" t="s">
        <v>157</v>
      </c>
      <c r="O1327">
        <v>89</v>
      </c>
      <c r="P1327">
        <v>7.5</v>
      </c>
      <c r="Q1327">
        <v>102936</v>
      </c>
      <c r="V1327" s="24"/>
    </row>
    <row r="1328" spans="1:22" x14ac:dyDescent="0.25">
      <c r="A1328" s="2" t="s">
        <v>2034</v>
      </c>
      <c r="B1328" s="18">
        <v>33000377</v>
      </c>
      <c r="C1328" s="18">
        <v>33000377</v>
      </c>
      <c r="D1328" s="18">
        <v>28000000</v>
      </c>
      <c r="E1328">
        <v>2000</v>
      </c>
      <c r="F1328">
        <v>12</v>
      </c>
      <c r="G1328">
        <v>22</v>
      </c>
      <c r="H1328" t="s">
        <v>15</v>
      </c>
      <c r="I1328">
        <v>99</v>
      </c>
      <c r="J1328" t="s">
        <v>85</v>
      </c>
      <c r="K1328" t="s">
        <v>27</v>
      </c>
      <c r="L1328" t="s">
        <v>112</v>
      </c>
      <c r="M1328" t="s">
        <v>28</v>
      </c>
      <c r="O1328">
        <v>15</v>
      </c>
      <c r="P1328">
        <v>4.8</v>
      </c>
      <c r="Q1328">
        <v>14077</v>
      </c>
      <c r="V1328" s="24"/>
    </row>
    <row r="1329" spans="1:22" x14ac:dyDescent="0.25">
      <c r="A1329" s="2" t="s">
        <v>2199</v>
      </c>
      <c r="B1329" s="18">
        <v>75764085</v>
      </c>
      <c r="C1329" s="18">
        <v>124715863</v>
      </c>
      <c r="D1329" s="18">
        <v>60000000</v>
      </c>
      <c r="E1329">
        <v>2000</v>
      </c>
      <c r="F1329">
        <v>12</v>
      </c>
      <c r="G1329">
        <v>22</v>
      </c>
      <c r="H1329" t="s">
        <v>101</v>
      </c>
      <c r="I1329">
        <v>126</v>
      </c>
      <c r="J1329" t="s">
        <v>43</v>
      </c>
      <c r="K1329" t="s">
        <v>27</v>
      </c>
      <c r="L1329" t="s">
        <v>22</v>
      </c>
      <c r="M1329" t="s">
        <v>28</v>
      </c>
      <c r="N1329" t="s">
        <v>1419</v>
      </c>
      <c r="O1329">
        <v>52</v>
      </c>
      <c r="P1329">
        <v>6.6</v>
      </c>
      <c r="Q1329">
        <v>34090</v>
      </c>
      <c r="V1329" s="24"/>
    </row>
    <row r="1330" spans="1:22" x14ac:dyDescent="0.25">
      <c r="A1330" s="2" t="s">
        <v>2795</v>
      </c>
      <c r="B1330" s="18">
        <v>3041803</v>
      </c>
      <c r="C1330" s="18">
        <v>3041803</v>
      </c>
      <c r="D1330" s="18">
        <v>10000000</v>
      </c>
      <c r="E1330">
        <v>2000</v>
      </c>
      <c r="F1330">
        <v>12</v>
      </c>
      <c r="G1330">
        <v>22</v>
      </c>
      <c r="H1330" t="s">
        <v>56</v>
      </c>
      <c r="J1330" t="s">
        <v>74</v>
      </c>
      <c r="K1330" t="s">
        <v>68</v>
      </c>
      <c r="L1330" t="s">
        <v>19</v>
      </c>
      <c r="M1330" t="s">
        <v>59</v>
      </c>
      <c r="O1330">
        <v>81</v>
      </c>
      <c r="P1330">
        <v>6.8</v>
      </c>
      <c r="Q1330">
        <v>4489</v>
      </c>
      <c r="V1330" s="24"/>
    </row>
    <row r="1331" spans="1:22" x14ac:dyDescent="0.25">
      <c r="A1331" s="2" t="s">
        <v>2800</v>
      </c>
      <c r="B1331" s="18">
        <v>106807667</v>
      </c>
      <c r="C1331" s="18">
        <v>212100000</v>
      </c>
      <c r="D1331" s="18">
        <v>45000000</v>
      </c>
      <c r="E1331">
        <v>2000</v>
      </c>
      <c r="F1331">
        <v>12</v>
      </c>
      <c r="G1331">
        <v>22</v>
      </c>
      <c r="H1331" t="s">
        <v>101</v>
      </c>
      <c r="I1331">
        <v>110</v>
      </c>
      <c r="J1331" t="s">
        <v>83</v>
      </c>
      <c r="K1331" t="s">
        <v>27</v>
      </c>
      <c r="L1331" t="s">
        <v>22</v>
      </c>
      <c r="M1331" t="s">
        <v>28</v>
      </c>
      <c r="N1331" t="s">
        <v>862</v>
      </c>
      <c r="O1331">
        <v>41</v>
      </c>
      <c r="P1331">
        <v>6.1</v>
      </c>
      <c r="Q1331">
        <v>42323</v>
      </c>
      <c r="V1331" s="24"/>
    </row>
    <row r="1332" spans="1:22" x14ac:dyDescent="0.25">
      <c r="A1332" s="2" t="s">
        <v>1446</v>
      </c>
      <c r="B1332" s="18">
        <v>15527125</v>
      </c>
      <c r="C1332" s="18">
        <v>18120267</v>
      </c>
      <c r="D1332" s="18">
        <v>45000000</v>
      </c>
      <c r="E1332">
        <v>2000</v>
      </c>
      <c r="F1332">
        <v>12</v>
      </c>
      <c r="G1332">
        <v>25</v>
      </c>
      <c r="H1332" t="s">
        <v>101</v>
      </c>
      <c r="J1332" t="s">
        <v>85</v>
      </c>
      <c r="K1332" t="s">
        <v>68</v>
      </c>
      <c r="L1332" t="s">
        <v>119</v>
      </c>
      <c r="M1332" t="s">
        <v>59</v>
      </c>
      <c r="N1332" t="s">
        <v>1447</v>
      </c>
      <c r="O1332">
        <v>32</v>
      </c>
      <c r="P1332">
        <v>5.7</v>
      </c>
      <c r="Q1332">
        <v>6511</v>
      </c>
      <c r="V1332" s="24"/>
    </row>
    <row r="1333" spans="1:22" x14ac:dyDescent="0.25">
      <c r="A1333" s="2" t="s">
        <v>2132</v>
      </c>
      <c r="B1333" s="18">
        <v>75078</v>
      </c>
      <c r="C1333" s="18">
        <v>75078</v>
      </c>
      <c r="D1333" s="18">
        <v>4000000</v>
      </c>
      <c r="E1333">
        <v>2000</v>
      </c>
      <c r="F1333">
        <v>12</v>
      </c>
      <c r="G1333">
        <v>25</v>
      </c>
      <c r="H1333" t="s">
        <v>15</v>
      </c>
      <c r="J1333" t="s">
        <v>1414</v>
      </c>
      <c r="N1333" t="s">
        <v>397</v>
      </c>
      <c r="O1333">
        <v>49</v>
      </c>
      <c r="P1333">
        <v>6</v>
      </c>
      <c r="Q1333">
        <v>1097</v>
      </c>
      <c r="V1333" s="24"/>
    </row>
    <row r="1334" spans="1:22" x14ac:dyDescent="0.25">
      <c r="A1334" s="2" t="s">
        <v>3502</v>
      </c>
      <c r="B1334" s="18">
        <v>34566746</v>
      </c>
      <c r="C1334" s="18">
        <v>66554547</v>
      </c>
      <c r="D1334" s="18">
        <v>80000000</v>
      </c>
      <c r="E1334">
        <v>2000</v>
      </c>
      <c r="F1334">
        <v>12</v>
      </c>
      <c r="G1334">
        <v>25</v>
      </c>
      <c r="H1334" t="s">
        <v>101</v>
      </c>
      <c r="I1334">
        <v>145</v>
      </c>
      <c r="J1334" t="s">
        <v>167</v>
      </c>
      <c r="K1334" t="s">
        <v>218</v>
      </c>
      <c r="L1334" t="s">
        <v>19</v>
      </c>
      <c r="M1334" t="s">
        <v>122</v>
      </c>
      <c r="N1334" t="s">
        <v>374</v>
      </c>
      <c r="O1334">
        <v>82</v>
      </c>
      <c r="P1334">
        <v>7.3</v>
      </c>
      <c r="Q1334">
        <v>23578</v>
      </c>
      <c r="V1334" s="24"/>
    </row>
    <row r="1335" spans="1:22" x14ac:dyDescent="0.25">
      <c r="A1335" s="2" t="s">
        <v>3538</v>
      </c>
      <c r="B1335" s="18">
        <v>124107476</v>
      </c>
      <c r="C1335" s="18">
        <v>208300000</v>
      </c>
      <c r="D1335" s="18">
        <v>48000000</v>
      </c>
      <c r="E1335">
        <v>2000</v>
      </c>
      <c r="F1335">
        <v>12</v>
      </c>
      <c r="G1335">
        <v>27</v>
      </c>
      <c r="H1335" t="s">
        <v>15</v>
      </c>
      <c r="I1335">
        <v>147</v>
      </c>
      <c r="J1335" t="s">
        <v>1628</v>
      </c>
      <c r="K1335" t="s">
        <v>345</v>
      </c>
      <c r="L1335" t="s">
        <v>19</v>
      </c>
      <c r="M1335" t="s">
        <v>28</v>
      </c>
      <c r="N1335" t="s">
        <v>1120</v>
      </c>
      <c r="O1335">
        <v>91</v>
      </c>
      <c r="P1335">
        <v>7.8</v>
      </c>
      <c r="Q1335">
        <v>85759</v>
      </c>
      <c r="V1335" s="24"/>
    </row>
    <row r="1336" spans="1:22" x14ac:dyDescent="0.25">
      <c r="A1336" s="2" t="s">
        <v>1848</v>
      </c>
      <c r="B1336" s="18">
        <v>622023</v>
      </c>
      <c r="C1336" s="18">
        <v>622023</v>
      </c>
      <c r="D1336" s="18">
        <v>13000000</v>
      </c>
      <c r="E1336">
        <v>2000</v>
      </c>
      <c r="F1336">
        <v>12</v>
      </c>
      <c r="G1336">
        <v>29</v>
      </c>
      <c r="H1336" t="s">
        <v>15</v>
      </c>
      <c r="J1336" t="s">
        <v>30</v>
      </c>
      <c r="K1336" t="s">
        <v>68</v>
      </c>
      <c r="L1336" t="s">
        <v>119</v>
      </c>
      <c r="M1336" t="s">
        <v>59</v>
      </c>
      <c r="O1336">
        <v>63</v>
      </c>
      <c r="P1336">
        <v>6.5</v>
      </c>
      <c r="Q1336">
        <v>3681</v>
      </c>
      <c r="V1336" s="24"/>
    </row>
    <row r="1337" spans="1:22" x14ac:dyDescent="0.25">
      <c r="A1337" s="2" t="s">
        <v>3252</v>
      </c>
      <c r="B1337" s="18">
        <v>8279017</v>
      </c>
      <c r="C1337" s="18">
        <v>8279017</v>
      </c>
      <c r="D1337" s="18">
        <v>8000000</v>
      </c>
      <c r="E1337">
        <v>2000</v>
      </c>
      <c r="F1337">
        <v>12</v>
      </c>
      <c r="G1337">
        <v>29</v>
      </c>
      <c r="H1337" t="s">
        <v>15</v>
      </c>
      <c r="J1337" t="s">
        <v>21</v>
      </c>
      <c r="K1337" t="s">
        <v>27</v>
      </c>
      <c r="L1337" t="s">
        <v>19</v>
      </c>
      <c r="M1337" t="s">
        <v>59</v>
      </c>
      <c r="N1337" t="s">
        <v>3253</v>
      </c>
      <c r="O1337">
        <v>81</v>
      </c>
      <c r="P1337">
        <v>6.8</v>
      </c>
      <c r="Q1337">
        <v>18221</v>
      </c>
      <c r="V1337" s="24"/>
    </row>
    <row r="1338" spans="1:22" x14ac:dyDescent="0.25">
      <c r="A1338" s="2" t="s">
        <v>1502</v>
      </c>
      <c r="B1338" s="18">
        <v>10965209</v>
      </c>
      <c r="C1338" s="18">
        <v>10965209</v>
      </c>
      <c r="D1338" s="18">
        <v>30000000</v>
      </c>
      <c r="E1338">
        <v>2001</v>
      </c>
      <c r="F1338">
        <v>1</v>
      </c>
      <c r="G1338">
        <v>12</v>
      </c>
      <c r="H1338" t="s">
        <v>101</v>
      </c>
      <c r="J1338" t="s">
        <v>30</v>
      </c>
      <c r="K1338" t="s">
        <v>27</v>
      </c>
      <c r="L1338" t="s">
        <v>63</v>
      </c>
      <c r="M1338" t="s">
        <v>28</v>
      </c>
      <c r="O1338">
        <v>25</v>
      </c>
      <c r="P1338">
        <v>6</v>
      </c>
      <c r="Q1338">
        <v>16263</v>
      </c>
      <c r="V1338" s="24"/>
    </row>
    <row r="1339" spans="1:22" x14ac:dyDescent="0.25">
      <c r="A1339" s="2" t="s">
        <v>2062</v>
      </c>
      <c r="B1339" s="18">
        <v>29823162</v>
      </c>
      <c r="C1339" s="18">
        <v>29823162</v>
      </c>
      <c r="D1339" s="18">
        <v>24000000</v>
      </c>
      <c r="E1339">
        <v>2001</v>
      </c>
      <c r="F1339">
        <v>1</v>
      </c>
      <c r="G1339">
        <v>12</v>
      </c>
      <c r="H1339" t="s">
        <v>101</v>
      </c>
      <c r="I1339">
        <v>88</v>
      </c>
      <c r="J1339" t="s">
        <v>67</v>
      </c>
      <c r="K1339" t="s">
        <v>78</v>
      </c>
      <c r="L1339" t="s">
        <v>76</v>
      </c>
      <c r="M1339" t="s">
        <v>28</v>
      </c>
      <c r="O1339">
        <v>12</v>
      </c>
      <c r="P1339">
        <v>6.8</v>
      </c>
      <c r="Q1339">
        <v>162</v>
      </c>
      <c r="V1339" s="24"/>
    </row>
    <row r="1340" spans="1:22" x14ac:dyDescent="0.25">
      <c r="A1340" s="2" t="s">
        <v>2626</v>
      </c>
      <c r="B1340" s="18">
        <v>91038276</v>
      </c>
      <c r="C1340" s="18">
        <v>131638276</v>
      </c>
      <c r="D1340" s="18">
        <v>13000000</v>
      </c>
      <c r="E1340">
        <v>2001</v>
      </c>
      <c r="F1340">
        <v>1</v>
      </c>
      <c r="G1340">
        <v>12</v>
      </c>
      <c r="H1340" t="s">
        <v>101</v>
      </c>
      <c r="I1340">
        <v>113</v>
      </c>
      <c r="J1340" t="s">
        <v>111</v>
      </c>
      <c r="K1340" t="s">
        <v>27</v>
      </c>
      <c r="L1340" t="s">
        <v>19</v>
      </c>
      <c r="M1340" t="s">
        <v>28</v>
      </c>
      <c r="O1340">
        <v>53</v>
      </c>
      <c r="P1340">
        <v>5.9</v>
      </c>
      <c r="Q1340">
        <v>20355</v>
      </c>
      <c r="V1340" s="24"/>
    </row>
    <row r="1341" spans="1:22" x14ac:dyDescent="0.25">
      <c r="A1341" s="2" t="s">
        <v>3030</v>
      </c>
      <c r="B1341" s="18">
        <v>19719930</v>
      </c>
      <c r="C1341" s="18">
        <v>29406132</v>
      </c>
      <c r="D1341" s="18">
        <v>45000000</v>
      </c>
      <c r="E1341">
        <v>2001</v>
      </c>
      <c r="F1341">
        <v>1</v>
      </c>
      <c r="G1341">
        <v>19</v>
      </c>
      <c r="H1341" t="s">
        <v>15</v>
      </c>
      <c r="J1341" t="s">
        <v>83</v>
      </c>
      <c r="K1341" t="s">
        <v>68</v>
      </c>
      <c r="L1341" t="s">
        <v>19</v>
      </c>
      <c r="M1341" t="s">
        <v>28</v>
      </c>
      <c r="N1341" t="s">
        <v>2951</v>
      </c>
      <c r="O1341">
        <v>77</v>
      </c>
      <c r="P1341">
        <v>6.9</v>
      </c>
      <c r="Q1341">
        <v>22609</v>
      </c>
      <c r="V1341" s="24"/>
    </row>
    <row r="1342" spans="1:22" x14ac:dyDescent="0.25">
      <c r="A1342" s="2" t="s">
        <v>3660</v>
      </c>
      <c r="B1342" s="18">
        <v>60400856</v>
      </c>
      <c r="C1342" s="18">
        <v>94728529</v>
      </c>
      <c r="D1342" s="18">
        <v>28000000</v>
      </c>
      <c r="E1342">
        <v>2001</v>
      </c>
      <c r="F1342">
        <v>1</v>
      </c>
      <c r="G1342">
        <v>26</v>
      </c>
      <c r="H1342" t="s">
        <v>101</v>
      </c>
      <c r="I1342">
        <v>103</v>
      </c>
      <c r="J1342" t="s">
        <v>40</v>
      </c>
      <c r="K1342" t="s">
        <v>27</v>
      </c>
      <c r="L1342" t="s">
        <v>90</v>
      </c>
      <c r="M1342" t="s">
        <v>28</v>
      </c>
      <c r="N1342" t="s">
        <v>1824</v>
      </c>
      <c r="O1342">
        <v>16</v>
      </c>
      <c r="P1342">
        <v>4.8</v>
      </c>
      <c r="Q1342">
        <v>18717</v>
      </c>
      <c r="V1342" s="24"/>
    </row>
    <row r="1343" spans="1:22" x14ac:dyDescent="0.25">
      <c r="A1343" s="2" t="s">
        <v>2370</v>
      </c>
      <c r="B1343" s="18">
        <v>10397365</v>
      </c>
      <c r="C1343" s="18">
        <v>10397365</v>
      </c>
      <c r="D1343" s="18">
        <v>14000000</v>
      </c>
      <c r="E1343">
        <v>2001</v>
      </c>
      <c r="F1343">
        <v>2</v>
      </c>
      <c r="G1343">
        <v>2</v>
      </c>
      <c r="H1343" t="s">
        <v>101</v>
      </c>
      <c r="J1343" t="s">
        <v>43</v>
      </c>
      <c r="K1343" t="s">
        <v>27</v>
      </c>
      <c r="L1343" t="s">
        <v>90</v>
      </c>
      <c r="M1343" t="s">
        <v>28</v>
      </c>
      <c r="N1343" t="s">
        <v>2216</v>
      </c>
      <c r="O1343">
        <v>9</v>
      </c>
      <c r="P1343">
        <v>4.8</v>
      </c>
      <c r="Q1343">
        <v>6574</v>
      </c>
      <c r="V1343" s="24"/>
    </row>
    <row r="1344" spans="1:22" x14ac:dyDescent="0.25">
      <c r="A1344" s="2" t="s">
        <v>2628</v>
      </c>
      <c r="B1344" s="18">
        <v>4221341</v>
      </c>
      <c r="C1344" s="18">
        <v>4221341</v>
      </c>
      <c r="D1344" s="18">
        <v>18500000</v>
      </c>
      <c r="E1344">
        <v>2001</v>
      </c>
      <c r="F1344">
        <v>2</v>
      </c>
      <c r="G1344">
        <v>2</v>
      </c>
      <c r="H1344" t="s">
        <v>101</v>
      </c>
      <c r="J1344" t="s">
        <v>2629</v>
      </c>
      <c r="K1344" t="s">
        <v>68</v>
      </c>
      <c r="L1344" t="s">
        <v>19</v>
      </c>
      <c r="M1344" t="s">
        <v>28</v>
      </c>
      <c r="P1344">
        <v>5</v>
      </c>
      <c r="Q1344">
        <v>43</v>
      </c>
      <c r="V1344" s="24"/>
    </row>
    <row r="1345" spans="1:22" x14ac:dyDescent="0.25">
      <c r="A1345" s="2" t="s">
        <v>3611</v>
      </c>
      <c r="B1345" s="18">
        <v>20384136</v>
      </c>
      <c r="C1345" s="18">
        <v>20384136</v>
      </c>
      <c r="D1345" s="18">
        <v>10000000</v>
      </c>
      <c r="E1345">
        <v>2001</v>
      </c>
      <c r="F1345">
        <v>2</v>
      </c>
      <c r="G1345">
        <v>2</v>
      </c>
      <c r="H1345" t="s">
        <v>15</v>
      </c>
      <c r="I1345">
        <v>96</v>
      </c>
      <c r="J1345" t="s">
        <v>83</v>
      </c>
      <c r="K1345" t="s">
        <v>68</v>
      </c>
      <c r="L1345" t="s">
        <v>112</v>
      </c>
      <c r="M1345" t="s">
        <v>28</v>
      </c>
      <c r="O1345">
        <v>9</v>
      </c>
      <c r="P1345">
        <v>4.3</v>
      </c>
      <c r="Q1345">
        <v>11435</v>
      </c>
      <c r="V1345" s="24"/>
    </row>
    <row r="1346" spans="1:22" x14ac:dyDescent="0.25">
      <c r="A1346" s="2" t="s">
        <v>3206</v>
      </c>
      <c r="B1346" s="18">
        <v>19351569</v>
      </c>
      <c r="C1346" s="18">
        <v>19351569</v>
      </c>
      <c r="D1346" s="18">
        <v>22000000</v>
      </c>
      <c r="E1346">
        <v>2001</v>
      </c>
      <c r="F1346">
        <v>2</v>
      </c>
      <c r="G1346">
        <v>9</v>
      </c>
      <c r="H1346" t="s">
        <v>15</v>
      </c>
      <c r="J1346" t="s">
        <v>40</v>
      </c>
      <c r="K1346" t="s">
        <v>27</v>
      </c>
      <c r="L1346" t="s">
        <v>22</v>
      </c>
      <c r="M1346" t="s">
        <v>28</v>
      </c>
      <c r="N1346" t="s">
        <v>630</v>
      </c>
      <c r="P1346">
        <v>5.6</v>
      </c>
      <c r="Q1346">
        <v>18748</v>
      </c>
      <c r="V1346" s="24"/>
    </row>
    <row r="1347" spans="1:22" x14ac:dyDescent="0.25">
      <c r="A1347" s="2" t="s">
        <v>3301</v>
      </c>
      <c r="B1347" s="18">
        <v>165092266</v>
      </c>
      <c r="C1347" s="18">
        <v>350100280</v>
      </c>
      <c r="D1347" s="18">
        <v>87000000</v>
      </c>
      <c r="E1347">
        <v>2001</v>
      </c>
      <c r="F1347">
        <v>2</v>
      </c>
      <c r="G1347">
        <v>9</v>
      </c>
      <c r="H1347" t="s">
        <v>15</v>
      </c>
      <c r="I1347">
        <v>131</v>
      </c>
      <c r="J1347" t="s">
        <v>30</v>
      </c>
      <c r="K1347" t="s">
        <v>68</v>
      </c>
      <c r="L1347" t="s">
        <v>112</v>
      </c>
      <c r="M1347" t="s">
        <v>28</v>
      </c>
      <c r="N1347" t="s">
        <v>197</v>
      </c>
      <c r="O1347">
        <v>39</v>
      </c>
      <c r="P1347">
        <v>6.4</v>
      </c>
      <c r="Q1347">
        <v>74862</v>
      </c>
      <c r="V1347" s="24"/>
    </row>
    <row r="1348" spans="1:22" x14ac:dyDescent="0.25">
      <c r="A1348" s="2" t="s">
        <v>2079</v>
      </c>
      <c r="B1348" s="18">
        <v>64172251</v>
      </c>
      <c r="C1348" s="18">
        <v>71172251</v>
      </c>
      <c r="D1348" s="18">
        <v>30000000</v>
      </c>
      <c r="E1348">
        <v>2001</v>
      </c>
      <c r="F1348">
        <v>2</v>
      </c>
      <c r="G1348">
        <v>16</v>
      </c>
      <c r="H1348" t="s">
        <v>101</v>
      </c>
      <c r="I1348">
        <v>87</v>
      </c>
      <c r="J1348" t="s">
        <v>111</v>
      </c>
      <c r="K1348" t="s">
        <v>78</v>
      </c>
      <c r="L1348" t="s">
        <v>22</v>
      </c>
      <c r="M1348" t="s">
        <v>99</v>
      </c>
      <c r="N1348" t="s">
        <v>1403</v>
      </c>
      <c r="O1348">
        <v>19</v>
      </c>
      <c r="P1348">
        <v>5</v>
      </c>
      <c r="Q1348">
        <v>9193</v>
      </c>
      <c r="V1348" s="24"/>
    </row>
    <row r="1349" spans="1:22" x14ac:dyDescent="0.25">
      <c r="A1349" s="2" t="s">
        <v>3131</v>
      </c>
      <c r="B1349" s="18">
        <v>36696761</v>
      </c>
      <c r="C1349" s="18">
        <v>44451470</v>
      </c>
      <c r="D1349" s="18">
        <v>10000000</v>
      </c>
      <c r="E1349">
        <v>2001</v>
      </c>
      <c r="F1349">
        <v>2</v>
      </c>
      <c r="G1349">
        <v>16</v>
      </c>
      <c r="H1349" t="s">
        <v>117</v>
      </c>
      <c r="I1349">
        <v>83</v>
      </c>
      <c r="J1349" t="s">
        <v>67</v>
      </c>
      <c r="K1349" t="s">
        <v>345</v>
      </c>
      <c r="L1349" t="s">
        <v>22</v>
      </c>
      <c r="M1349" t="s">
        <v>504</v>
      </c>
      <c r="O1349">
        <v>62</v>
      </c>
      <c r="P1349">
        <v>6.2</v>
      </c>
      <c r="Q1349">
        <v>2176</v>
      </c>
      <c r="V1349" s="24"/>
    </row>
    <row r="1350" spans="1:22" x14ac:dyDescent="0.25">
      <c r="A1350" s="2" t="s">
        <v>3445</v>
      </c>
      <c r="B1350" s="18">
        <v>25288103</v>
      </c>
      <c r="C1350" s="18">
        <v>65754228</v>
      </c>
      <c r="D1350" s="18">
        <v>40000000</v>
      </c>
      <c r="E1350">
        <v>2001</v>
      </c>
      <c r="F1350">
        <v>2</v>
      </c>
      <c r="G1350">
        <v>16</v>
      </c>
      <c r="H1350" t="s">
        <v>101</v>
      </c>
      <c r="I1350">
        <v>120</v>
      </c>
      <c r="J1350" t="s">
        <v>83</v>
      </c>
      <c r="K1350" t="s">
        <v>78</v>
      </c>
      <c r="L1350" t="s">
        <v>19</v>
      </c>
      <c r="M1350" t="s">
        <v>28</v>
      </c>
      <c r="O1350">
        <v>16</v>
      </c>
      <c r="P1350">
        <v>6</v>
      </c>
      <c r="Q1350">
        <v>20891</v>
      </c>
      <c r="V1350" s="24"/>
    </row>
    <row r="1351" spans="1:22" x14ac:dyDescent="0.25">
      <c r="A1351" s="2" t="s">
        <v>1370</v>
      </c>
      <c r="B1351" s="18">
        <v>15738632</v>
      </c>
      <c r="C1351" s="18">
        <v>18708848</v>
      </c>
      <c r="D1351" s="18">
        <v>62000000</v>
      </c>
      <c r="E1351">
        <v>2001</v>
      </c>
      <c r="F1351">
        <v>2</v>
      </c>
      <c r="G1351">
        <v>23</v>
      </c>
      <c r="H1351" t="s">
        <v>15</v>
      </c>
      <c r="J1351" t="s">
        <v>83</v>
      </c>
      <c r="K1351" t="s">
        <v>27</v>
      </c>
      <c r="L1351" t="s">
        <v>19</v>
      </c>
      <c r="M1351" t="s">
        <v>28</v>
      </c>
      <c r="O1351">
        <v>14</v>
      </c>
      <c r="P1351">
        <v>5.6</v>
      </c>
      <c r="Q1351">
        <v>20094</v>
      </c>
      <c r="V1351" s="24"/>
    </row>
    <row r="1352" spans="1:22" x14ac:dyDescent="0.25">
      <c r="A1352" s="2" t="s">
        <v>2753</v>
      </c>
      <c r="B1352" s="18">
        <v>5409517</v>
      </c>
      <c r="C1352" s="18">
        <v>5409517</v>
      </c>
      <c r="D1352" s="18">
        <v>75000000</v>
      </c>
      <c r="E1352">
        <v>2001</v>
      </c>
      <c r="F1352">
        <v>2</v>
      </c>
      <c r="G1352">
        <v>23</v>
      </c>
      <c r="H1352" t="s">
        <v>101</v>
      </c>
      <c r="J1352" t="s">
        <v>102</v>
      </c>
      <c r="K1352" t="s">
        <v>98</v>
      </c>
      <c r="L1352" t="s">
        <v>22</v>
      </c>
      <c r="M1352" t="s">
        <v>99</v>
      </c>
      <c r="O1352">
        <v>20</v>
      </c>
      <c r="P1352">
        <v>4.5</v>
      </c>
      <c r="Q1352">
        <v>8211</v>
      </c>
      <c r="V1352" s="24"/>
    </row>
    <row r="1353" spans="1:22" x14ac:dyDescent="0.25">
      <c r="A1353" s="2" t="s">
        <v>2884</v>
      </c>
      <c r="B1353" s="18">
        <v>66808615</v>
      </c>
      <c r="C1353" s="18">
        <v>147808615</v>
      </c>
      <c r="D1353" s="18">
        <v>40000000</v>
      </c>
      <c r="E1353">
        <v>2001</v>
      </c>
      <c r="F1353">
        <v>3</v>
      </c>
      <c r="G1353">
        <v>2</v>
      </c>
      <c r="H1353" t="s">
        <v>15</v>
      </c>
      <c r="I1353">
        <v>124</v>
      </c>
      <c r="J1353" t="s">
        <v>1414</v>
      </c>
      <c r="K1353" t="s">
        <v>27</v>
      </c>
      <c r="L1353" t="s">
        <v>76</v>
      </c>
      <c r="M1353" t="s">
        <v>28</v>
      </c>
      <c r="N1353" t="s">
        <v>2852</v>
      </c>
      <c r="O1353">
        <v>55</v>
      </c>
      <c r="P1353">
        <v>5.9</v>
      </c>
      <c r="Q1353">
        <v>37696</v>
      </c>
      <c r="V1353" s="24"/>
    </row>
    <row r="1354" spans="1:22" x14ac:dyDescent="0.25">
      <c r="A1354" s="2" t="s">
        <v>3365</v>
      </c>
      <c r="B1354" s="18">
        <v>33357476</v>
      </c>
      <c r="C1354" s="18">
        <v>43057552</v>
      </c>
      <c r="D1354" s="18">
        <v>16000000</v>
      </c>
      <c r="E1354">
        <v>2001</v>
      </c>
      <c r="F1354">
        <v>3</v>
      </c>
      <c r="G1354">
        <v>2</v>
      </c>
      <c r="H1354" t="s">
        <v>56</v>
      </c>
      <c r="I1354">
        <v>97</v>
      </c>
      <c r="J1354" t="s">
        <v>83</v>
      </c>
      <c r="K1354" t="s">
        <v>27</v>
      </c>
      <c r="L1354" t="s">
        <v>22</v>
      </c>
      <c r="M1354" t="s">
        <v>504</v>
      </c>
      <c r="O1354">
        <v>24</v>
      </c>
      <c r="P1354">
        <v>4.9000000000000004</v>
      </c>
      <c r="Q1354">
        <v>3673</v>
      </c>
      <c r="V1354" s="24"/>
    </row>
    <row r="1355" spans="1:22" x14ac:dyDescent="0.25">
      <c r="A1355" s="2" t="s">
        <v>3663</v>
      </c>
      <c r="B1355" s="18">
        <v>3058380</v>
      </c>
      <c r="C1355" s="18">
        <v>3058380</v>
      </c>
      <c r="D1355" s="18">
        <v>13000000</v>
      </c>
      <c r="E1355">
        <v>2001</v>
      </c>
      <c r="F1355">
        <v>3</v>
      </c>
      <c r="G1355">
        <v>2</v>
      </c>
      <c r="H1355" t="s">
        <v>15</v>
      </c>
      <c r="J1355" t="s">
        <v>21</v>
      </c>
      <c r="K1355" t="s">
        <v>218</v>
      </c>
      <c r="L1355" t="s">
        <v>19</v>
      </c>
      <c r="M1355" t="s">
        <v>122</v>
      </c>
      <c r="V1355" s="24"/>
    </row>
    <row r="1356" spans="1:22" x14ac:dyDescent="0.25">
      <c r="A1356" s="2" t="s">
        <v>334</v>
      </c>
      <c r="B1356" s="18">
        <v>673780</v>
      </c>
      <c r="C1356" s="18">
        <v>673780</v>
      </c>
      <c r="D1356" s="18">
        <v>10000</v>
      </c>
      <c r="E1356">
        <v>2001</v>
      </c>
      <c r="F1356">
        <v>3</v>
      </c>
      <c r="G1356">
        <v>9</v>
      </c>
      <c r="H1356" t="s">
        <v>62</v>
      </c>
      <c r="J1356" t="s">
        <v>335</v>
      </c>
      <c r="K1356" t="s">
        <v>27</v>
      </c>
      <c r="L1356" t="s">
        <v>19</v>
      </c>
      <c r="M1356" t="s">
        <v>28</v>
      </c>
      <c r="P1356">
        <v>7.3</v>
      </c>
      <c r="Q1356">
        <v>1851</v>
      </c>
      <c r="V1356" s="24"/>
    </row>
    <row r="1357" spans="1:22" x14ac:dyDescent="0.25">
      <c r="A1357" s="2" t="s">
        <v>1340</v>
      </c>
      <c r="B1357" s="18">
        <v>24375436</v>
      </c>
      <c r="C1357" s="18">
        <v>56331864</v>
      </c>
      <c r="D1357" s="18">
        <v>42000000</v>
      </c>
      <c r="E1357">
        <v>2001</v>
      </c>
      <c r="F1357">
        <v>3</v>
      </c>
      <c r="G1357">
        <v>9</v>
      </c>
      <c r="H1357" t="s">
        <v>15</v>
      </c>
      <c r="I1357">
        <v>120</v>
      </c>
      <c r="J1357" t="s">
        <v>167</v>
      </c>
      <c r="K1357" t="s">
        <v>27</v>
      </c>
      <c r="L1357" t="s">
        <v>63</v>
      </c>
      <c r="M1357" t="s">
        <v>28</v>
      </c>
      <c r="O1357">
        <v>32</v>
      </c>
      <c r="P1357">
        <v>6.1</v>
      </c>
      <c r="Q1357">
        <v>25566</v>
      </c>
      <c r="V1357" s="24"/>
    </row>
    <row r="1358" spans="1:22" x14ac:dyDescent="0.25">
      <c r="A1358" s="2" t="s">
        <v>1877</v>
      </c>
      <c r="B1358" s="18">
        <v>146028</v>
      </c>
      <c r="C1358" s="18">
        <v>146028</v>
      </c>
      <c r="D1358" s="18">
        <v>12000000</v>
      </c>
      <c r="E1358">
        <v>2001</v>
      </c>
      <c r="F1358">
        <v>3</v>
      </c>
      <c r="G1358">
        <v>9</v>
      </c>
      <c r="H1358" t="s">
        <v>101</v>
      </c>
      <c r="P1358">
        <v>5</v>
      </c>
      <c r="Q1358">
        <v>1305</v>
      </c>
      <c r="V1358" s="24"/>
    </row>
    <row r="1359" spans="1:22" x14ac:dyDescent="0.25">
      <c r="A1359" s="2" t="s">
        <v>2330</v>
      </c>
      <c r="B1359" s="18">
        <v>11560259</v>
      </c>
      <c r="C1359" s="18">
        <v>11560259</v>
      </c>
      <c r="D1359" s="18">
        <v>10000000</v>
      </c>
      <c r="E1359">
        <v>2001</v>
      </c>
      <c r="F1359">
        <v>3</v>
      </c>
      <c r="G1359">
        <v>9</v>
      </c>
      <c r="H1359" t="s">
        <v>101</v>
      </c>
      <c r="J1359" t="s">
        <v>85</v>
      </c>
      <c r="K1359" t="s">
        <v>27</v>
      </c>
      <c r="L1359" t="s">
        <v>90</v>
      </c>
      <c r="M1359" t="s">
        <v>28</v>
      </c>
      <c r="O1359">
        <v>45</v>
      </c>
      <c r="P1359">
        <v>5.5</v>
      </c>
      <c r="Q1359">
        <v>9350</v>
      </c>
      <c r="V1359" s="24"/>
    </row>
    <row r="1360" spans="1:22" x14ac:dyDescent="0.25">
      <c r="A1360" s="2" t="s">
        <v>541</v>
      </c>
      <c r="B1360" s="18">
        <v>2335352</v>
      </c>
      <c r="C1360" s="18">
        <v>2335352</v>
      </c>
      <c r="D1360" s="18">
        <v>50000</v>
      </c>
      <c r="E1360">
        <v>2001</v>
      </c>
      <c r="F1360">
        <v>3</v>
      </c>
      <c r="G1360">
        <v>16</v>
      </c>
      <c r="H1360" t="s">
        <v>15</v>
      </c>
      <c r="J1360" t="s">
        <v>542</v>
      </c>
      <c r="K1360" t="s">
        <v>27</v>
      </c>
      <c r="L1360" t="s">
        <v>19</v>
      </c>
      <c r="M1360" t="s">
        <v>28</v>
      </c>
      <c r="P1360">
        <v>5.5</v>
      </c>
      <c r="Q1360">
        <v>1399</v>
      </c>
      <c r="V1360" s="24"/>
    </row>
    <row r="1361" spans="1:22" x14ac:dyDescent="0.25">
      <c r="A1361" s="2" t="s">
        <v>844</v>
      </c>
      <c r="B1361" s="18">
        <v>902835</v>
      </c>
      <c r="C1361" s="18">
        <v>1366235</v>
      </c>
      <c r="D1361" s="18">
        <v>250000</v>
      </c>
      <c r="E1361">
        <v>2001</v>
      </c>
      <c r="F1361">
        <v>3</v>
      </c>
      <c r="G1361">
        <v>16</v>
      </c>
      <c r="H1361" t="s">
        <v>62</v>
      </c>
      <c r="J1361" t="s">
        <v>281</v>
      </c>
      <c r="K1361" t="s">
        <v>27</v>
      </c>
      <c r="L1361" t="s">
        <v>90</v>
      </c>
      <c r="M1361" t="s">
        <v>28</v>
      </c>
      <c r="O1361">
        <v>42</v>
      </c>
      <c r="P1361">
        <v>6.7</v>
      </c>
      <c r="Q1361">
        <v>1047</v>
      </c>
      <c r="V1361" s="24"/>
    </row>
    <row r="1362" spans="1:22" x14ac:dyDescent="0.25">
      <c r="A1362" s="2" t="s">
        <v>2112</v>
      </c>
      <c r="B1362" s="18">
        <v>51396781</v>
      </c>
      <c r="C1362" s="18">
        <v>96971293</v>
      </c>
      <c r="D1362" s="18">
        <v>85000000</v>
      </c>
      <c r="E1362">
        <v>2001</v>
      </c>
      <c r="F1362">
        <v>3</v>
      </c>
      <c r="G1362">
        <v>16</v>
      </c>
      <c r="H1362" t="s">
        <v>15</v>
      </c>
      <c r="I1362">
        <v>131</v>
      </c>
      <c r="J1362" t="s">
        <v>111</v>
      </c>
      <c r="K1362" t="s">
        <v>218</v>
      </c>
      <c r="L1362" t="s">
        <v>19</v>
      </c>
      <c r="M1362" t="s">
        <v>59</v>
      </c>
      <c r="N1362" t="s">
        <v>995</v>
      </c>
      <c r="O1362">
        <v>53</v>
      </c>
      <c r="P1362">
        <v>7.4</v>
      </c>
      <c r="Q1362">
        <v>59916</v>
      </c>
      <c r="V1362" s="24"/>
    </row>
    <row r="1363" spans="1:22" x14ac:dyDescent="0.25">
      <c r="A1363" s="2" t="s">
        <v>2134</v>
      </c>
      <c r="B1363" s="18">
        <v>51758599</v>
      </c>
      <c r="C1363" s="18">
        <v>79958599</v>
      </c>
      <c r="D1363" s="18">
        <v>33000000</v>
      </c>
      <c r="E1363">
        <v>2001</v>
      </c>
      <c r="F1363">
        <v>3</v>
      </c>
      <c r="G1363">
        <v>16</v>
      </c>
      <c r="H1363" t="s">
        <v>15</v>
      </c>
      <c r="I1363">
        <v>100</v>
      </c>
      <c r="J1363" t="s">
        <v>83</v>
      </c>
      <c r="K1363" t="s">
        <v>68</v>
      </c>
      <c r="L1363" t="s">
        <v>76</v>
      </c>
      <c r="M1363" t="s">
        <v>28</v>
      </c>
      <c r="N1363" t="s">
        <v>1903</v>
      </c>
      <c r="O1363">
        <v>33</v>
      </c>
      <c r="P1363">
        <v>5.2</v>
      </c>
      <c r="Q1363">
        <v>14528</v>
      </c>
      <c r="V1363" s="24"/>
    </row>
    <row r="1364" spans="1:22" x14ac:dyDescent="0.25">
      <c r="A1364" s="2" t="s">
        <v>2780</v>
      </c>
      <c r="B1364" s="18">
        <v>25544867</v>
      </c>
      <c r="C1364" s="18">
        <v>39665950</v>
      </c>
      <c r="D1364" s="18">
        <v>5000000</v>
      </c>
      <c r="E1364">
        <v>2001</v>
      </c>
      <c r="F1364">
        <v>3</v>
      </c>
      <c r="G1364">
        <v>16</v>
      </c>
      <c r="H1364" t="s">
        <v>15</v>
      </c>
      <c r="I1364">
        <v>113</v>
      </c>
      <c r="J1364" t="s">
        <v>1422</v>
      </c>
      <c r="K1364" t="s">
        <v>68</v>
      </c>
      <c r="L1364" t="s">
        <v>19</v>
      </c>
      <c r="M1364" t="s">
        <v>28</v>
      </c>
      <c r="N1364" t="s">
        <v>33</v>
      </c>
      <c r="P1364">
        <v>8.6999999999999993</v>
      </c>
      <c r="Q1364">
        <v>274524</v>
      </c>
      <c r="V1364" s="24"/>
    </row>
    <row r="1365" spans="1:22" x14ac:dyDescent="0.25">
      <c r="A1365" s="2" t="s">
        <v>1722</v>
      </c>
      <c r="B1365" s="18">
        <v>40334024</v>
      </c>
      <c r="C1365" s="18">
        <v>57753825</v>
      </c>
      <c r="D1365" s="18">
        <v>38000000</v>
      </c>
      <c r="E1365">
        <v>2001</v>
      </c>
      <c r="F1365">
        <v>3</v>
      </c>
      <c r="G1365">
        <v>23</v>
      </c>
      <c r="H1365" t="s">
        <v>101</v>
      </c>
      <c r="I1365">
        <v>124</v>
      </c>
      <c r="J1365" t="s">
        <v>30</v>
      </c>
      <c r="K1365" t="s">
        <v>27</v>
      </c>
      <c r="L1365" t="s">
        <v>22</v>
      </c>
      <c r="M1365" t="s">
        <v>28</v>
      </c>
      <c r="O1365">
        <v>52</v>
      </c>
      <c r="P1365">
        <v>6.2</v>
      </c>
      <c r="Q1365">
        <v>20962</v>
      </c>
      <c r="V1365" s="24"/>
    </row>
    <row r="1366" spans="1:22" x14ac:dyDescent="0.25">
      <c r="A1366" s="2" t="s">
        <v>1744</v>
      </c>
      <c r="B1366" s="18">
        <v>27457409</v>
      </c>
      <c r="C1366" s="18">
        <v>27958191</v>
      </c>
      <c r="D1366" s="18">
        <v>6000000</v>
      </c>
      <c r="E1366">
        <v>2001</v>
      </c>
      <c r="F1366">
        <v>3</v>
      </c>
      <c r="G1366">
        <v>23</v>
      </c>
      <c r="H1366" t="s">
        <v>15</v>
      </c>
      <c r="I1366">
        <v>102</v>
      </c>
      <c r="J1366" t="s">
        <v>40</v>
      </c>
      <c r="K1366" t="s">
        <v>27</v>
      </c>
      <c r="L1366" t="s">
        <v>22</v>
      </c>
      <c r="M1366" t="s">
        <v>28</v>
      </c>
      <c r="O1366">
        <v>63</v>
      </c>
      <c r="P1366">
        <v>2.8</v>
      </c>
      <c r="Q1366">
        <v>153</v>
      </c>
      <c r="V1366" s="24"/>
    </row>
    <row r="1367" spans="1:22" x14ac:dyDescent="0.25">
      <c r="A1367" s="2" t="s">
        <v>3215</v>
      </c>
      <c r="B1367" s="18">
        <v>5516708</v>
      </c>
      <c r="C1367" s="18">
        <v>5516708</v>
      </c>
      <c r="D1367" s="18">
        <v>25000000</v>
      </c>
      <c r="E1367">
        <v>2001</v>
      </c>
      <c r="F1367">
        <v>3</v>
      </c>
      <c r="G1367">
        <v>23</v>
      </c>
      <c r="H1367" t="s">
        <v>15</v>
      </c>
      <c r="J1367" t="s">
        <v>102</v>
      </c>
      <c r="K1367" t="s">
        <v>27</v>
      </c>
      <c r="L1367" t="s">
        <v>22</v>
      </c>
      <c r="M1367" t="s">
        <v>28</v>
      </c>
      <c r="O1367">
        <v>9</v>
      </c>
      <c r="P1367">
        <v>4.5999999999999996</v>
      </c>
      <c r="Q1367">
        <v>7736</v>
      </c>
      <c r="V1367" s="24"/>
    </row>
    <row r="1368" spans="1:22" x14ac:dyDescent="0.25">
      <c r="A1368" s="2" t="s">
        <v>1476</v>
      </c>
      <c r="B1368" s="18">
        <v>5383834</v>
      </c>
      <c r="C1368" s="18">
        <v>20883834</v>
      </c>
      <c r="D1368" s="18">
        <v>2000000</v>
      </c>
      <c r="E1368">
        <v>2001</v>
      </c>
      <c r="F1368">
        <v>3</v>
      </c>
      <c r="G1368">
        <v>30</v>
      </c>
      <c r="H1368" t="s">
        <v>15</v>
      </c>
      <c r="J1368" t="s">
        <v>21</v>
      </c>
      <c r="K1368" t="s">
        <v>27</v>
      </c>
      <c r="L1368" t="s">
        <v>19</v>
      </c>
      <c r="M1368" t="s">
        <v>28</v>
      </c>
      <c r="N1368" t="s">
        <v>1352</v>
      </c>
      <c r="P1368">
        <v>8.1</v>
      </c>
      <c r="Q1368">
        <v>61083</v>
      </c>
      <c r="V1368" s="24"/>
    </row>
    <row r="1369" spans="1:22" x14ac:dyDescent="0.25">
      <c r="A1369" s="2" t="s">
        <v>3313</v>
      </c>
      <c r="B1369" s="18">
        <v>27338033</v>
      </c>
      <c r="C1369" s="18">
        <v>38684906</v>
      </c>
      <c r="D1369" s="18">
        <v>23000000</v>
      </c>
      <c r="E1369">
        <v>2001</v>
      </c>
      <c r="F1369">
        <v>3</v>
      </c>
      <c r="G1369">
        <v>30</v>
      </c>
      <c r="H1369" t="s">
        <v>101</v>
      </c>
      <c r="I1369">
        <v>97</v>
      </c>
      <c r="J1369" t="s">
        <v>102</v>
      </c>
      <c r="K1369" t="s">
        <v>68</v>
      </c>
      <c r="L1369" t="s">
        <v>90</v>
      </c>
      <c r="M1369" t="s">
        <v>28</v>
      </c>
      <c r="N1369" t="s">
        <v>1278</v>
      </c>
      <c r="O1369">
        <v>41</v>
      </c>
      <c r="P1369">
        <v>5.8</v>
      </c>
      <c r="Q1369">
        <v>10073</v>
      </c>
      <c r="V1369" s="24"/>
    </row>
    <row r="1370" spans="1:22" x14ac:dyDescent="0.25">
      <c r="A1370" s="2" t="s">
        <v>3373</v>
      </c>
      <c r="B1370" s="18">
        <v>112692062</v>
      </c>
      <c r="C1370" s="18">
        <v>197692062</v>
      </c>
      <c r="D1370" s="18">
        <v>35000000</v>
      </c>
      <c r="E1370">
        <v>2001</v>
      </c>
      <c r="F1370">
        <v>3</v>
      </c>
      <c r="G1370">
        <v>30</v>
      </c>
      <c r="H1370" t="s">
        <v>56</v>
      </c>
      <c r="I1370">
        <v>88</v>
      </c>
      <c r="J1370" t="s">
        <v>466</v>
      </c>
      <c r="K1370" t="s">
        <v>27</v>
      </c>
      <c r="L1370" t="s">
        <v>69</v>
      </c>
      <c r="M1370" t="s">
        <v>504</v>
      </c>
      <c r="N1370" t="s">
        <v>86</v>
      </c>
      <c r="O1370">
        <v>93</v>
      </c>
      <c r="P1370">
        <v>5.7</v>
      </c>
      <c r="Q1370">
        <v>23479</v>
      </c>
      <c r="V1370" s="24"/>
    </row>
    <row r="1371" spans="1:22" x14ac:dyDescent="0.25">
      <c r="A1371" s="2" t="s">
        <v>3460</v>
      </c>
      <c r="B1371" s="18">
        <v>13491653</v>
      </c>
      <c r="C1371" s="18">
        <v>27491653</v>
      </c>
      <c r="D1371" s="18">
        <v>18000000</v>
      </c>
      <c r="E1371">
        <v>2001</v>
      </c>
      <c r="F1371">
        <v>3</v>
      </c>
      <c r="G1371">
        <v>30</v>
      </c>
      <c r="H1371" t="s">
        <v>15</v>
      </c>
      <c r="J1371" t="s">
        <v>40</v>
      </c>
      <c r="K1371" t="s">
        <v>68</v>
      </c>
      <c r="L1371" t="s">
        <v>63</v>
      </c>
      <c r="M1371" t="s">
        <v>59</v>
      </c>
      <c r="N1371" t="s">
        <v>454</v>
      </c>
      <c r="V1371" s="24"/>
    </row>
    <row r="1372" spans="1:22" x14ac:dyDescent="0.25">
      <c r="A1372" s="2" t="s">
        <v>3522</v>
      </c>
      <c r="B1372" s="18">
        <v>13558739</v>
      </c>
      <c r="C1372" s="18">
        <v>13558739</v>
      </c>
      <c r="D1372" s="18">
        <v>11000000</v>
      </c>
      <c r="E1372">
        <v>2001</v>
      </c>
      <c r="F1372">
        <v>3</v>
      </c>
      <c r="G1372">
        <v>30</v>
      </c>
      <c r="H1372" t="s">
        <v>15</v>
      </c>
      <c r="J1372" t="s">
        <v>40</v>
      </c>
      <c r="K1372" t="s">
        <v>27</v>
      </c>
      <c r="L1372" t="s">
        <v>22</v>
      </c>
      <c r="M1372" t="s">
        <v>28</v>
      </c>
      <c r="O1372">
        <v>15</v>
      </c>
      <c r="P1372">
        <v>4.9000000000000004</v>
      </c>
      <c r="Q1372">
        <v>9505</v>
      </c>
      <c r="V1372" s="24"/>
    </row>
    <row r="1373" spans="1:22" x14ac:dyDescent="0.25">
      <c r="A1373" s="2" t="s">
        <v>1456</v>
      </c>
      <c r="B1373" s="18">
        <v>74058698</v>
      </c>
      <c r="C1373" s="18">
        <v>105159085</v>
      </c>
      <c r="D1373" s="18">
        <v>28000000</v>
      </c>
      <c r="E1373">
        <v>2001</v>
      </c>
      <c r="F1373">
        <v>4</v>
      </c>
      <c r="G1373">
        <v>6</v>
      </c>
      <c r="H1373" t="s">
        <v>15</v>
      </c>
      <c r="I1373">
        <v>103</v>
      </c>
      <c r="J1373" t="s">
        <v>111</v>
      </c>
      <c r="K1373" t="s">
        <v>68</v>
      </c>
      <c r="L1373" t="s">
        <v>63</v>
      </c>
      <c r="M1373" t="s">
        <v>28</v>
      </c>
      <c r="N1373" t="s">
        <v>1457</v>
      </c>
      <c r="O1373">
        <v>32</v>
      </c>
      <c r="P1373">
        <v>6.1</v>
      </c>
      <c r="Q1373">
        <v>22994</v>
      </c>
      <c r="V1373" s="24"/>
    </row>
    <row r="1374" spans="1:22" x14ac:dyDescent="0.25">
      <c r="A1374" s="2" t="s">
        <v>1686</v>
      </c>
      <c r="B1374" s="18">
        <v>52990775</v>
      </c>
      <c r="C1374" s="18">
        <v>83282296</v>
      </c>
      <c r="D1374" s="18">
        <v>30000000</v>
      </c>
      <c r="E1374">
        <v>2001</v>
      </c>
      <c r="F1374">
        <v>4</v>
      </c>
      <c r="G1374">
        <v>6</v>
      </c>
      <c r="H1374" t="s">
        <v>15</v>
      </c>
      <c r="I1374">
        <v>123</v>
      </c>
      <c r="J1374" t="s">
        <v>167</v>
      </c>
      <c r="K1374" t="s">
        <v>68</v>
      </c>
      <c r="L1374" t="s">
        <v>19</v>
      </c>
      <c r="M1374" t="s">
        <v>122</v>
      </c>
      <c r="N1374" t="s">
        <v>1687</v>
      </c>
      <c r="O1374">
        <v>54</v>
      </c>
      <c r="P1374">
        <v>7.4</v>
      </c>
      <c r="Q1374">
        <v>70218</v>
      </c>
      <c r="V1374" s="24"/>
    </row>
    <row r="1375" spans="1:22" x14ac:dyDescent="0.25">
      <c r="A1375" s="2" t="s">
        <v>1728</v>
      </c>
      <c r="B1375" s="18">
        <v>852206</v>
      </c>
      <c r="C1375" s="18">
        <v>852206</v>
      </c>
      <c r="D1375" s="18">
        <v>1000000</v>
      </c>
      <c r="E1375">
        <v>2001</v>
      </c>
      <c r="F1375">
        <v>4</v>
      </c>
      <c r="G1375">
        <v>6</v>
      </c>
      <c r="H1375" t="s">
        <v>101</v>
      </c>
      <c r="J1375" t="s">
        <v>287</v>
      </c>
      <c r="K1375" t="s">
        <v>27</v>
      </c>
      <c r="L1375" t="s">
        <v>63</v>
      </c>
      <c r="O1375">
        <v>71</v>
      </c>
      <c r="P1375">
        <v>7.1</v>
      </c>
      <c r="Q1375">
        <v>758</v>
      </c>
      <c r="V1375" s="24"/>
    </row>
    <row r="1376" spans="1:22" x14ac:dyDescent="0.25">
      <c r="A1376" s="2" t="s">
        <v>2719</v>
      </c>
      <c r="B1376" s="18">
        <v>4777007</v>
      </c>
      <c r="C1376" s="18">
        <v>16172200</v>
      </c>
      <c r="D1376" s="18">
        <v>40000000</v>
      </c>
      <c r="E1376">
        <v>2001</v>
      </c>
      <c r="F1376">
        <v>4</v>
      </c>
      <c r="G1376">
        <v>6</v>
      </c>
      <c r="H1376" t="s">
        <v>101</v>
      </c>
      <c r="J1376" t="s">
        <v>67</v>
      </c>
      <c r="K1376" t="s">
        <v>78</v>
      </c>
      <c r="L1376" t="s">
        <v>22</v>
      </c>
      <c r="M1376" t="s">
        <v>99</v>
      </c>
      <c r="O1376">
        <v>33</v>
      </c>
      <c r="P1376">
        <v>5.6</v>
      </c>
      <c r="Q1376">
        <v>6923</v>
      </c>
      <c r="V1376" s="24"/>
    </row>
    <row r="1377" spans="1:22" x14ac:dyDescent="0.25">
      <c r="A1377" s="2" t="s">
        <v>3047</v>
      </c>
      <c r="B1377" s="18">
        <v>17052128</v>
      </c>
      <c r="C1377" s="18">
        <v>68452128</v>
      </c>
      <c r="D1377" s="18">
        <v>3000000</v>
      </c>
      <c r="E1377">
        <v>2001</v>
      </c>
      <c r="F1377">
        <v>4</v>
      </c>
      <c r="G1377">
        <v>6</v>
      </c>
      <c r="H1377" t="s">
        <v>117</v>
      </c>
      <c r="J1377" t="s">
        <v>83</v>
      </c>
      <c r="K1377" t="s">
        <v>345</v>
      </c>
      <c r="L1377" t="s">
        <v>69</v>
      </c>
      <c r="M1377" t="s">
        <v>504</v>
      </c>
      <c r="O1377">
        <v>23</v>
      </c>
      <c r="P1377">
        <v>3.5</v>
      </c>
      <c r="Q1377">
        <v>2577</v>
      </c>
      <c r="V1377" s="24"/>
    </row>
    <row r="1378" spans="1:22" x14ac:dyDescent="0.25">
      <c r="A1378" s="2" t="s">
        <v>2533</v>
      </c>
      <c r="B1378" s="18">
        <v>27087695</v>
      </c>
      <c r="C1378" s="18">
        <v>30987695</v>
      </c>
      <c r="D1378" s="18">
        <v>16000000</v>
      </c>
      <c r="E1378">
        <v>2001</v>
      </c>
      <c r="F1378">
        <v>4</v>
      </c>
      <c r="G1378">
        <v>11</v>
      </c>
      <c r="H1378" t="s">
        <v>101</v>
      </c>
      <c r="I1378">
        <v>91</v>
      </c>
      <c r="J1378" t="s">
        <v>40</v>
      </c>
      <c r="K1378" t="s">
        <v>27</v>
      </c>
      <c r="L1378" t="s">
        <v>22</v>
      </c>
      <c r="M1378" t="s">
        <v>28</v>
      </c>
      <c r="N1378" t="s">
        <v>2534</v>
      </c>
      <c r="O1378">
        <v>11</v>
      </c>
      <c r="P1378">
        <v>5.4</v>
      </c>
      <c r="Q1378">
        <v>18666</v>
      </c>
      <c r="V1378" s="24"/>
    </row>
    <row r="1379" spans="1:22" x14ac:dyDescent="0.25">
      <c r="A1379" s="2" t="s">
        <v>2555</v>
      </c>
      <c r="B1379" s="18">
        <v>14252830</v>
      </c>
      <c r="C1379" s="18">
        <v>14252830</v>
      </c>
      <c r="D1379" s="18">
        <v>22000000</v>
      </c>
      <c r="E1379">
        <v>2001</v>
      </c>
      <c r="F1379">
        <v>4</v>
      </c>
      <c r="G1379">
        <v>11</v>
      </c>
      <c r="H1379" t="s">
        <v>101</v>
      </c>
      <c r="J1379" t="s">
        <v>43</v>
      </c>
      <c r="K1379" t="s">
        <v>345</v>
      </c>
      <c r="L1379" t="s">
        <v>22</v>
      </c>
      <c r="M1379" t="s">
        <v>28</v>
      </c>
      <c r="O1379">
        <v>53</v>
      </c>
      <c r="P1379">
        <v>5.0999999999999996</v>
      </c>
      <c r="Q1379">
        <v>11284</v>
      </c>
      <c r="V1379" s="24"/>
    </row>
    <row r="1380" spans="1:22" x14ac:dyDescent="0.25">
      <c r="A1380" s="2" t="s">
        <v>2587</v>
      </c>
      <c r="B1380" s="18">
        <v>23247539</v>
      </c>
      <c r="C1380" s="18">
        <v>23393939</v>
      </c>
      <c r="D1380" s="18">
        <v>7000000</v>
      </c>
      <c r="E1380">
        <v>2001</v>
      </c>
      <c r="F1380">
        <v>4</v>
      </c>
      <c r="G1380">
        <v>11</v>
      </c>
      <c r="H1380" t="s">
        <v>56</v>
      </c>
      <c r="I1380">
        <v>94</v>
      </c>
      <c r="J1380" t="s">
        <v>114</v>
      </c>
      <c r="K1380" t="s">
        <v>58</v>
      </c>
      <c r="L1380" t="s">
        <v>22</v>
      </c>
      <c r="M1380" t="s">
        <v>28</v>
      </c>
      <c r="O1380">
        <v>28</v>
      </c>
      <c r="V1380" s="24"/>
    </row>
    <row r="1381" spans="1:22" x14ac:dyDescent="0.25">
      <c r="A1381" s="2" t="s">
        <v>1664</v>
      </c>
      <c r="B1381" s="18">
        <v>71500556</v>
      </c>
      <c r="C1381" s="18">
        <v>281527158</v>
      </c>
      <c r="D1381" s="18">
        <v>25000000</v>
      </c>
      <c r="E1381">
        <v>2001</v>
      </c>
      <c r="F1381">
        <v>4</v>
      </c>
      <c r="G1381">
        <v>13</v>
      </c>
      <c r="H1381" t="s">
        <v>15</v>
      </c>
      <c r="I1381">
        <v>97</v>
      </c>
      <c r="J1381" t="s">
        <v>85</v>
      </c>
      <c r="K1381" t="s">
        <v>68</v>
      </c>
      <c r="L1381" t="s">
        <v>90</v>
      </c>
      <c r="M1381" t="s">
        <v>28</v>
      </c>
      <c r="O1381">
        <v>80</v>
      </c>
      <c r="P1381">
        <v>6.8</v>
      </c>
      <c r="Q1381">
        <v>58213</v>
      </c>
      <c r="V1381" s="24"/>
    </row>
    <row r="1382" spans="1:22" x14ac:dyDescent="0.25">
      <c r="A1382" s="2" t="s">
        <v>1804</v>
      </c>
      <c r="B1382" s="18">
        <v>25590119</v>
      </c>
      <c r="C1382" s="18">
        <v>39393111</v>
      </c>
      <c r="D1382" s="18">
        <v>25000000</v>
      </c>
      <c r="E1382">
        <v>2001</v>
      </c>
      <c r="F1382">
        <v>4</v>
      </c>
      <c r="G1382">
        <v>20</v>
      </c>
      <c r="H1382" t="s">
        <v>56</v>
      </c>
      <c r="I1382">
        <v>95</v>
      </c>
      <c r="J1382" t="s">
        <v>111</v>
      </c>
      <c r="K1382" t="s">
        <v>27</v>
      </c>
      <c r="L1382" t="s">
        <v>69</v>
      </c>
      <c r="M1382" t="s">
        <v>28</v>
      </c>
      <c r="N1382" t="s">
        <v>591</v>
      </c>
      <c r="O1382">
        <v>12</v>
      </c>
      <c r="P1382">
        <v>4.5999999999999996</v>
      </c>
      <c r="Q1382">
        <v>7082</v>
      </c>
      <c r="V1382" s="24"/>
    </row>
    <row r="1383" spans="1:22" x14ac:dyDescent="0.25">
      <c r="A1383" s="2" t="s">
        <v>2180</v>
      </c>
      <c r="B1383" s="18">
        <v>14249005</v>
      </c>
      <c r="C1383" s="18">
        <v>14249005</v>
      </c>
      <c r="D1383" s="18">
        <v>15000000</v>
      </c>
      <c r="E1383">
        <v>2001</v>
      </c>
      <c r="F1383">
        <v>4</v>
      </c>
      <c r="G1383">
        <v>20</v>
      </c>
      <c r="H1383" t="s">
        <v>15</v>
      </c>
      <c r="J1383" t="s">
        <v>102</v>
      </c>
      <c r="K1383" t="s">
        <v>27</v>
      </c>
      <c r="L1383" t="s">
        <v>22</v>
      </c>
      <c r="M1383" t="s">
        <v>28</v>
      </c>
      <c r="O1383">
        <v>11</v>
      </c>
      <c r="P1383">
        <v>4</v>
      </c>
      <c r="Q1383">
        <v>25033</v>
      </c>
      <c r="V1383" s="24"/>
    </row>
    <row r="1384" spans="1:22" x14ac:dyDescent="0.25">
      <c r="A1384" s="2" t="s">
        <v>707</v>
      </c>
      <c r="B1384" s="18">
        <v>19585</v>
      </c>
      <c r="C1384" s="18">
        <v>19585</v>
      </c>
      <c r="D1384" s="18">
        <v>8000000</v>
      </c>
      <c r="E1384">
        <v>2001</v>
      </c>
      <c r="F1384">
        <v>4</v>
      </c>
      <c r="G1384">
        <v>27</v>
      </c>
      <c r="H1384" t="s">
        <v>15</v>
      </c>
      <c r="K1384" t="s">
        <v>98</v>
      </c>
      <c r="L1384" t="s">
        <v>76</v>
      </c>
      <c r="P1384">
        <v>7.9</v>
      </c>
      <c r="Q1384">
        <v>39948</v>
      </c>
      <c r="V1384" s="24"/>
    </row>
    <row r="1385" spans="1:22" x14ac:dyDescent="0.25">
      <c r="A1385" s="2" t="s">
        <v>2044</v>
      </c>
      <c r="B1385" s="18">
        <v>32616869</v>
      </c>
      <c r="C1385" s="18">
        <v>54616869</v>
      </c>
      <c r="D1385" s="18">
        <v>72000000</v>
      </c>
      <c r="E1385">
        <v>2001</v>
      </c>
      <c r="F1385">
        <v>4</v>
      </c>
      <c r="G1385">
        <v>27</v>
      </c>
      <c r="H1385" t="s">
        <v>101</v>
      </c>
      <c r="I1385">
        <v>117</v>
      </c>
      <c r="J1385" t="s">
        <v>83</v>
      </c>
      <c r="K1385" t="s">
        <v>27</v>
      </c>
      <c r="L1385" t="s">
        <v>76</v>
      </c>
      <c r="M1385" t="s">
        <v>28</v>
      </c>
      <c r="N1385" t="s">
        <v>299</v>
      </c>
      <c r="O1385">
        <v>13</v>
      </c>
      <c r="P1385">
        <v>4.2</v>
      </c>
      <c r="Q1385">
        <v>18795</v>
      </c>
      <c r="V1385" s="24"/>
    </row>
    <row r="1386" spans="1:22" x14ac:dyDescent="0.25">
      <c r="A1386" s="2" t="s">
        <v>2231</v>
      </c>
      <c r="B1386" s="18">
        <v>6755271</v>
      </c>
      <c r="C1386" s="18">
        <v>6755271</v>
      </c>
      <c r="D1386" s="18">
        <v>5000000</v>
      </c>
      <c r="E1386">
        <v>2001</v>
      </c>
      <c r="F1386">
        <v>4</v>
      </c>
      <c r="G1386">
        <v>27</v>
      </c>
      <c r="H1386" t="s">
        <v>15</v>
      </c>
      <c r="J1386" t="s">
        <v>40</v>
      </c>
      <c r="K1386" t="s">
        <v>27</v>
      </c>
      <c r="L1386" t="s">
        <v>112</v>
      </c>
      <c r="M1386" t="s">
        <v>28</v>
      </c>
      <c r="O1386">
        <v>8</v>
      </c>
      <c r="P1386">
        <v>5.0999999999999996</v>
      </c>
      <c r="Q1386">
        <v>4679</v>
      </c>
      <c r="V1386" s="24"/>
    </row>
    <row r="1387" spans="1:22" x14ac:dyDescent="0.25">
      <c r="A1387" s="2" t="s">
        <v>3575</v>
      </c>
      <c r="B1387" s="18">
        <v>6712451</v>
      </c>
      <c r="C1387" s="18">
        <v>10364769</v>
      </c>
      <c r="D1387" s="18">
        <v>105000000</v>
      </c>
      <c r="E1387">
        <v>2001</v>
      </c>
      <c r="F1387">
        <v>4</v>
      </c>
      <c r="G1387">
        <v>27</v>
      </c>
      <c r="H1387" t="s">
        <v>15</v>
      </c>
      <c r="J1387" t="s">
        <v>167</v>
      </c>
      <c r="K1387" t="s">
        <v>27</v>
      </c>
      <c r="L1387" t="s">
        <v>90</v>
      </c>
      <c r="M1387" t="s">
        <v>28</v>
      </c>
      <c r="N1387" t="s">
        <v>3378</v>
      </c>
      <c r="O1387">
        <v>13</v>
      </c>
      <c r="P1387">
        <v>4.4000000000000004</v>
      </c>
      <c r="Q1387">
        <v>2889</v>
      </c>
      <c r="V1387" s="24"/>
    </row>
    <row r="1388" spans="1:22" x14ac:dyDescent="0.25">
      <c r="A1388" s="2" t="s">
        <v>2124</v>
      </c>
      <c r="B1388" s="18">
        <v>49388</v>
      </c>
      <c r="C1388" s="18">
        <v>76654</v>
      </c>
      <c r="D1388" s="18">
        <v>2000000</v>
      </c>
      <c r="E1388">
        <v>2001</v>
      </c>
      <c r="F1388">
        <v>5</v>
      </c>
      <c r="G1388">
        <v>4</v>
      </c>
      <c r="H1388" t="s">
        <v>62</v>
      </c>
      <c r="L1388" t="s">
        <v>19</v>
      </c>
      <c r="P1388">
        <v>7.9</v>
      </c>
      <c r="Q1388">
        <v>1391</v>
      </c>
      <c r="V1388" s="24"/>
    </row>
    <row r="1389" spans="1:22" x14ac:dyDescent="0.25">
      <c r="A1389" s="2" t="s">
        <v>2868</v>
      </c>
      <c r="B1389" s="18">
        <v>202007640</v>
      </c>
      <c r="C1389" s="18">
        <v>433007640</v>
      </c>
      <c r="D1389" s="18">
        <v>98000000</v>
      </c>
      <c r="E1389">
        <v>2001</v>
      </c>
      <c r="F1389">
        <v>5</v>
      </c>
      <c r="G1389">
        <v>4</v>
      </c>
      <c r="H1389" t="s">
        <v>101</v>
      </c>
      <c r="I1389">
        <v>129</v>
      </c>
      <c r="J1389" t="s">
        <v>43</v>
      </c>
      <c r="K1389" t="s">
        <v>78</v>
      </c>
      <c r="L1389" t="s">
        <v>69</v>
      </c>
      <c r="M1389" t="s">
        <v>99</v>
      </c>
      <c r="N1389" t="s">
        <v>135</v>
      </c>
      <c r="O1389">
        <v>47</v>
      </c>
      <c r="P1389">
        <v>6.2</v>
      </c>
      <c r="Q1389">
        <v>68084</v>
      </c>
      <c r="V1389" s="24"/>
    </row>
    <row r="1390" spans="1:22" x14ac:dyDescent="0.25">
      <c r="A1390" s="2" t="s">
        <v>2604</v>
      </c>
      <c r="B1390" s="18">
        <v>56083966</v>
      </c>
      <c r="C1390" s="18">
        <v>56083966</v>
      </c>
      <c r="D1390" s="18">
        <v>41000000</v>
      </c>
      <c r="E1390">
        <v>2001</v>
      </c>
      <c r="F1390">
        <v>5</v>
      </c>
      <c r="G1390">
        <v>11</v>
      </c>
      <c r="H1390" t="s">
        <v>101</v>
      </c>
      <c r="I1390">
        <v>132</v>
      </c>
      <c r="J1390" t="s">
        <v>40</v>
      </c>
      <c r="K1390" t="s">
        <v>27</v>
      </c>
      <c r="L1390" t="s">
        <v>69</v>
      </c>
      <c r="M1390" t="s">
        <v>59</v>
      </c>
      <c r="O1390">
        <v>58</v>
      </c>
      <c r="P1390">
        <v>6.6</v>
      </c>
      <c r="Q1390">
        <v>47609</v>
      </c>
      <c r="V1390" s="24"/>
    </row>
    <row r="1391" spans="1:22" x14ac:dyDescent="0.25">
      <c r="A1391" s="2" t="s">
        <v>1493</v>
      </c>
      <c r="B1391" s="18">
        <v>24044532</v>
      </c>
      <c r="C1391" s="18">
        <v>24044532</v>
      </c>
      <c r="D1391" s="18">
        <v>38000000</v>
      </c>
      <c r="E1391">
        <v>2001</v>
      </c>
      <c r="F1391">
        <v>5</v>
      </c>
      <c r="G1391">
        <v>18</v>
      </c>
      <c r="H1391" t="s">
        <v>15</v>
      </c>
      <c r="I1391">
        <v>103</v>
      </c>
      <c r="J1391" t="s">
        <v>83</v>
      </c>
      <c r="K1391" t="s">
        <v>27</v>
      </c>
      <c r="L1391" t="s">
        <v>19</v>
      </c>
      <c r="M1391" t="s">
        <v>28</v>
      </c>
      <c r="O1391">
        <v>32</v>
      </c>
      <c r="P1391">
        <v>5.5</v>
      </c>
      <c r="Q1391">
        <v>11089</v>
      </c>
      <c r="V1391" s="24"/>
    </row>
    <row r="1392" spans="1:22" x14ac:dyDescent="0.25">
      <c r="A1392" s="2" t="s">
        <v>2837</v>
      </c>
      <c r="B1392" s="18">
        <v>57386369</v>
      </c>
      <c r="C1392" s="18">
        <v>179213196</v>
      </c>
      <c r="D1392" s="18">
        <v>53000000</v>
      </c>
      <c r="E1392">
        <v>2001</v>
      </c>
      <c r="F1392">
        <v>5</v>
      </c>
      <c r="G1392">
        <v>18</v>
      </c>
      <c r="H1392" t="s">
        <v>101</v>
      </c>
      <c r="I1392">
        <v>123</v>
      </c>
      <c r="J1392" t="s">
        <v>102</v>
      </c>
      <c r="K1392" t="s">
        <v>27</v>
      </c>
      <c r="L1392" t="s">
        <v>41</v>
      </c>
      <c r="M1392" t="s">
        <v>59</v>
      </c>
      <c r="N1392" t="s">
        <v>1043</v>
      </c>
      <c r="P1392">
        <v>7.3</v>
      </c>
      <c r="Q1392">
        <v>2105</v>
      </c>
      <c r="V1392" s="24"/>
    </row>
    <row r="1393" spans="1:22" x14ac:dyDescent="0.25">
      <c r="A1393" s="2" t="s">
        <v>3271</v>
      </c>
      <c r="B1393" s="18">
        <v>267655011</v>
      </c>
      <c r="C1393" s="18">
        <v>484399218</v>
      </c>
      <c r="D1393" s="18">
        <v>50000000</v>
      </c>
      <c r="E1393">
        <v>2001</v>
      </c>
      <c r="F1393">
        <v>5</v>
      </c>
      <c r="G1393">
        <v>18</v>
      </c>
      <c r="H1393" t="s">
        <v>56</v>
      </c>
      <c r="I1393">
        <v>90</v>
      </c>
      <c r="J1393" t="s">
        <v>1414</v>
      </c>
      <c r="K1393" t="s">
        <v>68</v>
      </c>
      <c r="L1393" t="s">
        <v>69</v>
      </c>
      <c r="M1393" t="s">
        <v>504</v>
      </c>
      <c r="N1393" t="s">
        <v>2724</v>
      </c>
      <c r="O1393">
        <v>89</v>
      </c>
      <c r="P1393">
        <v>8</v>
      </c>
      <c r="Q1393">
        <v>163855</v>
      </c>
      <c r="V1393" s="24"/>
    </row>
    <row r="1394" spans="1:22" x14ac:dyDescent="0.25">
      <c r="A1394" s="2" t="s">
        <v>3074</v>
      </c>
      <c r="B1394" s="18">
        <v>198539855</v>
      </c>
      <c r="C1394" s="18">
        <v>449239855</v>
      </c>
      <c r="D1394" s="18">
        <v>151500000</v>
      </c>
      <c r="E1394">
        <v>2001</v>
      </c>
      <c r="F1394">
        <v>5</v>
      </c>
      <c r="G1394">
        <v>25</v>
      </c>
      <c r="H1394" t="s">
        <v>101</v>
      </c>
      <c r="I1394">
        <v>183</v>
      </c>
      <c r="J1394" t="s">
        <v>67</v>
      </c>
      <c r="K1394" t="s">
        <v>218</v>
      </c>
      <c r="L1394" t="s">
        <v>76</v>
      </c>
      <c r="M1394" t="s">
        <v>122</v>
      </c>
      <c r="N1394" t="s">
        <v>163</v>
      </c>
      <c r="O1394">
        <v>26</v>
      </c>
      <c r="P1394">
        <v>5.4</v>
      </c>
      <c r="Q1394">
        <v>96186</v>
      </c>
      <c r="V1394" s="24"/>
    </row>
    <row r="1395" spans="1:22" x14ac:dyDescent="0.25">
      <c r="A1395" s="2" t="s">
        <v>1496</v>
      </c>
      <c r="B1395" s="18">
        <v>55762229</v>
      </c>
      <c r="C1395" s="18">
        <v>55762229</v>
      </c>
      <c r="D1395" s="18">
        <v>22000000</v>
      </c>
      <c r="E1395">
        <v>2001</v>
      </c>
      <c r="F1395">
        <v>6</v>
      </c>
      <c r="G1395">
        <v>1</v>
      </c>
      <c r="H1395" t="s">
        <v>101</v>
      </c>
      <c r="I1395">
        <v>83</v>
      </c>
      <c r="J1395" t="s">
        <v>40</v>
      </c>
      <c r="K1395" t="s">
        <v>27</v>
      </c>
      <c r="L1395" t="s">
        <v>22</v>
      </c>
      <c r="M1395" t="s">
        <v>28</v>
      </c>
      <c r="N1395" t="s">
        <v>1497</v>
      </c>
      <c r="O1395">
        <v>30</v>
      </c>
      <c r="P1395">
        <v>4.5999999999999996</v>
      </c>
      <c r="Q1395">
        <v>18601</v>
      </c>
      <c r="V1395" s="24"/>
    </row>
    <row r="1396" spans="1:22" x14ac:dyDescent="0.25">
      <c r="A1396" s="2" t="s">
        <v>3705</v>
      </c>
      <c r="B1396" s="18">
        <v>32267774</v>
      </c>
      <c r="C1396" s="18">
        <v>38462071</v>
      </c>
      <c r="D1396" s="18">
        <v>30000000</v>
      </c>
      <c r="E1396">
        <v>2001</v>
      </c>
      <c r="F1396">
        <v>6</v>
      </c>
      <c r="G1396">
        <v>1</v>
      </c>
      <c r="H1396" t="s">
        <v>101</v>
      </c>
      <c r="I1396">
        <v>98</v>
      </c>
      <c r="J1396" t="s">
        <v>30</v>
      </c>
      <c r="K1396" t="s">
        <v>27</v>
      </c>
      <c r="L1396" t="s">
        <v>22</v>
      </c>
      <c r="M1396" t="s">
        <v>28</v>
      </c>
      <c r="O1396">
        <v>10</v>
      </c>
      <c r="P1396">
        <v>5</v>
      </c>
      <c r="Q1396">
        <v>6727</v>
      </c>
      <c r="V1396" s="24"/>
    </row>
    <row r="1397" spans="1:22" x14ac:dyDescent="0.25">
      <c r="A1397" s="2" t="s">
        <v>1546</v>
      </c>
      <c r="B1397" s="18">
        <v>84052762</v>
      </c>
      <c r="C1397" s="18">
        <v>186049020</v>
      </c>
      <c r="D1397" s="18">
        <v>90000000</v>
      </c>
      <c r="E1397">
        <v>2001</v>
      </c>
      <c r="F1397">
        <v>6</v>
      </c>
      <c r="G1397">
        <v>8</v>
      </c>
      <c r="H1397" t="s">
        <v>56</v>
      </c>
      <c r="I1397">
        <v>96</v>
      </c>
      <c r="J1397" t="s">
        <v>67</v>
      </c>
      <c r="K1397" t="s">
        <v>68</v>
      </c>
      <c r="L1397" t="s">
        <v>69</v>
      </c>
      <c r="M1397" t="s">
        <v>504</v>
      </c>
      <c r="N1397" t="s">
        <v>173</v>
      </c>
      <c r="P1397">
        <v>6.4</v>
      </c>
      <c r="Q1397">
        <v>15552</v>
      </c>
      <c r="V1397" s="24"/>
    </row>
    <row r="1398" spans="1:22" x14ac:dyDescent="0.25">
      <c r="A1398" s="2" t="s">
        <v>2131</v>
      </c>
      <c r="B1398" s="18">
        <v>38311134</v>
      </c>
      <c r="C1398" s="18">
        <v>98341932</v>
      </c>
      <c r="D1398" s="18">
        <v>80000000</v>
      </c>
      <c r="E1398">
        <v>2001</v>
      </c>
      <c r="F1398">
        <v>6</v>
      </c>
      <c r="G1398">
        <v>8</v>
      </c>
      <c r="H1398" t="s">
        <v>101</v>
      </c>
      <c r="I1398">
        <v>102</v>
      </c>
      <c r="J1398" t="s">
        <v>1414</v>
      </c>
      <c r="K1398" t="s">
        <v>27</v>
      </c>
      <c r="L1398" t="s">
        <v>22</v>
      </c>
      <c r="M1398" t="s">
        <v>28</v>
      </c>
      <c r="N1398" t="s">
        <v>556</v>
      </c>
      <c r="O1398">
        <v>42</v>
      </c>
      <c r="P1398">
        <v>5.9</v>
      </c>
      <c r="Q1398">
        <v>39590</v>
      </c>
      <c r="V1398" s="24"/>
    </row>
    <row r="1399" spans="1:22" x14ac:dyDescent="0.25">
      <c r="A1399" s="2" t="s">
        <v>3247</v>
      </c>
      <c r="B1399" s="18">
        <v>69772969</v>
      </c>
      <c r="C1399" s="18">
        <v>147080413</v>
      </c>
      <c r="D1399" s="18">
        <v>80000000</v>
      </c>
      <c r="E1399">
        <v>2001</v>
      </c>
      <c r="F1399">
        <v>6</v>
      </c>
      <c r="G1399">
        <v>8</v>
      </c>
      <c r="H1399" t="s">
        <v>15</v>
      </c>
      <c r="I1399">
        <v>99</v>
      </c>
      <c r="J1399" t="s">
        <v>83</v>
      </c>
      <c r="K1399" t="s">
        <v>27</v>
      </c>
      <c r="L1399" t="s">
        <v>76</v>
      </c>
      <c r="M1399" t="s">
        <v>28</v>
      </c>
      <c r="N1399" t="s">
        <v>3248</v>
      </c>
      <c r="O1399">
        <v>25</v>
      </c>
      <c r="P1399">
        <v>6.3</v>
      </c>
      <c r="Q1399">
        <v>57952</v>
      </c>
      <c r="V1399" s="24"/>
    </row>
    <row r="1400" spans="1:22" x14ac:dyDescent="0.25">
      <c r="A1400" s="2" t="s">
        <v>3452</v>
      </c>
      <c r="B1400" s="18">
        <v>6946056</v>
      </c>
      <c r="C1400" s="18">
        <v>6946056</v>
      </c>
      <c r="D1400" s="18">
        <v>4300000</v>
      </c>
      <c r="E1400">
        <v>2001</v>
      </c>
      <c r="F1400">
        <v>6</v>
      </c>
      <c r="G1400">
        <v>13</v>
      </c>
      <c r="H1400" t="s">
        <v>15</v>
      </c>
      <c r="J1400" t="s">
        <v>114</v>
      </c>
      <c r="K1400" t="s">
        <v>27</v>
      </c>
      <c r="L1400" t="s">
        <v>19</v>
      </c>
      <c r="M1400" t="s">
        <v>28</v>
      </c>
      <c r="P1400">
        <v>7.1</v>
      </c>
      <c r="Q1400">
        <v>20916</v>
      </c>
      <c r="V1400" s="24"/>
    </row>
    <row r="1401" spans="1:22" x14ac:dyDescent="0.25">
      <c r="A1401" s="2" t="s">
        <v>3337</v>
      </c>
      <c r="B1401" s="18">
        <v>3050934</v>
      </c>
      <c r="C1401" s="18">
        <v>3050934</v>
      </c>
      <c r="D1401" s="18">
        <v>1800000</v>
      </c>
      <c r="E1401">
        <v>2001</v>
      </c>
      <c r="F1401">
        <v>6</v>
      </c>
      <c r="G1401">
        <v>15</v>
      </c>
      <c r="H1401" t="s">
        <v>101</v>
      </c>
      <c r="J1401" t="s">
        <v>21</v>
      </c>
      <c r="K1401" t="s">
        <v>27</v>
      </c>
      <c r="L1401" t="s">
        <v>19</v>
      </c>
      <c r="M1401" t="s">
        <v>59</v>
      </c>
      <c r="P1401">
        <v>6.9</v>
      </c>
      <c r="Q1401">
        <v>1997</v>
      </c>
      <c r="V1401" s="24"/>
    </row>
    <row r="1402" spans="1:22" x14ac:dyDescent="0.25">
      <c r="A1402" s="2" t="s">
        <v>3528</v>
      </c>
      <c r="B1402" s="18">
        <v>131144183</v>
      </c>
      <c r="C1402" s="18">
        <v>274644183</v>
      </c>
      <c r="D1402" s="18">
        <v>94000000</v>
      </c>
      <c r="E1402">
        <v>2001</v>
      </c>
      <c r="F1402">
        <v>6</v>
      </c>
      <c r="G1402">
        <v>15</v>
      </c>
      <c r="H1402" t="s">
        <v>101</v>
      </c>
      <c r="I1402">
        <v>101</v>
      </c>
      <c r="J1402" t="s">
        <v>111</v>
      </c>
      <c r="K1402" t="s">
        <v>849</v>
      </c>
      <c r="L1402" t="s">
        <v>69</v>
      </c>
      <c r="M1402" t="s">
        <v>28</v>
      </c>
      <c r="N1402" t="s">
        <v>1881</v>
      </c>
      <c r="P1402">
        <v>5.4</v>
      </c>
      <c r="Q1402">
        <v>55582</v>
      </c>
      <c r="V1402" s="24"/>
    </row>
    <row r="1403" spans="1:22" x14ac:dyDescent="0.25">
      <c r="A1403" s="2" t="s">
        <v>2039</v>
      </c>
      <c r="B1403" s="18">
        <v>112950721</v>
      </c>
      <c r="C1403" s="18">
        <v>176101721</v>
      </c>
      <c r="D1403" s="18">
        <v>72000000</v>
      </c>
      <c r="E1403">
        <v>2001</v>
      </c>
      <c r="F1403">
        <v>6</v>
      </c>
      <c r="G1403">
        <v>22</v>
      </c>
      <c r="H1403" t="s">
        <v>56</v>
      </c>
      <c r="I1403">
        <v>87</v>
      </c>
      <c r="J1403" t="s">
        <v>102</v>
      </c>
      <c r="K1403" t="s">
        <v>78</v>
      </c>
      <c r="L1403" t="s">
        <v>22</v>
      </c>
      <c r="M1403" t="s">
        <v>504</v>
      </c>
      <c r="N1403" t="s">
        <v>1942</v>
      </c>
      <c r="P1403">
        <v>6</v>
      </c>
      <c r="Q1403">
        <v>2993</v>
      </c>
      <c r="V1403" s="24"/>
    </row>
    <row r="1404" spans="1:22" x14ac:dyDescent="0.25">
      <c r="A1404" s="2" t="s">
        <v>2171</v>
      </c>
      <c r="B1404" s="18">
        <v>144512310</v>
      </c>
      <c r="C1404" s="18">
        <v>206512310</v>
      </c>
      <c r="D1404" s="18">
        <v>38000000</v>
      </c>
      <c r="E1404">
        <v>2001</v>
      </c>
      <c r="F1404">
        <v>6</v>
      </c>
      <c r="G1404">
        <v>22</v>
      </c>
      <c r="H1404" t="s">
        <v>101</v>
      </c>
      <c r="I1404">
        <v>107</v>
      </c>
      <c r="J1404" t="s">
        <v>43</v>
      </c>
      <c r="K1404" t="s">
        <v>1690</v>
      </c>
      <c r="L1404" t="s">
        <v>76</v>
      </c>
      <c r="M1404" t="s">
        <v>28</v>
      </c>
      <c r="N1404" t="s">
        <v>376</v>
      </c>
      <c r="O1404">
        <v>53</v>
      </c>
      <c r="P1404">
        <v>6</v>
      </c>
      <c r="Q1404">
        <v>67939</v>
      </c>
      <c r="V1404" s="24"/>
    </row>
    <row r="1405" spans="1:22" x14ac:dyDescent="0.25">
      <c r="A1405" s="2" t="s">
        <v>1603</v>
      </c>
      <c r="B1405" s="18">
        <v>28734552</v>
      </c>
      <c r="C1405" s="18">
        <v>28734552</v>
      </c>
      <c r="D1405" s="18">
        <v>16000000</v>
      </c>
      <c r="E1405">
        <v>2001</v>
      </c>
      <c r="F1405">
        <v>6</v>
      </c>
      <c r="G1405">
        <v>27</v>
      </c>
      <c r="H1405" t="s">
        <v>15</v>
      </c>
      <c r="I1405">
        <v>130</v>
      </c>
      <c r="J1405" t="s">
        <v>40</v>
      </c>
      <c r="K1405" t="s">
        <v>27</v>
      </c>
      <c r="L1405" t="s">
        <v>19</v>
      </c>
      <c r="M1405" t="s">
        <v>28</v>
      </c>
      <c r="N1405" t="s">
        <v>190</v>
      </c>
      <c r="O1405">
        <v>69</v>
      </c>
      <c r="P1405">
        <v>6.1</v>
      </c>
      <c r="Q1405">
        <v>4485</v>
      </c>
      <c r="V1405" s="24"/>
    </row>
    <row r="1406" spans="1:22" x14ac:dyDescent="0.25">
      <c r="A1406" s="2" t="s">
        <v>1526</v>
      </c>
      <c r="B1406" s="18">
        <v>78616689</v>
      </c>
      <c r="C1406" s="18">
        <v>235900000</v>
      </c>
      <c r="D1406" s="18">
        <v>90000000</v>
      </c>
      <c r="E1406">
        <v>2001</v>
      </c>
      <c r="F1406">
        <v>6</v>
      </c>
      <c r="G1406">
        <v>29</v>
      </c>
      <c r="H1406" t="s">
        <v>101</v>
      </c>
      <c r="I1406">
        <v>146</v>
      </c>
      <c r="J1406" t="s">
        <v>83</v>
      </c>
      <c r="K1406" t="s">
        <v>68</v>
      </c>
      <c r="L1406" t="s">
        <v>19</v>
      </c>
      <c r="M1406" t="s">
        <v>54</v>
      </c>
      <c r="N1406" t="s">
        <v>60</v>
      </c>
      <c r="P1406">
        <v>6.9</v>
      </c>
      <c r="Q1406">
        <v>91901</v>
      </c>
      <c r="V1406" s="24"/>
    </row>
    <row r="1407" spans="1:22" x14ac:dyDescent="0.25">
      <c r="A1407" s="2" t="s">
        <v>1917</v>
      </c>
      <c r="B1407" s="18">
        <v>16929123</v>
      </c>
      <c r="C1407" s="18">
        <v>19929123</v>
      </c>
      <c r="D1407" s="18">
        <v>13000000</v>
      </c>
      <c r="E1407">
        <v>2001</v>
      </c>
      <c r="F1407">
        <v>6</v>
      </c>
      <c r="G1407">
        <v>29</v>
      </c>
      <c r="H1407" t="s">
        <v>101</v>
      </c>
      <c r="J1407" t="s">
        <v>67</v>
      </c>
      <c r="K1407" t="s">
        <v>27</v>
      </c>
      <c r="L1407" t="s">
        <v>19</v>
      </c>
      <c r="M1407" t="s">
        <v>28</v>
      </c>
      <c r="P1407">
        <v>6.3</v>
      </c>
      <c r="Q1407">
        <v>12102</v>
      </c>
      <c r="V1407" s="24"/>
    </row>
    <row r="1408" spans="1:22" x14ac:dyDescent="0.25">
      <c r="A1408" s="2" t="s">
        <v>3051</v>
      </c>
      <c r="B1408" s="18">
        <v>3293258</v>
      </c>
      <c r="C1408" s="18">
        <v>3293258</v>
      </c>
      <c r="D1408" s="18">
        <v>3500000</v>
      </c>
      <c r="E1408">
        <v>2001</v>
      </c>
      <c r="F1408">
        <v>6</v>
      </c>
      <c r="G1408">
        <v>29</v>
      </c>
      <c r="H1408" t="s">
        <v>101</v>
      </c>
      <c r="J1408" t="s">
        <v>111</v>
      </c>
      <c r="K1408" t="s">
        <v>27</v>
      </c>
      <c r="L1408" t="s">
        <v>22</v>
      </c>
      <c r="M1408" t="s">
        <v>28</v>
      </c>
      <c r="O1408">
        <v>27</v>
      </c>
      <c r="P1408">
        <v>4.5</v>
      </c>
      <c r="Q1408">
        <v>6183</v>
      </c>
      <c r="V1408" s="24"/>
    </row>
    <row r="1409" spans="1:22" x14ac:dyDescent="0.25">
      <c r="A1409" s="2" t="s">
        <v>1922</v>
      </c>
      <c r="B1409" s="18">
        <v>93375151</v>
      </c>
      <c r="C1409" s="18">
        <v>200700000</v>
      </c>
      <c r="D1409" s="18">
        <v>60000000</v>
      </c>
      <c r="E1409">
        <v>2001</v>
      </c>
      <c r="F1409">
        <v>7</v>
      </c>
      <c r="G1409">
        <v>4</v>
      </c>
      <c r="H1409" t="s">
        <v>56</v>
      </c>
      <c r="I1409">
        <v>91</v>
      </c>
      <c r="J1409" t="s">
        <v>83</v>
      </c>
      <c r="K1409" t="s">
        <v>27</v>
      </c>
      <c r="L1409" t="s">
        <v>22</v>
      </c>
      <c r="M1409" t="s">
        <v>28</v>
      </c>
      <c r="O1409">
        <v>53</v>
      </c>
      <c r="P1409">
        <v>5.2</v>
      </c>
      <c r="Q1409">
        <v>16912</v>
      </c>
      <c r="V1409" s="24"/>
    </row>
    <row r="1410" spans="1:22" x14ac:dyDescent="0.25">
      <c r="A1410" s="2" t="s">
        <v>3221</v>
      </c>
      <c r="B1410" s="18">
        <v>71277420</v>
      </c>
      <c r="C1410" s="18">
        <v>141189101</v>
      </c>
      <c r="D1410" s="18">
        <v>45000000</v>
      </c>
      <c r="E1410">
        <v>2001</v>
      </c>
      <c r="F1410">
        <v>7</v>
      </c>
      <c r="G1410">
        <v>4</v>
      </c>
      <c r="H1410" t="s">
        <v>15</v>
      </c>
      <c r="I1410">
        <v>82</v>
      </c>
      <c r="J1410" t="s">
        <v>466</v>
      </c>
      <c r="K1410" t="s">
        <v>27</v>
      </c>
      <c r="L1410" t="s">
        <v>22</v>
      </c>
      <c r="M1410" t="s">
        <v>28</v>
      </c>
      <c r="N1410" t="s">
        <v>727</v>
      </c>
      <c r="O1410">
        <v>14</v>
      </c>
      <c r="P1410">
        <v>4.7</v>
      </c>
      <c r="Q1410">
        <v>43941</v>
      </c>
      <c r="V1410" s="24"/>
    </row>
    <row r="1411" spans="1:22" x14ac:dyDescent="0.25">
      <c r="A1411" s="2" t="s">
        <v>332</v>
      </c>
      <c r="B1411" s="18">
        <v>94596</v>
      </c>
      <c r="C1411" s="18">
        <v>94596</v>
      </c>
      <c r="D1411" s="18">
        <v>10000</v>
      </c>
      <c r="E1411">
        <v>2001</v>
      </c>
      <c r="F1411">
        <v>7</v>
      </c>
      <c r="G1411">
        <v>6</v>
      </c>
      <c r="H1411" t="s">
        <v>62</v>
      </c>
      <c r="P1411">
        <v>7.4</v>
      </c>
      <c r="Q1411">
        <v>2724</v>
      </c>
      <c r="V1411" s="24"/>
    </row>
    <row r="1412" spans="1:22" x14ac:dyDescent="0.25">
      <c r="A1412" s="2" t="s">
        <v>2579</v>
      </c>
      <c r="B1412" s="18">
        <v>36833473</v>
      </c>
      <c r="C1412" s="18">
        <v>36833473</v>
      </c>
      <c r="D1412" s="18">
        <v>25000000</v>
      </c>
      <c r="E1412">
        <v>2001</v>
      </c>
      <c r="F1412">
        <v>7</v>
      </c>
      <c r="G1412">
        <v>6</v>
      </c>
      <c r="H1412" t="s">
        <v>15</v>
      </c>
      <c r="I1412">
        <v>98</v>
      </c>
      <c r="J1412" t="s">
        <v>102</v>
      </c>
      <c r="K1412" t="s">
        <v>27</v>
      </c>
      <c r="L1412" t="s">
        <v>76</v>
      </c>
      <c r="M1412" t="s">
        <v>28</v>
      </c>
      <c r="N1412" t="s">
        <v>2580</v>
      </c>
      <c r="O1412">
        <v>51</v>
      </c>
      <c r="P1412">
        <v>6.3</v>
      </c>
      <c r="Q1412">
        <v>22087</v>
      </c>
      <c r="V1412" s="24"/>
    </row>
    <row r="1413" spans="1:22" x14ac:dyDescent="0.25">
      <c r="A1413" s="2" t="s">
        <v>2178</v>
      </c>
      <c r="B1413" s="18">
        <v>32131830</v>
      </c>
      <c r="C1413" s="18">
        <v>85131830</v>
      </c>
      <c r="D1413" s="18">
        <v>137000000</v>
      </c>
      <c r="E1413">
        <v>2001</v>
      </c>
      <c r="F1413">
        <v>7</v>
      </c>
      <c r="G1413">
        <v>11</v>
      </c>
      <c r="H1413" t="s">
        <v>101</v>
      </c>
      <c r="I1413">
        <v>120</v>
      </c>
      <c r="J1413" t="s">
        <v>40</v>
      </c>
      <c r="K1413" t="s">
        <v>849</v>
      </c>
      <c r="L1413" t="s">
        <v>69</v>
      </c>
      <c r="M1413" t="s">
        <v>54</v>
      </c>
      <c r="P1413">
        <v>6.4</v>
      </c>
      <c r="Q1413">
        <v>36227</v>
      </c>
      <c r="V1413" s="24"/>
    </row>
    <row r="1414" spans="1:22" x14ac:dyDescent="0.25">
      <c r="A1414" s="2" t="s">
        <v>1684</v>
      </c>
      <c r="B1414" s="18">
        <v>96493426</v>
      </c>
      <c r="C1414" s="18">
        <v>141743426</v>
      </c>
      <c r="D1414" s="18">
        <v>18000000</v>
      </c>
      <c r="E1414">
        <v>2001</v>
      </c>
      <c r="F1414">
        <v>7</v>
      </c>
      <c r="G1414">
        <v>13</v>
      </c>
      <c r="H1414" t="s">
        <v>101</v>
      </c>
      <c r="I1414">
        <v>97</v>
      </c>
      <c r="J1414" t="s">
        <v>30</v>
      </c>
      <c r="K1414" t="s">
        <v>27</v>
      </c>
      <c r="L1414" t="s">
        <v>22</v>
      </c>
      <c r="M1414" t="s">
        <v>28</v>
      </c>
      <c r="N1414" t="s">
        <v>1349</v>
      </c>
      <c r="O1414">
        <v>67</v>
      </c>
      <c r="P1414">
        <v>6.2</v>
      </c>
      <c r="Q1414">
        <v>44128</v>
      </c>
      <c r="V1414" s="24"/>
    </row>
    <row r="1415" spans="1:22" x14ac:dyDescent="0.25">
      <c r="A1415" s="2" t="s">
        <v>2727</v>
      </c>
      <c r="B1415" s="18">
        <v>5308707</v>
      </c>
      <c r="C1415" s="18">
        <v>5476060</v>
      </c>
      <c r="D1415" s="18">
        <v>5000000</v>
      </c>
      <c r="E1415">
        <v>2001</v>
      </c>
      <c r="F1415">
        <v>7</v>
      </c>
      <c r="G1415">
        <v>13</v>
      </c>
      <c r="H1415" t="s">
        <v>15</v>
      </c>
      <c r="J1415" t="s">
        <v>35</v>
      </c>
      <c r="K1415" t="s">
        <v>27</v>
      </c>
      <c r="L1415" t="s">
        <v>22</v>
      </c>
      <c r="M1415" t="s">
        <v>28</v>
      </c>
      <c r="O1415">
        <v>70</v>
      </c>
      <c r="P1415">
        <v>6.3</v>
      </c>
      <c r="Q1415">
        <v>9720</v>
      </c>
      <c r="V1415" s="24"/>
    </row>
    <row r="1416" spans="1:22" x14ac:dyDescent="0.25">
      <c r="A1416" s="2" t="s">
        <v>3230</v>
      </c>
      <c r="B1416" s="18">
        <v>71069884</v>
      </c>
      <c r="C1416" s="18">
        <v>113542091</v>
      </c>
      <c r="D1416" s="18">
        <v>68000000</v>
      </c>
      <c r="E1416">
        <v>2001</v>
      </c>
      <c r="F1416">
        <v>7</v>
      </c>
      <c r="G1416">
        <v>13</v>
      </c>
      <c r="H1416" t="s">
        <v>15</v>
      </c>
      <c r="I1416">
        <v>124</v>
      </c>
      <c r="J1416" t="s">
        <v>111</v>
      </c>
      <c r="K1416" t="s">
        <v>27</v>
      </c>
      <c r="L1416" t="s">
        <v>63</v>
      </c>
      <c r="M1416" t="s">
        <v>28</v>
      </c>
      <c r="N1416" t="s">
        <v>659</v>
      </c>
      <c r="O1416">
        <v>74</v>
      </c>
      <c r="P1416">
        <v>6.8</v>
      </c>
      <c r="Q1416">
        <v>42616</v>
      </c>
      <c r="V1416" s="24"/>
    </row>
    <row r="1417" spans="1:22" x14ac:dyDescent="0.25">
      <c r="A1417" s="2" t="s">
        <v>2566</v>
      </c>
      <c r="B1417" s="18">
        <v>181166115</v>
      </c>
      <c r="C1417" s="18">
        <v>365900000</v>
      </c>
      <c r="D1417" s="18">
        <v>93000000</v>
      </c>
      <c r="E1417">
        <v>2001</v>
      </c>
      <c r="F1417">
        <v>7</v>
      </c>
      <c r="G1417">
        <v>18</v>
      </c>
      <c r="H1417" t="s">
        <v>101</v>
      </c>
      <c r="I1417">
        <v>92</v>
      </c>
      <c r="J1417" t="s">
        <v>43</v>
      </c>
      <c r="K1417" t="s">
        <v>68</v>
      </c>
      <c r="L1417" t="s">
        <v>76</v>
      </c>
      <c r="M1417" t="s">
        <v>54</v>
      </c>
      <c r="N1417" t="s">
        <v>685</v>
      </c>
      <c r="P1417">
        <v>7.9</v>
      </c>
      <c r="Q1417">
        <v>151365</v>
      </c>
      <c r="V1417" s="24"/>
    </row>
    <row r="1418" spans="1:22" x14ac:dyDescent="0.25">
      <c r="A1418" s="2" t="s">
        <v>1483</v>
      </c>
      <c r="B1418" s="18">
        <v>93607673</v>
      </c>
      <c r="C1418" s="18">
        <v>157627733</v>
      </c>
      <c r="D1418" s="18">
        <v>46000000</v>
      </c>
      <c r="E1418">
        <v>2001</v>
      </c>
      <c r="F1418">
        <v>7</v>
      </c>
      <c r="G1418">
        <v>20</v>
      </c>
      <c r="H1418" t="s">
        <v>101</v>
      </c>
      <c r="I1418">
        <v>103</v>
      </c>
      <c r="J1418" t="s">
        <v>40</v>
      </c>
      <c r="K1418" t="s">
        <v>27</v>
      </c>
      <c r="L1418" t="s">
        <v>90</v>
      </c>
      <c r="M1418" t="s">
        <v>28</v>
      </c>
      <c r="O1418">
        <v>32</v>
      </c>
      <c r="P1418">
        <v>5.7</v>
      </c>
      <c r="Q1418">
        <v>26899</v>
      </c>
      <c r="V1418" s="24"/>
    </row>
    <row r="1419" spans="1:22" x14ac:dyDescent="0.25">
      <c r="A1419" s="2" t="s">
        <v>1749</v>
      </c>
      <c r="B1419" s="18">
        <v>450594</v>
      </c>
      <c r="C1419" s="18">
        <v>450594</v>
      </c>
      <c r="D1419" s="18">
        <v>12000000</v>
      </c>
      <c r="E1419">
        <v>2001</v>
      </c>
      <c r="F1419">
        <v>7</v>
      </c>
      <c r="G1419">
        <v>20</v>
      </c>
      <c r="H1419" t="s">
        <v>15</v>
      </c>
      <c r="J1419" t="s">
        <v>74</v>
      </c>
      <c r="K1419" t="s">
        <v>27</v>
      </c>
      <c r="L1419" t="s">
        <v>63</v>
      </c>
      <c r="P1419">
        <v>7.1</v>
      </c>
      <c r="Q1419">
        <v>10831</v>
      </c>
      <c r="V1419" s="24"/>
    </row>
    <row r="1420" spans="1:22" x14ac:dyDescent="0.25">
      <c r="A1420" s="2" t="s">
        <v>2334</v>
      </c>
      <c r="B1420" s="18">
        <v>6217849</v>
      </c>
      <c r="C1420" s="18">
        <v>8764007</v>
      </c>
      <c r="D1420" s="18">
        <v>5500000</v>
      </c>
      <c r="E1420">
        <v>2001</v>
      </c>
      <c r="F1420">
        <v>7</v>
      </c>
      <c r="G1420">
        <v>20</v>
      </c>
      <c r="H1420" t="s">
        <v>15</v>
      </c>
      <c r="J1420" t="s">
        <v>30</v>
      </c>
      <c r="K1420" t="s">
        <v>98</v>
      </c>
      <c r="L1420" t="s">
        <v>22</v>
      </c>
      <c r="M1420" t="s">
        <v>28</v>
      </c>
      <c r="N1420" t="s">
        <v>1758</v>
      </c>
      <c r="O1420">
        <v>92</v>
      </c>
      <c r="P1420">
        <v>7.7</v>
      </c>
      <c r="Q1420">
        <v>42973</v>
      </c>
      <c r="V1420" s="24"/>
    </row>
    <row r="1421" spans="1:22" x14ac:dyDescent="0.25">
      <c r="A1421" s="2" t="s">
        <v>2358</v>
      </c>
      <c r="B1421" s="18">
        <v>3067312</v>
      </c>
      <c r="C1421" s="18">
        <v>3643900</v>
      </c>
      <c r="D1421" s="18">
        <v>6000000</v>
      </c>
      <c r="E1421">
        <v>2001</v>
      </c>
      <c r="F1421">
        <v>7</v>
      </c>
      <c r="G1421">
        <v>20</v>
      </c>
      <c r="H1421" t="s">
        <v>15</v>
      </c>
      <c r="J1421" t="s">
        <v>24</v>
      </c>
      <c r="K1421" t="s">
        <v>509</v>
      </c>
      <c r="L1421" t="s">
        <v>41</v>
      </c>
      <c r="M1421" t="s">
        <v>28</v>
      </c>
      <c r="O1421">
        <v>92</v>
      </c>
      <c r="P1421">
        <v>7.6</v>
      </c>
      <c r="Q1421">
        <v>14766</v>
      </c>
      <c r="V1421" s="24"/>
    </row>
    <row r="1422" spans="1:22" x14ac:dyDescent="0.25">
      <c r="A1422" s="2" t="s">
        <v>2544</v>
      </c>
      <c r="B1422" s="18">
        <v>44452</v>
      </c>
      <c r="C1422" s="18">
        <v>44452</v>
      </c>
      <c r="D1422" s="18">
        <v>400000</v>
      </c>
      <c r="E1422">
        <v>2001</v>
      </c>
      <c r="F1422">
        <v>7</v>
      </c>
      <c r="G1422">
        <v>27</v>
      </c>
      <c r="H1422" t="s">
        <v>15</v>
      </c>
      <c r="L1422" t="s">
        <v>19</v>
      </c>
      <c r="N1422" t="s">
        <v>75</v>
      </c>
      <c r="O1422">
        <v>29</v>
      </c>
      <c r="P1422">
        <v>5.7</v>
      </c>
      <c r="Q1422">
        <v>408</v>
      </c>
      <c r="V1422" s="24"/>
    </row>
    <row r="1423" spans="1:22" x14ac:dyDescent="0.25">
      <c r="A1423" s="2" t="s">
        <v>3033</v>
      </c>
      <c r="B1423" s="18">
        <v>180011740</v>
      </c>
      <c r="C1423" s="18">
        <v>362211740</v>
      </c>
      <c r="D1423" s="18">
        <v>100000000</v>
      </c>
      <c r="E1423">
        <v>2001</v>
      </c>
      <c r="F1423">
        <v>7</v>
      </c>
      <c r="G1423">
        <v>27</v>
      </c>
      <c r="H1423" t="s">
        <v>101</v>
      </c>
      <c r="I1423">
        <v>120</v>
      </c>
      <c r="J1423" t="s">
        <v>102</v>
      </c>
      <c r="K1423" t="s">
        <v>78</v>
      </c>
      <c r="L1423" t="s">
        <v>69</v>
      </c>
      <c r="M1423" t="s">
        <v>54</v>
      </c>
      <c r="N1423" t="s">
        <v>252</v>
      </c>
      <c r="O1423">
        <v>44</v>
      </c>
      <c r="P1423">
        <v>5.5</v>
      </c>
      <c r="Q1423">
        <v>72763</v>
      </c>
      <c r="V1423" s="24"/>
    </row>
    <row r="1424" spans="1:22" x14ac:dyDescent="0.25">
      <c r="A1424" s="2" t="s">
        <v>2982</v>
      </c>
      <c r="B1424" s="18">
        <v>16521410</v>
      </c>
      <c r="C1424" s="18">
        <v>16521410</v>
      </c>
      <c r="D1424" s="18">
        <v>26000000</v>
      </c>
      <c r="E1424">
        <v>2001</v>
      </c>
      <c r="F1424">
        <v>8</v>
      </c>
      <c r="G1424">
        <v>3</v>
      </c>
      <c r="H1424" t="s">
        <v>15</v>
      </c>
      <c r="J1424" t="s">
        <v>30</v>
      </c>
      <c r="K1424" t="s">
        <v>68</v>
      </c>
      <c r="L1424" t="s">
        <v>63</v>
      </c>
      <c r="M1424" t="s">
        <v>28</v>
      </c>
      <c r="O1424">
        <v>12</v>
      </c>
      <c r="P1424">
        <v>5.6</v>
      </c>
      <c r="Q1424">
        <v>15939</v>
      </c>
      <c r="V1424" s="24"/>
    </row>
    <row r="1425" spans="1:22" x14ac:dyDescent="0.25">
      <c r="A1425" s="2" t="s">
        <v>3004</v>
      </c>
      <c r="B1425" s="18">
        <v>108244774</v>
      </c>
      <c r="C1425" s="18">
        <v>165334774</v>
      </c>
      <c r="D1425" s="18">
        <v>30000000</v>
      </c>
      <c r="E1425">
        <v>2001</v>
      </c>
      <c r="F1425">
        <v>8</v>
      </c>
      <c r="G1425">
        <v>3</v>
      </c>
      <c r="H1425" t="s">
        <v>117</v>
      </c>
      <c r="I1425">
        <v>115</v>
      </c>
      <c r="J1425" t="s">
        <v>67</v>
      </c>
      <c r="K1425" t="s">
        <v>68</v>
      </c>
      <c r="L1425" t="s">
        <v>22</v>
      </c>
      <c r="M1425" t="s">
        <v>28</v>
      </c>
      <c r="N1425" t="s">
        <v>976</v>
      </c>
      <c r="O1425">
        <v>46</v>
      </c>
      <c r="P1425">
        <v>5.9</v>
      </c>
      <c r="Q1425">
        <v>23486</v>
      </c>
      <c r="V1425" s="24"/>
    </row>
    <row r="1426" spans="1:22" x14ac:dyDescent="0.25">
      <c r="A1426" s="2" t="s">
        <v>3191</v>
      </c>
      <c r="B1426" s="18">
        <v>226164286</v>
      </c>
      <c r="C1426" s="18">
        <v>347425832</v>
      </c>
      <c r="D1426" s="18">
        <v>90000000</v>
      </c>
      <c r="E1426">
        <v>2001</v>
      </c>
      <c r="F1426">
        <v>8</v>
      </c>
      <c r="G1426">
        <v>3</v>
      </c>
      <c r="H1426" t="s">
        <v>101</v>
      </c>
      <c r="I1426">
        <v>90</v>
      </c>
      <c r="J1426" t="s">
        <v>167</v>
      </c>
      <c r="K1426" t="s">
        <v>27</v>
      </c>
      <c r="L1426" t="s">
        <v>76</v>
      </c>
      <c r="M1426" t="s">
        <v>28</v>
      </c>
      <c r="N1426" t="s">
        <v>1419</v>
      </c>
      <c r="O1426">
        <v>51</v>
      </c>
      <c r="P1426">
        <v>6.4</v>
      </c>
      <c r="Q1426">
        <v>52049</v>
      </c>
      <c r="V1426" s="24"/>
    </row>
    <row r="1427" spans="1:22" x14ac:dyDescent="0.25">
      <c r="A1427" s="2" t="s">
        <v>2030</v>
      </c>
      <c r="B1427" s="18">
        <v>8823109</v>
      </c>
      <c r="C1427" s="18">
        <v>8823109</v>
      </c>
      <c r="D1427" s="18">
        <v>3000000</v>
      </c>
      <c r="E1427">
        <v>2001</v>
      </c>
      <c r="F1427">
        <v>8</v>
      </c>
      <c r="G1427">
        <v>8</v>
      </c>
      <c r="H1427" t="s">
        <v>15</v>
      </c>
      <c r="J1427" t="s">
        <v>114</v>
      </c>
      <c r="K1427" t="s">
        <v>68</v>
      </c>
      <c r="L1427" t="s">
        <v>63</v>
      </c>
      <c r="M1427" t="s">
        <v>28</v>
      </c>
      <c r="O1427">
        <v>81</v>
      </c>
      <c r="P1427">
        <v>6.6</v>
      </c>
      <c r="Q1427">
        <v>6734</v>
      </c>
      <c r="V1427" s="24"/>
    </row>
    <row r="1428" spans="1:22" x14ac:dyDescent="0.25">
      <c r="A1428" s="2" t="s">
        <v>1477</v>
      </c>
      <c r="B1428" s="18">
        <v>145096820</v>
      </c>
      <c r="C1428" s="18">
        <v>286500000</v>
      </c>
      <c r="D1428" s="18">
        <v>30000000</v>
      </c>
      <c r="E1428">
        <v>2001</v>
      </c>
      <c r="F1428">
        <v>8</v>
      </c>
      <c r="G1428">
        <v>10</v>
      </c>
      <c r="H1428" t="s">
        <v>15</v>
      </c>
      <c r="I1428">
        <v>105</v>
      </c>
      <c r="J1428" t="s">
        <v>43</v>
      </c>
      <c r="K1428" t="s">
        <v>27</v>
      </c>
      <c r="L1428" t="s">
        <v>22</v>
      </c>
      <c r="M1428" t="s">
        <v>28</v>
      </c>
      <c r="O1428">
        <v>52</v>
      </c>
      <c r="P1428">
        <v>6.2</v>
      </c>
      <c r="Q1428">
        <v>66751</v>
      </c>
      <c r="V1428" s="24"/>
    </row>
    <row r="1429" spans="1:22" x14ac:dyDescent="0.25">
      <c r="A1429" s="2" t="s">
        <v>2986</v>
      </c>
      <c r="B1429" s="18">
        <v>13596911</v>
      </c>
      <c r="C1429" s="18">
        <v>13596911</v>
      </c>
      <c r="D1429" s="18">
        <v>70000000</v>
      </c>
      <c r="E1429">
        <v>2001</v>
      </c>
      <c r="F1429">
        <v>8</v>
      </c>
      <c r="G1429">
        <v>10</v>
      </c>
      <c r="H1429" t="s">
        <v>56</v>
      </c>
      <c r="J1429" t="s">
        <v>83</v>
      </c>
      <c r="K1429" t="s">
        <v>27</v>
      </c>
      <c r="L1429" t="s">
        <v>22</v>
      </c>
      <c r="M1429" t="s">
        <v>504</v>
      </c>
      <c r="N1429" t="s">
        <v>367</v>
      </c>
      <c r="O1429">
        <v>54</v>
      </c>
      <c r="P1429">
        <v>6</v>
      </c>
      <c r="Q1429">
        <v>10959</v>
      </c>
      <c r="V1429" s="24"/>
    </row>
    <row r="1430" spans="1:22" x14ac:dyDescent="0.25">
      <c r="A1430" s="2" t="s">
        <v>3244</v>
      </c>
      <c r="B1430" s="18">
        <v>378176</v>
      </c>
      <c r="C1430" s="18">
        <v>1619602</v>
      </c>
      <c r="D1430" s="18">
        <v>1500000</v>
      </c>
      <c r="E1430">
        <v>2001</v>
      </c>
      <c r="F1430">
        <v>8</v>
      </c>
      <c r="G1430">
        <v>10</v>
      </c>
      <c r="H1430" t="s">
        <v>15</v>
      </c>
      <c r="N1430" t="s">
        <v>871</v>
      </c>
      <c r="O1430">
        <v>60</v>
      </c>
      <c r="P1430">
        <v>6.8</v>
      </c>
      <c r="Q1430">
        <v>14685</v>
      </c>
      <c r="V1430" s="24"/>
    </row>
    <row r="1431" spans="1:22" x14ac:dyDescent="0.25">
      <c r="A1431" s="2" t="s">
        <v>3532</v>
      </c>
      <c r="B1431" s="18">
        <v>96522687</v>
      </c>
      <c r="C1431" s="18">
        <v>209947037</v>
      </c>
      <c r="D1431" s="18">
        <v>17000000</v>
      </c>
      <c r="E1431">
        <v>2001</v>
      </c>
      <c r="F1431">
        <v>8</v>
      </c>
      <c r="G1431">
        <v>10</v>
      </c>
      <c r="H1431" t="s">
        <v>101</v>
      </c>
      <c r="I1431">
        <v>104</v>
      </c>
      <c r="J1431" t="s">
        <v>85</v>
      </c>
      <c r="K1431" t="s">
        <v>27</v>
      </c>
      <c r="L1431" t="s">
        <v>112</v>
      </c>
      <c r="M1431" t="s">
        <v>59</v>
      </c>
      <c r="O1431">
        <v>84</v>
      </c>
      <c r="P1431">
        <v>7.8</v>
      </c>
      <c r="Q1431">
        <v>86091</v>
      </c>
      <c r="V1431" s="24"/>
    </row>
    <row r="1432" spans="1:22" x14ac:dyDescent="0.25">
      <c r="A1432" s="2" t="s">
        <v>2812</v>
      </c>
      <c r="B1432" s="18">
        <v>25528495</v>
      </c>
      <c r="C1432" s="18">
        <v>62097495</v>
      </c>
      <c r="D1432" s="18">
        <v>57000000</v>
      </c>
      <c r="E1432">
        <v>2001</v>
      </c>
      <c r="F1432">
        <v>8</v>
      </c>
      <c r="G1432">
        <v>17</v>
      </c>
      <c r="H1432" t="s">
        <v>15</v>
      </c>
      <c r="I1432">
        <v>129</v>
      </c>
      <c r="J1432" t="s">
        <v>85</v>
      </c>
      <c r="K1432" t="s">
        <v>68</v>
      </c>
      <c r="L1432" t="s">
        <v>19</v>
      </c>
      <c r="M1432" t="s">
        <v>59</v>
      </c>
      <c r="N1432" t="s">
        <v>2813</v>
      </c>
      <c r="O1432">
        <v>29</v>
      </c>
      <c r="P1432">
        <v>5.7</v>
      </c>
      <c r="Q1432">
        <v>14706</v>
      </c>
      <c r="V1432" s="24"/>
    </row>
    <row r="1433" spans="1:22" x14ac:dyDescent="0.25">
      <c r="A1433" s="2" t="s">
        <v>2987</v>
      </c>
      <c r="B1433" s="18">
        <v>13264986</v>
      </c>
      <c r="C1433" s="18">
        <v>13264986</v>
      </c>
      <c r="D1433" s="18">
        <v>35000000</v>
      </c>
      <c r="E1433">
        <v>2001</v>
      </c>
      <c r="F1433">
        <v>8</v>
      </c>
      <c r="G1433">
        <v>17</v>
      </c>
      <c r="H1433" t="s">
        <v>101</v>
      </c>
      <c r="J1433" t="s">
        <v>83</v>
      </c>
      <c r="K1433" t="s">
        <v>27</v>
      </c>
      <c r="L1433" t="s">
        <v>119</v>
      </c>
      <c r="M1433" t="s">
        <v>59</v>
      </c>
      <c r="N1433" t="s">
        <v>1761</v>
      </c>
      <c r="O1433">
        <v>13</v>
      </c>
      <c r="P1433">
        <v>5.6</v>
      </c>
      <c r="Q1433">
        <v>7396</v>
      </c>
      <c r="V1433" s="24"/>
    </row>
    <row r="1434" spans="1:22" x14ac:dyDescent="0.25">
      <c r="A1434" s="2" t="s">
        <v>3179</v>
      </c>
      <c r="B1434" s="18">
        <v>56607223</v>
      </c>
      <c r="C1434" s="18">
        <v>86607223</v>
      </c>
      <c r="D1434" s="18">
        <v>48000000</v>
      </c>
      <c r="E1434">
        <v>2001</v>
      </c>
      <c r="F1434">
        <v>8</v>
      </c>
      <c r="G1434">
        <v>17</v>
      </c>
      <c r="H1434" t="s">
        <v>101</v>
      </c>
      <c r="I1434">
        <v>112</v>
      </c>
      <c r="J1434" t="s">
        <v>111</v>
      </c>
      <c r="K1434" t="s">
        <v>27</v>
      </c>
      <c r="L1434" t="s">
        <v>22</v>
      </c>
      <c r="M1434" t="s">
        <v>28</v>
      </c>
      <c r="N1434" t="s">
        <v>520</v>
      </c>
      <c r="O1434">
        <v>43</v>
      </c>
      <c r="P1434">
        <v>6.4</v>
      </c>
      <c r="Q1434">
        <v>40087</v>
      </c>
      <c r="V1434" s="24"/>
    </row>
    <row r="1435" spans="1:22" x14ac:dyDescent="0.25">
      <c r="A1435" s="2" t="s">
        <v>2149</v>
      </c>
      <c r="B1435" s="18">
        <v>113433</v>
      </c>
      <c r="C1435" s="18">
        <v>113433</v>
      </c>
      <c r="D1435" s="18">
        <v>1000000</v>
      </c>
      <c r="E1435">
        <v>2001</v>
      </c>
      <c r="F1435">
        <v>8</v>
      </c>
      <c r="G1435">
        <v>22</v>
      </c>
      <c r="H1435" t="s">
        <v>101</v>
      </c>
      <c r="L1435" t="s">
        <v>22</v>
      </c>
      <c r="N1435" t="s">
        <v>2150</v>
      </c>
      <c r="V1435" s="24"/>
    </row>
    <row r="1436" spans="1:22" x14ac:dyDescent="0.25">
      <c r="A1436" s="2" t="s">
        <v>1768</v>
      </c>
      <c r="B1436" s="18">
        <v>5002310</v>
      </c>
      <c r="C1436" s="18">
        <v>5002310</v>
      </c>
      <c r="D1436" s="18">
        <v>13000000</v>
      </c>
      <c r="E1436">
        <v>2001</v>
      </c>
      <c r="F1436">
        <v>8</v>
      </c>
      <c r="G1436">
        <v>24</v>
      </c>
      <c r="H1436" t="s">
        <v>101</v>
      </c>
      <c r="J1436" t="s">
        <v>67</v>
      </c>
      <c r="K1436" t="s">
        <v>27</v>
      </c>
      <c r="L1436" t="s">
        <v>22</v>
      </c>
      <c r="M1436" t="s">
        <v>28</v>
      </c>
      <c r="O1436">
        <v>30</v>
      </c>
      <c r="P1436">
        <v>5.4</v>
      </c>
      <c r="Q1436">
        <v>11073</v>
      </c>
      <c r="V1436" s="24"/>
    </row>
    <row r="1437" spans="1:22" x14ac:dyDescent="0.25">
      <c r="A1437" s="2" t="s">
        <v>2280</v>
      </c>
      <c r="B1437" s="18">
        <v>8434601</v>
      </c>
      <c r="C1437" s="18">
        <v>8434601</v>
      </c>
      <c r="D1437" s="18">
        <v>28000000</v>
      </c>
      <c r="E1437">
        <v>2001</v>
      </c>
      <c r="F1437">
        <v>8</v>
      </c>
      <c r="G1437">
        <v>24</v>
      </c>
      <c r="H1437" t="s">
        <v>15</v>
      </c>
      <c r="J1437" t="s">
        <v>2206</v>
      </c>
      <c r="K1437" t="s">
        <v>27</v>
      </c>
      <c r="L1437" t="s">
        <v>76</v>
      </c>
      <c r="M1437" t="s">
        <v>54</v>
      </c>
      <c r="N1437" t="s">
        <v>446</v>
      </c>
      <c r="V1437" s="24"/>
    </row>
    <row r="1438" spans="1:22" x14ac:dyDescent="0.25">
      <c r="A1438" s="2" t="s">
        <v>2535</v>
      </c>
      <c r="B1438" s="18">
        <v>7496522</v>
      </c>
      <c r="C1438" s="18">
        <v>18496522</v>
      </c>
      <c r="D1438" s="18">
        <v>26000000</v>
      </c>
      <c r="E1438">
        <v>2001</v>
      </c>
      <c r="F1438">
        <v>8</v>
      </c>
      <c r="G1438">
        <v>24</v>
      </c>
      <c r="H1438" t="s">
        <v>101</v>
      </c>
      <c r="J1438" t="s">
        <v>1414</v>
      </c>
      <c r="K1438" t="s">
        <v>27</v>
      </c>
      <c r="L1438" t="s">
        <v>22</v>
      </c>
      <c r="M1438" t="s">
        <v>28</v>
      </c>
      <c r="N1438" t="s">
        <v>132</v>
      </c>
      <c r="O1438">
        <v>45</v>
      </c>
      <c r="P1438">
        <v>6.7</v>
      </c>
      <c r="Q1438">
        <v>15897</v>
      </c>
      <c r="V1438" s="24"/>
    </row>
    <row r="1439" spans="1:22" x14ac:dyDescent="0.25">
      <c r="A1439" s="2" t="s">
        <v>2558</v>
      </c>
      <c r="B1439" s="18">
        <v>30059386</v>
      </c>
      <c r="C1439" s="18">
        <v>33762400</v>
      </c>
      <c r="D1439" s="18">
        <v>22000000</v>
      </c>
      <c r="E1439">
        <v>2001</v>
      </c>
      <c r="F1439">
        <v>8</v>
      </c>
      <c r="G1439">
        <v>24</v>
      </c>
      <c r="H1439" t="s">
        <v>15</v>
      </c>
      <c r="I1439">
        <v>104</v>
      </c>
      <c r="J1439" t="s">
        <v>466</v>
      </c>
      <c r="K1439" t="s">
        <v>1565</v>
      </c>
      <c r="L1439" t="s">
        <v>22</v>
      </c>
      <c r="M1439" t="s">
        <v>28</v>
      </c>
      <c r="N1439" t="s">
        <v>310</v>
      </c>
      <c r="O1439">
        <v>53</v>
      </c>
      <c r="P1439">
        <v>6.8</v>
      </c>
      <c r="Q1439">
        <v>62692</v>
      </c>
      <c r="V1439" s="24"/>
    </row>
    <row r="1440" spans="1:22" x14ac:dyDescent="0.25">
      <c r="A1440" s="2" t="s">
        <v>3316</v>
      </c>
      <c r="B1440" s="18">
        <v>19693891</v>
      </c>
      <c r="C1440" s="18">
        <v>19693891</v>
      </c>
      <c r="D1440" s="18">
        <v>17000000</v>
      </c>
      <c r="E1440">
        <v>2001</v>
      </c>
      <c r="F1440">
        <v>8</v>
      </c>
      <c r="G1440">
        <v>24</v>
      </c>
      <c r="H1440" t="s">
        <v>101</v>
      </c>
      <c r="J1440" t="s">
        <v>83</v>
      </c>
      <c r="K1440" t="s">
        <v>27</v>
      </c>
      <c r="L1440" t="s">
        <v>22</v>
      </c>
      <c r="M1440" t="s">
        <v>28</v>
      </c>
      <c r="O1440">
        <v>7</v>
      </c>
      <c r="P1440">
        <v>4.5999999999999996</v>
      </c>
      <c r="Q1440">
        <v>6848</v>
      </c>
      <c r="V1440" s="24"/>
    </row>
    <row r="1441" spans="1:22" x14ac:dyDescent="0.25">
      <c r="A1441" s="2" t="s">
        <v>2536</v>
      </c>
      <c r="B1441" s="18">
        <v>37904175</v>
      </c>
      <c r="C1441" s="18">
        <v>55026845</v>
      </c>
      <c r="D1441" s="18">
        <v>10000000</v>
      </c>
      <c r="E1441">
        <v>2001</v>
      </c>
      <c r="F1441">
        <v>8</v>
      </c>
      <c r="G1441">
        <v>31</v>
      </c>
      <c r="H1441" t="s">
        <v>15</v>
      </c>
      <c r="I1441">
        <v>91</v>
      </c>
      <c r="J1441" t="s">
        <v>30</v>
      </c>
      <c r="K1441" t="s">
        <v>27</v>
      </c>
      <c r="L1441" t="s">
        <v>112</v>
      </c>
      <c r="M1441" t="s">
        <v>28</v>
      </c>
      <c r="O1441">
        <v>45</v>
      </c>
      <c r="P1441">
        <v>5.7</v>
      </c>
      <c r="Q1441">
        <v>30610</v>
      </c>
      <c r="V1441" s="24"/>
    </row>
    <row r="1442" spans="1:22" x14ac:dyDescent="0.25">
      <c r="A1442" s="2" t="s">
        <v>3356</v>
      </c>
      <c r="B1442" s="18">
        <v>17127</v>
      </c>
      <c r="C1442" s="18">
        <v>17127</v>
      </c>
      <c r="D1442" s="18">
        <v>1000000</v>
      </c>
      <c r="E1442">
        <v>2001</v>
      </c>
      <c r="F1442">
        <v>8</v>
      </c>
      <c r="G1442">
        <v>31</v>
      </c>
      <c r="H1442" t="s">
        <v>15</v>
      </c>
      <c r="P1442">
        <v>3.7</v>
      </c>
      <c r="Q1442">
        <v>1205</v>
      </c>
      <c r="V1442" s="24"/>
    </row>
    <row r="1443" spans="1:22" x14ac:dyDescent="0.25">
      <c r="A1443" s="2" t="s">
        <v>1365</v>
      </c>
      <c r="B1443" s="18">
        <v>22235901</v>
      </c>
      <c r="C1443" s="18">
        <v>22391450</v>
      </c>
      <c r="D1443" s="18">
        <v>13000000</v>
      </c>
      <c r="E1443">
        <v>2001</v>
      </c>
      <c r="F1443">
        <v>9</v>
      </c>
      <c r="G1443">
        <v>7</v>
      </c>
      <c r="H1443" t="s">
        <v>15</v>
      </c>
      <c r="I1443">
        <v>91</v>
      </c>
      <c r="J1443" t="s">
        <v>40</v>
      </c>
      <c r="K1443" t="s">
        <v>27</v>
      </c>
      <c r="L1443" t="s">
        <v>90</v>
      </c>
      <c r="M1443" t="s">
        <v>28</v>
      </c>
      <c r="O1443">
        <v>43</v>
      </c>
      <c r="P1443">
        <v>5.6</v>
      </c>
      <c r="Q1443">
        <v>2370</v>
      </c>
      <c r="V1443" s="24"/>
    </row>
    <row r="1444" spans="1:22" x14ac:dyDescent="0.25">
      <c r="A1444" s="2" t="s">
        <v>2642</v>
      </c>
      <c r="B1444" s="18">
        <v>1138836</v>
      </c>
      <c r="C1444" s="18">
        <v>1138836</v>
      </c>
      <c r="D1444" s="18">
        <v>700000</v>
      </c>
      <c r="E1444">
        <v>2001</v>
      </c>
      <c r="F1444">
        <v>9</v>
      </c>
      <c r="G1444">
        <v>7</v>
      </c>
      <c r="H1444" t="s">
        <v>2643</v>
      </c>
      <c r="J1444" t="s">
        <v>2644</v>
      </c>
      <c r="K1444" t="s">
        <v>27</v>
      </c>
      <c r="L1444" t="s">
        <v>19</v>
      </c>
      <c r="M1444" t="s">
        <v>28</v>
      </c>
      <c r="O1444">
        <v>83</v>
      </c>
      <c r="P1444">
        <v>7.2</v>
      </c>
      <c r="Q1444">
        <v>5122</v>
      </c>
      <c r="V1444" s="24"/>
    </row>
    <row r="1445" spans="1:22" x14ac:dyDescent="0.25">
      <c r="A1445" s="2" t="s">
        <v>2876</v>
      </c>
      <c r="B1445" s="18">
        <v>27053815</v>
      </c>
      <c r="C1445" s="18">
        <v>27053815</v>
      </c>
      <c r="D1445" s="18">
        <v>40000000</v>
      </c>
      <c r="E1445">
        <v>2001</v>
      </c>
      <c r="F1445">
        <v>9</v>
      </c>
      <c r="G1445">
        <v>7</v>
      </c>
      <c r="H1445" t="s">
        <v>101</v>
      </c>
      <c r="I1445">
        <v>104</v>
      </c>
      <c r="J1445" t="s">
        <v>43</v>
      </c>
      <c r="K1445" t="s">
        <v>68</v>
      </c>
      <c r="L1445" t="s">
        <v>69</v>
      </c>
      <c r="M1445" t="s">
        <v>59</v>
      </c>
      <c r="N1445" t="s">
        <v>1195</v>
      </c>
      <c r="O1445">
        <v>10</v>
      </c>
      <c r="P1445">
        <v>4.4000000000000004</v>
      </c>
      <c r="Q1445">
        <v>7812</v>
      </c>
      <c r="V1445" s="24"/>
    </row>
    <row r="1446" spans="1:22" x14ac:dyDescent="0.25">
      <c r="A1446" s="2" t="s">
        <v>3170</v>
      </c>
      <c r="B1446" s="18">
        <v>16991902</v>
      </c>
      <c r="C1446" s="18">
        <v>19317765</v>
      </c>
      <c r="D1446" s="18">
        <v>38000000</v>
      </c>
      <c r="E1446">
        <v>2001</v>
      </c>
      <c r="F1446">
        <v>9</v>
      </c>
      <c r="G1446">
        <v>7</v>
      </c>
      <c r="H1446" t="s">
        <v>15</v>
      </c>
      <c r="J1446" t="s">
        <v>83</v>
      </c>
      <c r="K1446" t="s">
        <v>27</v>
      </c>
      <c r="L1446" t="s">
        <v>19</v>
      </c>
      <c r="M1446" t="s">
        <v>28</v>
      </c>
      <c r="N1446" t="s">
        <v>248</v>
      </c>
      <c r="O1446">
        <v>52</v>
      </c>
      <c r="P1446">
        <v>5.8</v>
      </c>
      <c r="Q1446">
        <v>15806</v>
      </c>
      <c r="V1446" s="24"/>
    </row>
    <row r="1447" spans="1:22" x14ac:dyDescent="0.25">
      <c r="A1447" s="2" t="s">
        <v>3382</v>
      </c>
      <c r="B1447" s="18">
        <v>3100650</v>
      </c>
      <c r="C1447" s="18">
        <v>4288246</v>
      </c>
      <c r="D1447" s="18">
        <v>14000000</v>
      </c>
      <c r="E1447">
        <v>2001</v>
      </c>
      <c r="F1447">
        <v>9</v>
      </c>
      <c r="G1447">
        <v>7</v>
      </c>
      <c r="H1447" t="s">
        <v>101</v>
      </c>
      <c r="J1447" t="s">
        <v>35</v>
      </c>
      <c r="K1447" t="s">
        <v>27</v>
      </c>
      <c r="L1447" t="s">
        <v>112</v>
      </c>
      <c r="M1447" t="s">
        <v>28</v>
      </c>
      <c r="O1447">
        <v>4</v>
      </c>
      <c r="P1447">
        <v>3.6</v>
      </c>
      <c r="Q1447">
        <v>5116</v>
      </c>
      <c r="V1447" s="24"/>
    </row>
    <row r="1448" spans="1:22" x14ac:dyDescent="0.25">
      <c r="A1448" s="2" t="s">
        <v>2265</v>
      </c>
      <c r="B1448" s="18">
        <v>17951431</v>
      </c>
      <c r="C1448" s="18">
        <v>22861785</v>
      </c>
      <c r="D1448" s="18">
        <v>22000000</v>
      </c>
      <c r="E1448">
        <v>2001</v>
      </c>
      <c r="F1448">
        <v>9</v>
      </c>
      <c r="G1448">
        <v>14</v>
      </c>
      <c r="H1448" t="s">
        <v>101</v>
      </c>
      <c r="J1448" t="s">
        <v>40</v>
      </c>
      <c r="K1448" t="s">
        <v>27</v>
      </c>
      <c r="L1448" t="s">
        <v>63</v>
      </c>
      <c r="M1448" t="s">
        <v>28</v>
      </c>
      <c r="O1448">
        <v>21</v>
      </c>
      <c r="P1448">
        <v>5.6</v>
      </c>
      <c r="Q1448">
        <v>10629</v>
      </c>
      <c r="V1448" s="24"/>
    </row>
    <row r="1449" spans="1:22" x14ac:dyDescent="0.25">
      <c r="A1449" s="2" t="s">
        <v>2431</v>
      </c>
      <c r="B1449" s="18">
        <v>40222729</v>
      </c>
      <c r="C1449" s="18">
        <v>44102389</v>
      </c>
      <c r="D1449" s="18">
        <v>21000000</v>
      </c>
      <c r="E1449">
        <v>2001</v>
      </c>
      <c r="F1449">
        <v>9</v>
      </c>
      <c r="G1449">
        <v>14</v>
      </c>
      <c r="H1449" t="s">
        <v>101</v>
      </c>
      <c r="I1449">
        <v>106</v>
      </c>
      <c r="J1449" t="s">
        <v>111</v>
      </c>
      <c r="K1449" t="s">
        <v>68</v>
      </c>
      <c r="L1449" t="s">
        <v>19</v>
      </c>
      <c r="M1449" t="s">
        <v>28</v>
      </c>
      <c r="N1449" t="s">
        <v>2432</v>
      </c>
      <c r="O1449">
        <v>38</v>
      </c>
      <c r="P1449">
        <v>4.0999999999999996</v>
      </c>
      <c r="Q1449">
        <v>165</v>
      </c>
      <c r="V1449" s="24"/>
    </row>
    <row r="1450" spans="1:22" x14ac:dyDescent="0.25">
      <c r="A1450" s="2" t="s">
        <v>2276</v>
      </c>
      <c r="B1450" s="18">
        <v>4273372</v>
      </c>
      <c r="C1450" s="18">
        <v>4273372</v>
      </c>
      <c r="D1450" s="18">
        <v>8500000</v>
      </c>
      <c r="E1450">
        <v>2001</v>
      </c>
      <c r="F1450">
        <v>9</v>
      </c>
      <c r="G1450">
        <v>21</v>
      </c>
      <c r="H1450" t="s">
        <v>101</v>
      </c>
      <c r="J1450" t="s">
        <v>102</v>
      </c>
      <c r="K1450" t="s">
        <v>27</v>
      </c>
      <c r="L1450" t="s">
        <v>41</v>
      </c>
      <c r="M1450" t="s">
        <v>28</v>
      </c>
      <c r="N1450" t="s">
        <v>2277</v>
      </c>
      <c r="O1450">
        <v>7</v>
      </c>
      <c r="P1450">
        <v>2</v>
      </c>
      <c r="Q1450">
        <v>13778</v>
      </c>
      <c r="V1450" s="24"/>
    </row>
    <row r="1451" spans="1:22" x14ac:dyDescent="0.25">
      <c r="A1451" s="2" t="s">
        <v>2787</v>
      </c>
      <c r="B1451" s="18">
        <v>6047691</v>
      </c>
      <c r="C1451" s="18">
        <v>6047691</v>
      </c>
      <c r="D1451" s="18">
        <v>22000000</v>
      </c>
      <c r="E1451">
        <v>2001</v>
      </c>
      <c r="F1451">
        <v>9</v>
      </c>
      <c r="G1451">
        <v>21</v>
      </c>
      <c r="H1451" t="s">
        <v>101</v>
      </c>
      <c r="J1451" t="s">
        <v>2788</v>
      </c>
      <c r="K1451" t="s">
        <v>27</v>
      </c>
      <c r="L1451" t="s">
        <v>76</v>
      </c>
      <c r="M1451" t="s">
        <v>99</v>
      </c>
      <c r="O1451">
        <v>11</v>
      </c>
      <c r="V1451" s="24"/>
    </row>
    <row r="1452" spans="1:22" x14ac:dyDescent="0.25">
      <c r="A1452" s="2" t="s">
        <v>1547</v>
      </c>
      <c r="B1452" s="18">
        <v>24185781</v>
      </c>
      <c r="C1452" s="18">
        <v>30885781</v>
      </c>
      <c r="D1452" s="18">
        <v>31000000</v>
      </c>
      <c r="E1452">
        <v>2001</v>
      </c>
      <c r="F1452">
        <v>9</v>
      </c>
      <c r="G1452">
        <v>28</v>
      </c>
      <c r="H1452" t="s">
        <v>101</v>
      </c>
      <c r="I1452">
        <v>101</v>
      </c>
      <c r="J1452" t="s">
        <v>83</v>
      </c>
      <c r="K1452" t="s">
        <v>68</v>
      </c>
      <c r="L1452" t="s">
        <v>19</v>
      </c>
      <c r="M1452" t="s">
        <v>99</v>
      </c>
      <c r="O1452">
        <v>49</v>
      </c>
      <c r="P1452">
        <v>6.8</v>
      </c>
      <c r="Q1452">
        <v>16336</v>
      </c>
      <c r="V1452" s="24"/>
    </row>
    <row r="1453" spans="1:22" x14ac:dyDescent="0.25">
      <c r="A1453" s="2" t="s">
        <v>1570</v>
      </c>
      <c r="B1453" s="18">
        <v>54997476</v>
      </c>
      <c r="C1453" s="18">
        <v>104488383</v>
      </c>
      <c r="D1453" s="18">
        <v>50000000</v>
      </c>
      <c r="E1453">
        <v>2001</v>
      </c>
      <c r="F1453">
        <v>9</v>
      </c>
      <c r="G1453">
        <v>28</v>
      </c>
      <c r="H1453" t="s">
        <v>15</v>
      </c>
      <c r="I1453">
        <v>113</v>
      </c>
      <c r="J1453" t="s">
        <v>102</v>
      </c>
      <c r="K1453" t="s">
        <v>68</v>
      </c>
      <c r="L1453" t="s">
        <v>63</v>
      </c>
      <c r="M1453" t="s">
        <v>28</v>
      </c>
      <c r="O1453">
        <v>23</v>
      </c>
      <c r="P1453">
        <v>6.1</v>
      </c>
      <c r="Q1453">
        <v>22157</v>
      </c>
      <c r="V1453" s="24"/>
    </row>
    <row r="1454" spans="1:22" x14ac:dyDescent="0.25">
      <c r="A1454" s="2" t="s">
        <v>2054</v>
      </c>
      <c r="B1454" s="18">
        <v>638227</v>
      </c>
      <c r="C1454" s="18">
        <v>1075504</v>
      </c>
      <c r="D1454" s="18">
        <v>2000000</v>
      </c>
      <c r="E1454">
        <v>2001</v>
      </c>
      <c r="F1454">
        <v>9</v>
      </c>
      <c r="G1454">
        <v>28</v>
      </c>
      <c r="H1454" t="s">
        <v>15</v>
      </c>
      <c r="J1454" t="s">
        <v>2055</v>
      </c>
      <c r="K1454" t="s">
        <v>27</v>
      </c>
      <c r="L1454" t="s">
        <v>19</v>
      </c>
      <c r="M1454" t="s">
        <v>28</v>
      </c>
      <c r="P1454">
        <v>7.2</v>
      </c>
      <c r="Q1454">
        <v>2991</v>
      </c>
      <c r="V1454" s="24"/>
    </row>
    <row r="1455" spans="1:22" x14ac:dyDescent="0.25">
      <c r="A1455" s="2" t="s">
        <v>3748</v>
      </c>
      <c r="B1455" s="18">
        <v>45172250</v>
      </c>
      <c r="C1455" s="18">
        <v>60780981</v>
      </c>
      <c r="D1455" s="18">
        <v>28000000</v>
      </c>
      <c r="E1455">
        <v>2001</v>
      </c>
      <c r="F1455">
        <v>9</v>
      </c>
      <c r="G1455">
        <v>28</v>
      </c>
      <c r="H1455" t="s">
        <v>101</v>
      </c>
      <c r="I1455">
        <v>89</v>
      </c>
      <c r="J1455" t="s">
        <v>111</v>
      </c>
      <c r="K1455" t="s">
        <v>27</v>
      </c>
      <c r="L1455" t="s">
        <v>22</v>
      </c>
      <c r="M1455" t="s">
        <v>28</v>
      </c>
      <c r="N1455" t="s">
        <v>279</v>
      </c>
      <c r="O1455">
        <v>62</v>
      </c>
      <c r="P1455">
        <v>6.4</v>
      </c>
      <c r="Q1455">
        <v>69296</v>
      </c>
      <c r="V1455" s="24"/>
    </row>
    <row r="1456" spans="1:22" x14ac:dyDescent="0.25">
      <c r="A1456" s="2" t="s">
        <v>2556</v>
      </c>
      <c r="B1456" s="18">
        <v>21973182</v>
      </c>
      <c r="C1456" s="18">
        <v>21973182</v>
      </c>
      <c r="D1456" s="18">
        <v>23000000</v>
      </c>
      <c r="E1456">
        <v>2001</v>
      </c>
      <c r="F1456">
        <v>10</v>
      </c>
      <c r="G1456">
        <v>5</v>
      </c>
      <c r="H1456" t="s">
        <v>15</v>
      </c>
      <c r="I1456">
        <v>97</v>
      </c>
      <c r="J1456" t="s">
        <v>102</v>
      </c>
      <c r="K1456" t="s">
        <v>27</v>
      </c>
      <c r="L1456" t="s">
        <v>63</v>
      </c>
      <c r="M1456" t="s">
        <v>28</v>
      </c>
      <c r="N1456" t="s">
        <v>1261</v>
      </c>
      <c r="P1456">
        <v>5.4</v>
      </c>
      <c r="Q1456">
        <v>118</v>
      </c>
      <c r="V1456" s="24"/>
    </row>
    <row r="1457" spans="1:22" x14ac:dyDescent="0.25">
      <c r="A1457" s="2" t="s">
        <v>2747</v>
      </c>
      <c r="B1457" s="18">
        <v>17292381</v>
      </c>
      <c r="C1457" s="18">
        <v>17292381</v>
      </c>
      <c r="D1457" s="18">
        <v>12000000</v>
      </c>
      <c r="E1457">
        <v>2001</v>
      </c>
      <c r="F1457">
        <v>10</v>
      </c>
      <c r="G1457">
        <v>5</v>
      </c>
      <c r="H1457" t="s">
        <v>56</v>
      </c>
      <c r="J1457" t="s">
        <v>67</v>
      </c>
      <c r="K1457" t="s">
        <v>27</v>
      </c>
      <c r="L1457" t="s">
        <v>22</v>
      </c>
      <c r="M1457" t="s">
        <v>504</v>
      </c>
      <c r="N1457" t="s">
        <v>1460</v>
      </c>
      <c r="O1457">
        <v>26</v>
      </c>
      <c r="P1457">
        <v>5.0999999999999996</v>
      </c>
      <c r="Q1457">
        <v>2490</v>
      </c>
      <c r="V1457" s="24"/>
    </row>
    <row r="1458" spans="1:22" x14ac:dyDescent="0.25">
      <c r="A1458" s="2" t="s">
        <v>3377</v>
      </c>
      <c r="B1458" s="18">
        <v>50255310</v>
      </c>
      <c r="C1458" s="18">
        <v>75294136</v>
      </c>
      <c r="D1458" s="18">
        <v>28000000</v>
      </c>
      <c r="E1458">
        <v>2001</v>
      </c>
      <c r="F1458">
        <v>10</v>
      </c>
      <c r="G1458">
        <v>5</v>
      </c>
      <c r="H1458" t="s">
        <v>101</v>
      </c>
      <c r="I1458">
        <v>91</v>
      </c>
      <c r="J1458" t="s">
        <v>85</v>
      </c>
      <c r="K1458" t="s">
        <v>27</v>
      </c>
      <c r="L1458" t="s">
        <v>90</v>
      </c>
      <c r="M1458" t="s">
        <v>28</v>
      </c>
      <c r="N1458" t="s">
        <v>3378</v>
      </c>
      <c r="O1458">
        <v>58</v>
      </c>
      <c r="P1458">
        <v>6.6</v>
      </c>
      <c r="Q1458">
        <v>32014</v>
      </c>
      <c r="V1458" s="24"/>
    </row>
    <row r="1459" spans="1:22" x14ac:dyDescent="0.25">
      <c r="A1459" s="2" t="s">
        <v>3540</v>
      </c>
      <c r="B1459" s="18">
        <v>76261036</v>
      </c>
      <c r="C1459" s="18">
        <v>104505362</v>
      </c>
      <c r="D1459" s="18">
        <v>45000000</v>
      </c>
      <c r="E1459">
        <v>2001</v>
      </c>
      <c r="F1459">
        <v>10</v>
      </c>
      <c r="G1459">
        <v>5</v>
      </c>
      <c r="H1459" t="s">
        <v>15</v>
      </c>
      <c r="I1459">
        <v>122</v>
      </c>
      <c r="J1459" t="s">
        <v>83</v>
      </c>
      <c r="K1459" t="s">
        <v>27</v>
      </c>
      <c r="L1459" t="s">
        <v>19</v>
      </c>
      <c r="M1459" t="s">
        <v>28</v>
      </c>
      <c r="N1459" t="s">
        <v>1524</v>
      </c>
      <c r="O1459">
        <v>72</v>
      </c>
      <c r="P1459">
        <v>7.6</v>
      </c>
      <c r="Q1459">
        <v>82057</v>
      </c>
      <c r="V1459" s="24"/>
    </row>
    <row r="1460" spans="1:22" x14ac:dyDescent="0.25">
      <c r="A1460" s="2" t="s">
        <v>2866</v>
      </c>
      <c r="B1460" s="18">
        <v>7219578</v>
      </c>
      <c r="C1460" s="18">
        <v>11919578</v>
      </c>
      <c r="D1460" s="18">
        <v>15000000</v>
      </c>
      <c r="E1460">
        <v>2001</v>
      </c>
      <c r="F1460">
        <v>10</v>
      </c>
      <c r="G1460">
        <v>8</v>
      </c>
      <c r="H1460" t="s">
        <v>15</v>
      </c>
      <c r="J1460" t="s">
        <v>43</v>
      </c>
      <c r="K1460" t="s">
        <v>27</v>
      </c>
      <c r="L1460" t="s">
        <v>19</v>
      </c>
      <c r="M1460" t="s">
        <v>28</v>
      </c>
      <c r="N1460" t="s">
        <v>425</v>
      </c>
      <c r="O1460">
        <v>81</v>
      </c>
      <c r="P1460">
        <v>7.9</v>
      </c>
      <c r="Q1460">
        <v>103026</v>
      </c>
      <c r="V1460" s="24"/>
    </row>
    <row r="1461" spans="1:22" x14ac:dyDescent="0.25">
      <c r="A1461" s="2" t="s">
        <v>1695</v>
      </c>
      <c r="B1461" s="18">
        <v>41523271</v>
      </c>
      <c r="C1461" s="18">
        <v>71523271</v>
      </c>
      <c r="D1461" s="18">
        <v>75000000</v>
      </c>
      <c r="E1461">
        <v>2001</v>
      </c>
      <c r="F1461">
        <v>10</v>
      </c>
      <c r="G1461">
        <v>12</v>
      </c>
      <c r="H1461" t="s">
        <v>101</v>
      </c>
      <c r="I1461">
        <v>123</v>
      </c>
      <c r="J1461" t="s">
        <v>30</v>
      </c>
      <c r="K1461" t="s">
        <v>27</v>
      </c>
      <c r="L1461" t="s">
        <v>22</v>
      </c>
      <c r="M1461" t="s">
        <v>28</v>
      </c>
      <c r="N1461" t="s">
        <v>397</v>
      </c>
      <c r="O1461">
        <v>63</v>
      </c>
      <c r="P1461">
        <v>6.5</v>
      </c>
      <c r="Q1461">
        <v>30732</v>
      </c>
      <c r="V1461" s="24"/>
    </row>
    <row r="1462" spans="1:22" x14ac:dyDescent="0.25">
      <c r="A1462" s="2" t="s">
        <v>1888</v>
      </c>
      <c r="B1462" s="18">
        <v>23978402</v>
      </c>
      <c r="C1462" s="18">
        <v>23978402</v>
      </c>
      <c r="D1462" s="18">
        <v>11000000</v>
      </c>
      <c r="E1462">
        <v>2001</v>
      </c>
      <c r="F1462">
        <v>10</v>
      </c>
      <c r="G1462">
        <v>12</v>
      </c>
      <c r="H1462" t="s">
        <v>101</v>
      </c>
      <c r="I1462">
        <v>86</v>
      </c>
      <c r="J1462" t="s">
        <v>67</v>
      </c>
      <c r="K1462" t="s">
        <v>27</v>
      </c>
      <c r="L1462" t="s">
        <v>22</v>
      </c>
      <c r="M1462" t="s">
        <v>28</v>
      </c>
      <c r="O1462">
        <v>5</v>
      </c>
      <c r="P1462">
        <v>4.2</v>
      </c>
      <c r="Q1462">
        <v>6739</v>
      </c>
      <c r="V1462" s="24"/>
    </row>
    <row r="1463" spans="1:22" x14ac:dyDescent="0.25">
      <c r="A1463" s="2" t="s">
        <v>1918</v>
      </c>
      <c r="B1463" s="18">
        <v>18208078</v>
      </c>
      <c r="C1463" s="18">
        <v>20541668</v>
      </c>
      <c r="D1463" s="18">
        <v>60000000</v>
      </c>
      <c r="E1463">
        <v>2001</v>
      </c>
      <c r="F1463">
        <v>10</v>
      </c>
      <c r="G1463">
        <v>19</v>
      </c>
      <c r="H1463" t="s">
        <v>15</v>
      </c>
      <c r="J1463" t="s">
        <v>1414</v>
      </c>
      <c r="K1463" t="s">
        <v>27</v>
      </c>
      <c r="L1463" t="s">
        <v>19</v>
      </c>
      <c r="M1463" t="s">
        <v>28</v>
      </c>
      <c r="N1463" t="s">
        <v>1864</v>
      </c>
      <c r="O1463">
        <v>52</v>
      </c>
      <c r="P1463">
        <v>6.5</v>
      </c>
      <c r="Q1463">
        <v>21621</v>
      </c>
      <c r="V1463" s="24"/>
    </row>
    <row r="1464" spans="1:22" x14ac:dyDescent="0.25">
      <c r="A1464" s="2" t="s">
        <v>2175</v>
      </c>
      <c r="B1464" s="18">
        <v>31598308</v>
      </c>
      <c r="C1464" s="18">
        <v>31598308</v>
      </c>
      <c r="D1464" s="18">
        <v>35000000</v>
      </c>
      <c r="E1464">
        <v>2001</v>
      </c>
      <c r="F1464">
        <v>10</v>
      </c>
      <c r="G1464">
        <v>19</v>
      </c>
      <c r="H1464" t="s">
        <v>15</v>
      </c>
      <c r="I1464">
        <v>123</v>
      </c>
      <c r="J1464" t="s">
        <v>102</v>
      </c>
      <c r="K1464" t="s">
        <v>98</v>
      </c>
      <c r="L1464" t="s">
        <v>63</v>
      </c>
      <c r="M1464" t="s">
        <v>59</v>
      </c>
      <c r="N1464" t="s">
        <v>788</v>
      </c>
      <c r="O1464">
        <v>57</v>
      </c>
      <c r="P1464">
        <v>6.8</v>
      </c>
      <c r="Q1464">
        <v>53477</v>
      </c>
      <c r="V1464" s="24"/>
    </row>
    <row r="1465" spans="1:22" x14ac:dyDescent="0.25">
      <c r="A1465" s="2" t="s">
        <v>3154</v>
      </c>
      <c r="B1465" s="18">
        <v>29781453</v>
      </c>
      <c r="C1465" s="18">
        <v>29781453</v>
      </c>
      <c r="D1465" s="18">
        <v>47000000</v>
      </c>
      <c r="E1465">
        <v>2001</v>
      </c>
      <c r="F1465">
        <v>10</v>
      </c>
      <c r="G1465">
        <v>19</v>
      </c>
      <c r="H1465" t="s">
        <v>101</v>
      </c>
      <c r="I1465">
        <v>131</v>
      </c>
      <c r="J1465" t="s">
        <v>40</v>
      </c>
      <c r="K1465" t="s">
        <v>218</v>
      </c>
      <c r="L1465" t="s">
        <v>19</v>
      </c>
      <c r="M1465" t="s">
        <v>122</v>
      </c>
      <c r="N1465" t="s">
        <v>188</v>
      </c>
      <c r="O1465">
        <v>48</v>
      </c>
      <c r="P1465">
        <v>6.2</v>
      </c>
      <c r="Q1465">
        <v>11895</v>
      </c>
      <c r="V1465" s="24"/>
    </row>
    <row r="1466" spans="1:22" x14ac:dyDescent="0.25">
      <c r="A1466" s="2" t="s">
        <v>1704</v>
      </c>
      <c r="B1466" s="18">
        <v>7316658</v>
      </c>
      <c r="C1466" s="18">
        <v>8378853</v>
      </c>
      <c r="D1466" s="18">
        <v>10000000</v>
      </c>
      <c r="E1466">
        <v>2001</v>
      </c>
      <c r="F1466">
        <v>10</v>
      </c>
      <c r="G1466">
        <v>24</v>
      </c>
      <c r="H1466" t="s">
        <v>15</v>
      </c>
      <c r="J1466" t="s">
        <v>167</v>
      </c>
      <c r="K1466" t="s">
        <v>27</v>
      </c>
      <c r="L1466" t="s">
        <v>112</v>
      </c>
      <c r="M1466" t="s">
        <v>28</v>
      </c>
      <c r="O1466">
        <v>22</v>
      </c>
      <c r="P1466">
        <v>3.9</v>
      </c>
      <c r="Q1466">
        <v>3524</v>
      </c>
      <c r="V1466" s="24"/>
    </row>
    <row r="1467" spans="1:22" x14ac:dyDescent="0.25">
      <c r="A1467" s="2" t="s">
        <v>1339</v>
      </c>
      <c r="B1467" s="18">
        <v>41867960</v>
      </c>
      <c r="C1467" s="18">
        <v>68467960</v>
      </c>
      <c r="D1467" s="18">
        <v>19000000</v>
      </c>
      <c r="E1467">
        <v>2001</v>
      </c>
      <c r="F1467">
        <v>10</v>
      </c>
      <c r="G1467">
        <v>26</v>
      </c>
      <c r="H1467" t="s">
        <v>15</v>
      </c>
      <c r="I1467">
        <v>91</v>
      </c>
      <c r="J1467" t="s">
        <v>83</v>
      </c>
      <c r="K1467" t="s">
        <v>27</v>
      </c>
      <c r="L1467" t="s">
        <v>112</v>
      </c>
      <c r="M1467" t="s">
        <v>99</v>
      </c>
      <c r="P1467">
        <v>5.0999999999999996</v>
      </c>
      <c r="Q1467">
        <v>23243</v>
      </c>
      <c r="V1467" s="24"/>
    </row>
    <row r="1468" spans="1:22" x14ac:dyDescent="0.25">
      <c r="A1468" s="2" t="s">
        <v>1953</v>
      </c>
      <c r="B1468" s="18">
        <v>1270522</v>
      </c>
      <c r="C1468" s="18">
        <v>4116307</v>
      </c>
      <c r="D1468" s="18">
        <v>4500000</v>
      </c>
      <c r="E1468">
        <v>2001</v>
      </c>
      <c r="F1468">
        <v>10</v>
      </c>
      <c r="G1468">
        <v>26</v>
      </c>
      <c r="H1468" t="s">
        <v>15</v>
      </c>
      <c r="J1468" t="s">
        <v>1422</v>
      </c>
      <c r="K1468" t="s">
        <v>27</v>
      </c>
      <c r="L1468" t="s">
        <v>19</v>
      </c>
      <c r="M1468" t="s">
        <v>99</v>
      </c>
      <c r="N1468" t="s">
        <v>1954</v>
      </c>
      <c r="O1468">
        <v>84</v>
      </c>
      <c r="P1468">
        <v>8.3000000000000007</v>
      </c>
      <c r="Q1468">
        <v>210713</v>
      </c>
      <c r="V1468" s="24"/>
    </row>
    <row r="1469" spans="1:22" x14ac:dyDescent="0.25">
      <c r="A1469" s="2" t="s">
        <v>2376</v>
      </c>
      <c r="B1469" s="18">
        <v>226792</v>
      </c>
      <c r="C1469" s="18">
        <v>226792</v>
      </c>
      <c r="D1469" s="18">
        <v>10000000</v>
      </c>
      <c r="E1469">
        <v>2001</v>
      </c>
      <c r="F1469">
        <v>10</v>
      </c>
      <c r="G1469">
        <v>26</v>
      </c>
      <c r="H1469" t="s">
        <v>15</v>
      </c>
      <c r="J1469" t="s">
        <v>67</v>
      </c>
      <c r="O1469">
        <v>20</v>
      </c>
      <c r="P1469">
        <v>6.1</v>
      </c>
      <c r="Q1469">
        <v>2205</v>
      </c>
      <c r="V1469" s="24"/>
    </row>
    <row r="1470" spans="1:22" x14ac:dyDescent="0.25">
      <c r="A1470" s="2" t="s">
        <v>2417</v>
      </c>
      <c r="B1470" s="18">
        <v>15652637</v>
      </c>
      <c r="C1470" s="18">
        <v>23889158</v>
      </c>
      <c r="D1470" s="18">
        <v>18000000</v>
      </c>
      <c r="E1470">
        <v>2001</v>
      </c>
      <c r="F1470">
        <v>10</v>
      </c>
      <c r="G1470">
        <v>26</v>
      </c>
      <c r="H1470" t="s">
        <v>15</v>
      </c>
      <c r="J1470" t="s">
        <v>167</v>
      </c>
      <c r="K1470" t="s">
        <v>27</v>
      </c>
      <c r="L1470" t="s">
        <v>19</v>
      </c>
      <c r="M1470" t="s">
        <v>28</v>
      </c>
      <c r="O1470">
        <v>46</v>
      </c>
      <c r="P1470">
        <v>7.5</v>
      </c>
      <c r="Q1470">
        <v>19308</v>
      </c>
      <c r="V1470" s="24"/>
    </row>
    <row r="1471" spans="1:22" x14ac:dyDescent="0.25">
      <c r="A1471" s="2" t="s">
        <v>2599</v>
      </c>
      <c r="B1471" s="18">
        <v>50315140</v>
      </c>
      <c r="C1471" s="18">
        <v>50315140</v>
      </c>
      <c r="D1471" s="18">
        <v>48000000</v>
      </c>
      <c r="E1471">
        <v>2001</v>
      </c>
      <c r="F1471">
        <v>10</v>
      </c>
      <c r="G1471">
        <v>26</v>
      </c>
      <c r="H1471" t="s">
        <v>101</v>
      </c>
      <c r="I1471">
        <v>121</v>
      </c>
      <c r="J1471" t="s">
        <v>43</v>
      </c>
      <c r="K1471" t="s">
        <v>68</v>
      </c>
      <c r="L1471" t="s">
        <v>19</v>
      </c>
      <c r="M1471" t="s">
        <v>54</v>
      </c>
      <c r="N1471" t="s">
        <v>2496</v>
      </c>
      <c r="O1471">
        <v>40</v>
      </c>
      <c r="P1471">
        <v>7.3</v>
      </c>
      <c r="Q1471">
        <v>50475</v>
      </c>
      <c r="V1471" s="24"/>
    </row>
    <row r="1472" spans="1:22" x14ac:dyDescent="0.25">
      <c r="A1472" s="2" t="s">
        <v>2971</v>
      </c>
      <c r="B1472" s="18">
        <v>4356743</v>
      </c>
      <c r="C1472" s="18">
        <v>4356743</v>
      </c>
      <c r="D1472" s="18">
        <v>10000000</v>
      </c>
      <c r="E1472">
        <v>2001</v>
      </c>
      <c r="F1472">
        <v>10</v>
      </c>
      <c r="G1472">
        <v>26</v>
      </c>
      <c r="H1472" t="s">
        <v>56</v>
      </c>
      <c r="J1472" t="s">
        <v>85</v>
      </c>
      <c r="K1472" t="s">
        <v>27</v>
      </c>
      <c r="L1472" t="s">
        <v>90</v>
      </c>
      <c r="M1472" t="s">
        <v>28</v>
      </c>
      <c r="O1472">
        <v>18</v>
      </c>
      <c r="P1472">
        <v>3.4</v>
      </c>
      <c r="Q1472">
        <v>2617</v>
      </c>
      <c r="V1472" s="24"/>
    </row>
    <row r="1473" spans="1:22" x14ac:dyDescent="0.25">
      <c r="A1473" s="2" t="s">
        <v>1470</v>
      </c>
      <c r="B1473" s="18">
        <v>33201661</v>
      </c>
      <c r="C1473" s="18">
        <v>174201661</v>
      </c>
      <c r="D1473" s="18">
        <v>10350000</v>
      </c>
      <c r="E1473">
        <v>2001</v>
      </c>
      <c r="F1473">
        <v>11</v>
      </c>
      <c r="G1473">
        <v>2</v>
      </c>
      <c r="H1473" t="s">
        <v>15</v>
      </c>
      <c r="I1473">
        <v>122</v>
      </c>
      <c r="J1473" t="s">
        <v>85</v>
      </c>
      <c r="K1473" t="s">
        <v>27</v>
      </c>
      <c r="L1473" t="s">
        <v>22</v>
      </c>
      <c r="M1473" t="s">
        <v>28</v>
      </c>
      <c r="N1473" t="s">
        <v>1443</v>
      </c>
      <c r="P1473">
        <v>8.5</v>
      </c>
      <c r="Q1473">
        <v>181085</v>
      </c>
      <c r="V1473" s="24"/>
    </row>
    <row r="1474" spans="1:22" x14ac:dyDescent="0.25">
      <c r="A1474" s="2" t="s">
        <v>2023</v>
      </c>
      <c r="B1474" s="18">
        <v>45207112</v>
      </c>
      <c r="C1474" s="18">
        <v>45207112</v>
      </c>
      <c r="D1474" s="18">
        <v>53000000</v>
      </c>
      <c r="E1474">
        <v>2001</v>
      </c>
      <c r="F1474">
        <v>11</v>
      </c>
      <c r="G1474">
        <v>2</v>
      </c>
      <c r="H1474" t="s">
        <v>101</v>
      </c>
      <c r="I1474">
        <v>89</v>
      </c>
      <c r="J1474" t="s">
        <v>111</v>
      </c>
      <c r="K1474" t="s">
        <v>27</v>
      </c>
      <c r="L1474" t="s">
        <v>63</v>
      </c>
      <c r="M1474" t="s">
        <v>28</v>
      </c>
      <c r="N1474" t="s">
        <v>350</v>
      </c>
      <c r="O1474">
        <v>24</v>
      </c>
      <c r="P1474">
        <v>5.3</v>
      </c>
      <c r="Q1474">
        <v>10778</v>
      </c>
      <c r="V1474" s="24"/>
    </row>
    <row r="1475" spans="1:22" x14ac:dyDescent="0.25">
      <c r="A1475" s="2" t="s">
        <v>2829</v>
      </c>
      <c r="B1475" s="18">
        <v>255870172</v>
      </c>
      <c r="C1475" s="18">
        <v>526864330</v>
      </c>
      <c r="D1475" s="18">
        <v>115000000</v>
      </c>
      <c r="E1475">
        <v>2001</v>
      </c>
      <c r="F1475">
        <v>11</v>
      </c>
      <c r="G1475">
        <v>2</v>
      </c>
      <c r="H1475" t="s">
        <v>117</v>
      </c>
      <c r="I1475">
        <v>95</v>
      </c>
      <c r="J1475" t="s">
        <v>67</v>
      </c>
      <c r="K1475" t="s">
        <v>27</v>
      </c>
      <c r="L1475" t="s">
        <v>69</v>
      </c>
      <c r="M1475" t="s">
        <v>504</v>
      </c>
      <c r="N1475" t="s">
        <v>2830</v>
      </c>
      <c r="O1475">
        <v>95</v>
      </c>
      <c r="P1475">
        <v>7.4</v>
      </c>
      <c r="Q1475">
        <v>39908</v>
      </c>
      <c r="V1475" s="24"/>
    </row>
    <row r="1476" spans="1:22" x14ac:dyDescent="0.25">
      <c r="A1476" s="2" t="s">
        <v>3506</v>
      </c>
      <c r="B1476" s="18">
        <v>43905746</v>
      </c>
      <c r="C1476" s="18">
        <v>43905746</v>
      </c>
      <c r="D1476" s="18">
        <v>49000000</v>
      </c>
      <c r="E1476">
        <v>2001</v>
      </c>
      <c r="F1476">
        <v>11</v>
      </c>
      <c r="G1476">
        <v>2</v>
      </c>
      <c r="H1476" t="s">
        <v>101</v>
      </c>
      <c r="I1476">
        <v>87</v>
      </c>
      <c r="J1476" t="s">
        <v>40</v>
      </c>
      <c r="K1476" t="s">
        <v>27</v>
      </c>
      <c r="L1476" t="s">
        <v>76</v>
      </c>
      <c r="M1476" t="s">
        <v>54</v>
      </c>
      <c r="N1476" t="s">
        <v>2160</v>
      </c>
      <c r="O1476">
        <v>13</v>
      </c>
      <c r="P1476">
        <v>5.6</v>
      </c>
      <c r="Q1476">
        <v>24416</v>
      </c>
      <c r="V1476" s="24"/>
    </row>
    <row r="1477" spans="1:22" x14ac:dyDescent="0.25">
      <c r="A1477" s="2" t="s">
        <v>705</v>
      </c>
      <c r="B1477" s="18">
        <v>1358</v>
      </c>
      <c r="C1477" s="18">
        <v>1358</v>
      </c>
      <c r="D1477" s="18">
        <v>100000</v>
      </c>
      <c r="E1477">
        <v>2001</v>
      </c>
      <c r="F1477">
        <v>11</v>
      </c>
      <c r="G1477">
        <v>9</v>
      </c>
      <c r="H1477" t="s">
        <v>62</v>
      </c>
      <c r="J1477" t="s">
        <v>706</v>
      </c>
      <c r="V1477" s="24"/>
    </row>
    <row r="1478" spans="1:22" x14ac:dyDescent="0.25">
      <c r="A1478" s="2" t="s">
        <v>2361</v>
      </c>
      <c r="B1478" s="18">
        <v>23483357</v>
      </c>
      <c r="C1478" s="18">
        <v>28483168</v>
      </c>
      <c r="D1478" s="18">
        <v>35000000</v>
      </c>
      <c r="E1478">
        <v>2001</v>
      </c>
      <c r="F1478">
        <v>11</v>
      </c>
      <c r="G1478">
        <v>9</v>
      </c>
      <c r="H1478" t="s">
        <v>15</v>
      </c>
      <c r="I1478">
        <v>109</v>
      </c>
      <c r="J1478" t="s">
        <v>167</v>
      </c>
      <c r="K1478" t="s">
        <v>27</v>
      </c>
      <c r="L1478" t="s">
        <v>76</v>
      </c>
      <c r="M1478" t="s">
        <v>28</v>
      </c>
      <c r="N1478" t="s">
        <v>2362</v>
      </c>
      <c r="O1478">
        <v>66</v>
      </c>
      <c r="P1478">
        <v>3.2</v>
      </c>
      <c r="Q1478">
        <v>77</v>
      </c>
      <c r="V1478" s="24"/>
    </row>
    <row r="1479" spans="1:22" x14ac:dyDescent="0.25">
      <c r="A1479" s="2" t="s">
        <v>3262</v>
      </c>
      <c r="B1479" s="18">
        <v>70836296</v>
      </c>
      <c r="C1479" s="18">
        <v>70836296</v>
      </c>
      <c r="D1479" s="18">
        <v>40000000</v>
      </c>
      <c r="E1479">
        <v>2001</v>
      </c>
      <c r="F1479">
        <v>11</v>
      </c>
      <c r="G1479">
        <v>9</v>
      </c>
      <c r="H1479" t="s">
        <v>101</v>
      </c>
      <c r="I1479">
        <v>113</v>
      </c>
      <c r="J1479" t="s">
        <v>102</v>
      </c>
      <c r="K1479" t="s">
        <v>27</v>
      </c>
      <c r="L1479" t="s">
        <v>90</v>
      </c>
      <c r="M1479" t="s">
        <v>28</v>
      </c>
      <c r="N1479" t="s">
        <v>367</v>
      </c>
      <c r="O1479">
        <v>50</v>
      </c>
      <c r="P1479">
        <v>6</v>
      </c>
      <c r="Q1479">
        <v>35878</v>
      </c>
      <c r="V1479" s="24"/>
    </row>
    <row r="1480" spans="1:22" x14ac:dyDescent="0.25">
      <c r="A1480" s="2" t="s">
        <v>3567</v>
      </c>
      <c r="B1480" s="18">
        <v>10097096</v>
      </c>
      <c r="C1480" s="18">
        <v>10097096</v>
      </c>
      <c r="D1480" s="18">
        <v>4000000</v>
      </c>
      <c r="E1480">
        <v>2001</v>
      </c>
      <c r="F1480">
        <v>11</v>
      </c>
      <c r="G1480">
        <v>14</v>
      </c>
      <c r="H1480" t="s">
        <v>15</v>
      </c>
      <c r="J1480" t="s">
        <v>21</v>
      </c>
      <c r="K1480" t="s">
        <v>27</v>
      </c>
      <c r="L1480" t="s">
        <v>22</v>
      </c>
      <c r="M1480" t="s">
        <v>28</v>
      </c>
      <c r="O1480">
        <v>8</v>
      </c>
      <c r="P1480">
        <v>3.6</v>
      </c>
      <c r="Q1480">
        <v>3095</v>
      </c>
      <c r="V1480" s="24"/>
    </row>
    <row r="1481" spans="1:22" x14ac:dyDescent="0.25">
      <c r="A1481" s="2" t="s">
        <v>2428</v>
      </c>
      <c r="B1481" s="18">
        <v>317557891</v>
      </c>
      <c r="C1481" s="18">
        <v>976457891</v>
      </c>
      <c r="D1481" s="18">
        <v>125000000</v>
      </c>
      <c r="E1481">
        <v>2001</v>
      </c>
      <c r="F1481">
        <v>11</v>
      </c>
      <c r="G1481">
        <v>16</v>
      </c>
      <c r="H1481" t="s">
        <v>56</v>
      </c>
      <c r="I1481">
        <v>152</v>
      </c>
      <c r="J1481" t="s">
        <v>83</v>
      </c>
      <c r="K1481" t="s">
        <v>68</v>
      </c>
      <c r="L1481" t="s">
        <v>69</v>
      </c>
      <c r="M1481" t="s">
        <v>99</v>
      </c>
      <c r="N1481" t="s">
        <v>614</v>
      </c>
      <c r="P1481">
        <v>7.2</v>
      </c>
      <c r="Q1481">
        <v>132238</v>
      </c>
      <c r="V1481" s="24"/>
    </row>
    <row r="1482" spans="1:22" x14ac:dyDescent="0.25">
      <c r="A1482" s="2" t="s">
        <v>2934</v>
      </c>
      <c r="B1482" s="18">
        <v>2025238</v>
      </c>
      <c r="C1482" s="18">
        <v>2522928</v>
      </c>
      <c r="D1482" s="18">
        <v>6000000</v>
      </c>
      <c r="E1482">
        <v>2001</v>
      </c>
      <c r="F1482">
        <v>11</v>
      </c>
      <c r="G1482">
        <v>16</v>
      </c>
      <c r="H1482" t="s">
        <v>15</v>
      </c>
      <c r="J1482" t="s">
        <v>35</v>
      </c>
      <c r="K1482" t="s">
        <v>27</v>
      </c>
      <c r="L1482" t="s">
        <v>22</v>
      </c>
      <c r="M1482" t="s">
        <v>28</v>
      </c>
      <c r="O1482">
        <v>37</v>
      </c>
      <c r="P1482">
        <v>5.8</v>
      </c>
      <c r="Q1482">
        <v>6233</v>
      </c>
      <c r="V1482" s="24"/>
    </row>
    <row r="1483" spans="1:22" x14ac:dyDescent="0.25">
      <c r="A1483" s="2" t="s">
        <v>2595</v>
      </c>
      <c r="B1483" s="18">
        <v>33422806</v>
      </c>
      <c r="C1483" s="18">
        <v>33422806</v>
      </c>
      <c r="D1483" s="18">
        <v>35000000</v>
      </c>
      <c r="E1483">
        <v>2001</v>
      </c>
      <c r="F1483">
        <v>11</v>
      </c>
      <c r="G1483">
        <v>21</v>
      </c>
      <c r="H1483" t="s">
        <v>101</v>
      </c>
      <c r="I1483">
        <v>96</v>
      </c>
      <c r="J1483" t="s">
        <v>102</v>
      </c>
      <c r="K1483" t="s">
        <v>27</v>
      </c>
      <c r="L1483" t="s">
        <v>22</v>
      </c>
      <c r="M1483" t="s">
        <v>504</v>
      </c>
      <c r="O1483">
        <v>13</v>
      </c>
      <c r="P1483">
        <v>4.3</v>
      </c>
      <c r="Q1483">
        <v>12747</v>
      </c>
      <c r="V1483" s="24"/>
    </row>
    <row r="1484" spans="1:22" x14ac:dyDescent="0.25">
      <c r="A1484" s="2" t="s">
        <v>2989</v>
      </c>
      <c r="B1484" s="18">
        <v>13906394</v>
      </c>
      <c r="C1484" s="18">
        <v>13906394</v>
      </c>
      <c r="D1484" s="18">
        <v>11000000</v>
      </c>
      <c r="E1484">
        <v>2001</v>
      </c>
      <c r="F1484">
        <v>11</v>
      </c>
      <c r="G1484">
        <v>21</v>
      </c>
      <c r="H1484" t="s">
        <v>101</v>
      </c>
      <c r="J1484" t="s">
        <v>67</v>
      </c>
      <c r="K1484" t="s">
        <v>27</v>
      </c>
      <c r="L1484" t="s">
        <v>22</v>
      </c>
      <c r="M1484" t="s">
        <v>28</v>
      </c>
      <c r="O1484">
        <v>8</v>
      </c>
      <c r="P1484">
        <v>5.8</v>
      </c>
      <c r="Q1484">
        <v>7153</v>
      </c>
      <c r="V1484" s="24"/>
    </row>
    <row r="1485" spans="1:22" x14ac:dyDescent="0.25">
      <c r="A1485" s="2" t="s">
        <v>3370</v>
      </c>
      <c r="B1485" s="18">
        <v>62362560</v>
      </c>
      <c r="C1485" s="18">
        <v>143049560</v>
      </c>
      <c r="D1485" s="18">
        <v>90000000</v>
      </c>
      <c r="E1485">
        <v>2001</v>
      </c>
      <c r="F1485">
        <v>11</v>
      </c>
      <c r="G1485">
        <v>21</v>
      </c>
      <c r="H1485" t="s">
        <v>15</v>
      </c>
      <c r="I1485">
        <v>126</v>
      </c>
      <c r="J1485" t="s">
        <v>43</v>
      </c>
      <c r="K1485" t="s">
        <v>27</v>
      </c>
      <c r="L1485" t="s">
        <v>76</v>
      </c>
      <c r="M1485" t="s">
        <v>28</v>
      </c>
      <c r="N1485" t="s">
        <v>183</v>
      </c>
      <c r="O1485">
        <v>65</v>
      </c>
      <c r="P1485">
        <v>6.9</v>
      </c>
      <c r="Q1485">
        <v>44850</v>
      </c>
      <c r="V1485" s="24"/>
    </row>
    <row r="1486" spans="1:22" x14ac:dyDescent="0.25">
      <c r="A1486" s="2" t="s">
        <v>3443</v>
      </c>
      <c r="B1486" s="18">
        <v>2402459</v>
      </c>
      <c r="C1486" s="18">
        <v>3100834</v>
      </c>
      <c r="D1486" s="18">
        <v>1000000</v>
      </c>
      <c r="E1486">
        <v>2001</v>
      </c>
      <c r="F1486">
        <v>11</v>
      </c>
      <c r="G1486">
        <v>21</v>
      </c>
      <c r="H1486" t="s">
        <v>15</v>
      </c>
      <c r="J1486" t="s">
        <v>565</v>
      </c>
      <c r="K1486" t="s">
        <v>27</v>
      </c>
      <c r="L1486" t="s">
        <v>22</v>
      </c>
      <c r="M1486" t="s">
        <v>28</v>
      </c>
      <c r="N1486" t="s">
        <v>235</v>
      </c>
      <c r="V1486" s="24"/>
    </row>
    <row r="1487" spans="1:22" x14ac:dyDescent="0.25">
      <c r="A1487" s="2" t="s">
        <v>1622</v>
      </c>
      <c r="B1487" s="18">
        <v>35930604</v>
      </c>
      <c r="C1487" s="18">
        <v>43430604</v>
      </c>
      <c r="D1487" s="18">
        <v>1700000</v>
      </c>
      <c r="E1487">
        <v>2001</v>
      </c>
      <c r="F1487">
        <v>11</v>
      </c>
      <c r="G1487">
        <v>23</v>
      </c>
      <c r="H1487" t="s">
        <v>15</v>
      </c>
      <c r="I1487">
        <v>130</v>
      </c>
      <c r="J1487" t="s">
        <v>85</v>
      </c>
      <c r="K1487" t="s">
        <v>68</v>
      </c>
      <c r="L1487" t="s">
        <v>19</v>
      </c>
      <c r="M1487" t="s">
        <v>28</v>
      </c>
      <c r="N1487" t="s">
        <v>1623</v>
      </c>
      <c r="O1487">
        <v>93</v>
      </c>
      <c r="P1487">
        <v>7.5</v>
      </c>
      <c r="Q1487">
        <v>20888</v>
      </c>
      <c r="V1487" s="24"/>
    </row>
    <row r="1488" spans="1:22" x14ac:dyDescent="0.25">
      <c r="A1488" s="2" t="s">
        <v>1629</v>
      </c>
      <c r="B1488" s="18">
        <v>58855732</v>
      </c>
      <c r="C1488" s="18">
        <v>58855732</v>
      </c>
      <c r="D1488" s="18">
        <v>40000000</v>
      </c>
      <c r="E1488">
        <v>2001</v>
      </c>
      <c r="F1488">
        <v>11</v>
      </c>
      <c r="G1488">
        <v>30</v>
      </c>
      <c r="H1488" t="s">
        <v>101</v>
      </c>
      <c r="I1488">
        <v>106</v>
      </c>
      <c r="J1488" t="s">
        <v>102</v>
      </c>
      <c r="K1488" t="s">
        <v>27</v>
      </c>
      <c r="L1488" t="s">
        <v>76</v>
      </c>
      <c r="M1488" t="s">
        <v>59</v>
      </c>
      <c r="O1488">
        <v>36</v>
      </c>
      <c r="P1488">
        <v>6.1</v>
      </c>
      <c r="Q1488">
        <v>32575</v>
      </c>
      <c r="V1488" s="24"/>
    </row>
    <row r="1489" spans="1:22" x14ac:dyDescent="0.25">
      <c r="A1489" s="2" t="s">
        <v>3578</v>
      </c>
      <c r="B1489" s="18">
        <v>623374</v>
      </c>
      <c r="C1489" s="18">
        <v>623374</v>
      </c>
      <c r="D1489" s="18">
        <v>38000000</v>
      </c>
      <c r="E1489">
        <v>2001</v>
      </c>
      <c r="F1489">
        <v>11</v>
      </c>
      <c r="G1489">
        <v>30</v>
      </c>
      <c r="H1489" t="s">
        <v>101</v>
      </c>
      <c r="J1489" t="s">
        <v>85</v>
      </c>
      <c r="K1489" t="s">
        <v>68</v>
      </c>
      <c r="L1489" t="s">
        <v>119</v>
      </c>
      <c r="M1489" t="s">
        <v>59</v>
      </c>
      <c r="N1489" t="s">
        <v>469</v>
      </c>
      <c r="P1489">
        <v>5</v>
      </c>
      <c r="Q1489">
        <v>2645</v>
      </c>
      <c r="V1489" s="24"/>
    </row>
    <row r="1490" spans="1:22" x14ac:dyDescent="0.25">
      <c r="A1490" s="2" t="s">
        <v>2930</v>
      </c>
      <c r="B1490" s="18">
        <v>1067481</v>
      </c>
      <c r="C1490" s="18">
        <v>2684207</v>
      </c>
      <c r="D1490" s="18">
        <v>1000000</v>
      </c>
      <c r="E1490">
        <v>2001</v>
      </c>
      <c r="F1490">
        <v>12</v>
      </c>
      <c r="G1490">
        <v>7</v>
      </c>
      <c r="H1490" t="s">
        <v>15</v>
      </c>
      <c r="J1490" t="s">
        <v>30</v>
      </c>
      <c r="K1490" t="s">
        <v>27</v>
      </c>
      <c r="L1490" t="s">
        <v>19</v>
      </c>
      <c r="M1490" t="s">
        <v>59</v>
      </c>
      <c r="O1490">
        <v>93</v>
      </c>
      <c r="P1490">
        <v>8</v>
      </c>
      <c r="Q1490">
        <v>19600</v>
      </c>
      <c r="V1490" s="24"/>
    </row>
    <row r="1491" spans="1:22" x14ac:dyDescent="0.25">
      <c r="A1491" s="2" t="s">
        <v>2959</v>
      </c>
      <c r="B1491" s="18">
        <v>183417150</v>
      </c>
      <c r="C1491" s="18">
        <v>450728529</v>
      </c>
      <c r="D1491" s="18">
        <v>110000000</v>
      </c>
      <c r="E1491">
        <v>2001</v>
      </c>
      <c r="F1491">
        <v>12</v>
      </c>
      <c r="G1491">
        <v>7</v>
      </c>
      <c r="H1491" t="s">
        <v>101</v>
      </c>
      <c r="I1491">
        <v>116</v>
      </c>
      <c r="J1491" t="s">
        <v>83</v>
      </c>
      <c r="K1491" t="s">
        <v>78</v>
      </c>
      <c r="L1491" t="s">
        <v>22</v>
      </c>
      <c r="M1491" t="s">
        <v>28</v>
      </c>
      <c r="N1491" t="s">
        <v>1120</v>
      </c>
      <c r="O1491">
        <v>81</v>
      </c>
      <c r="P1491">
        <v>7.6</v>
      </c>
      <c r="Q1491">
        <v>139034</v>
      </c>
      <c r="V1491" s="24"/>
    </row>
    <row r="1492" spans="1:22" x14ac:dyDescent="0.25">
      <c r="A1492" s="2" t="s">
        <v>915</v>
      </c>
      <c r="B1492" s="18">
        <v>4720371</v>
      </c>
      <c r="C1492" s="18">
        <v>4720371</v>
      </c>
      <c r="D1492" s="18">
        <v>7000000</v>
      </c>
      <c r="E1492">
        <v>2001</v>
      </c>
      <c r="F1492">
        <v>12</v>
      </c>
      <c r="G1492">
        <v>14</v>
      </c>
      <c r="H1492" t="s">
        <v>56</v>
      </c>
      <c r="J1492" t="s">
        <v>287</v>
      </c>
      <c r="K1492" t="s">
        <v>68</v>
      </c>
      <c r="L1492" t="s">
        <v>19</v>
      </c>
      <c r="M1492" t="s">
        <v>122</v>
      </c>
      <c r="P1492">
        <v>6.3</v>
      </c>
      <c r="Q1492">
        <v>1670</v>
      </c>
      <c r="V1492" s="24"/>
    </row>
    <row r="1493" spans="1:22" x14ac:dyDescent="0.25">
      <c r="A1493" s="2" t="s">
        <v>2092</v>
      </c>
      <c r="B1493" s="18">
        <v>5580479</v>
      </c>
      <c r="C1493" s="18">
        <v>15035827</v>
      </c>
      <c r="D1493" s="18">
        <v>5500000</v>
      </c>
      <c r="E1493">
        <v>2001</v>
      </c>
      <c r="F1493">
        <v>12</v>
      </c>
      <c r="G1493">
        <v>14</v>
      </c>
      <c r="H1493" t="s">
        <v>15</v>
      </c>
      <c r="J1493" t="s">
        <v>85</v>
      </c>
      <c r="K1493" t="s">
        <v>68</v>
      </c>
      <c r="L1493" t="s">
        <v>19</v>
      </c>
      <c r="M1493" t="s">
        <v>122</v>
      </c>
      <c r="O1493">
        <v>79</v>
      </c>
      <c r="P1493">
        <v>5.8</v>
      </c>
      <c r="Q1493">
        <v>44</v>
      </c>
      <c r="V1493" s="24"/>
    </row>
    <row r="1494" spans="1:22" x14ac:dyDescent="0.25">
      <c r="A1494" s="2" t="s">
        <v>3482</v>
      </c>
      <c r="B1494" s="18">
        <v>37882551</v>
      </c>
      <c r="C1494" s="18">
        <v>62401343</v>
      </c>
      <c r="D1494" s="18">
        <v>15000000</v>
      </c>
      <c r="E1494">
        <v>2001</v>
      </c>
      <c r="F1494">
        <v>12</v>
      </c>
      <c r="G1494">
        <v>14</v>
      </c>
      <c r="H1494" t="s">
        <v>15</v>
      </c>
      <c r="I1494">
        <v>89</v>
      </c>
      <c r="J1494" t="s">
        <v>40</v>
      </c>
      <c r="K1494" t="s">
        <v>27</v>
      </c>
      <c r="L1494" t="s">
        <v>22</v>
      </c>
      <c r="M1494" t="s">
        <v>28</v>
      </c>
      <c r="O1494">
        <v>28</v>
      </c>
      <c r="P1494">
        <v>5.5</v>
      </c>
      <c r="Q1494">
        <v>36678</v>
      </c>
      <c r="V1494" s="24"/>
    </row>
    <row r="1495" spans="1:22" x14ac:dyDescent="0.25">
      <c r="A1495" s="2" t="s">
        <v>3526</v>
      </c>
      <c r="B1495" s="18">
        <v>52353636</v>
      </c>
      <c r="C1495" s="18">
        <v>71430876</v>
      </c>
      <c r="D1495" s="18">
        <v>28000000</v>
      </c>
      <c r="E1495">
        <v>2001</v>
      </c>
      <c r="F1495">
        <v>12</v>
      </c>
      <c r="G1495">
        <v>14</v>
      </c>
      <c r="H1495" t="s">
        <v>15</v>
      </c>
      <c r="I1495">
        <v>110</v>
      </c>
      <c r="J1495" t="s">
        <v>67</v>
      </c>
      <c r="K1495" t="s">
        <v>27</v>
      </c>
      <c r="L1495" t="s">
        <v>243</v>
      </c>
      <c r="M1495" t="s">
        <v>28</v>
      </c>
      <c r="N1495" t="s">
        <v>229</v>
      </c>
      <c r="O1495">
        <v>79</v>
      </c>
      <c r="P1495">
        <v>7.6</v>
      </c>
      <c r="Q1495">
        <v>82349</v>
      </c>
      <c r="V1495" s="24"/>
    </row>
    <row r="1496" spans="1:22" x14ac:dyDescent="0.25">
      <c r="A1496" s="2" t="s">
        <v>3629</v>
      </c>
      <c r="B1496" s="18">
        <v>100614858</v>
      </c>
      <c r="C1496" s="18">
        <v>202726605</v>
      </c>
      <c r="D1496" s="18">
        <v>70000000</v>
      </c>
      <c r="E1496">
        <v>2001</v>
      </c>
      <c r="F1496">
        <v>12</v>
      </c>
      <c r="G1496">
        <v>14</v>
      </c>
      <c r="H1496" t="s">
        <v>15</v>
      </c>
      <c r="I1496">
        <v>136</v>
      </c>
      <c r="J1496" t="s">
        <v>111</v>
      </c>
      <c r="K1496" t="s">
        <v>78</v>
      </c>
      <c r="L1496" t="s">
        <v>63</v>
      </c>
      <c r="M1496" t="s">
        <v>28</v>
      </c>
      <c r="N1496" t="s">
        <v>1449</v>
      </c>
      <c r="O1496">
        <v>39</v>
      </c>
      <c r="P1496">
        <v>6.9</v>
      </c>
      <c r="Q1496">
        <v>87820</v>
      </c>
      <c r="V1496" s="24"/>
    </row>
    <row r="1497" spans="1:22" x14ac:dyDescent="0.25">
      <c r="A1497" s="2" t="s">
        <v>2680</v>
      </c>
      <c r="B1497" s="18">
        <v>314776170</v>
      </c>
      <c r="C1497" s="18">
        <v>868621686</v>
      </c>
      <c r="D1497" s="18">
        <v>109000000</v>
      </c>
      <c r="E1497">
        <v>2001</v>
      </c>
      <c r="F1497">
        <v>12</v>
      </c>
      <c r="G1497">
        <v>19</v>
      </c>
      <c r="H1497" t="s">
        <v>101</v>
      </c>
      <c r="I1497">
        <v>178</v>
      </c>
      <c r="J1497" t="s">
        <v>167</v>
      </c>
      <c r="K1497" t="s">
        <v>68</v>
      </c>
      <c r="L1497" t="s">
        <v>69</v>
      </c>
      <c r="M1497" t="s">
        <v>99</v>
      </c>
      <c r="N1497" t="s">
        <v>231</v>
      </c>
      <c r="P1497">
        <v>8.8000000000000007</v>
      </c>
      <c r="Q1497">
        <v>387438</v>
      </c>
      <c r="V1497" s="24"/>
    </row>
    <row r="1498" spans="1:22" x14ac:dyDescent="0.25">
      <c r="A1498" s="2" t="s">
        <v>1692</v>
      </c>
      <c r="B1498" s="18">
        <v>170708996</v>
      </c>
      <c r="C1498" s="18">
        <v>316708996</v>
      </c>
      <c r="D1498" s="18">
        <v>78000000</v>
      </c>
      <c r="E1498">
        <v>2001</v>
      </c>
      <c r="F1498">
        <v>12</v>
      </c>
      <c r="G1498">
        <v>21</v>
      </c>
      <c r="H1498" t="s">
        <v>101</v>
      </c>
      <c r="I1498">
        <v>135</v>
      </c>
      <c r="J1498" t="s">
        <v>43</v>
      </c>
      <c r="K1498" t="s">
        <v>1690</v>
      </c>
      <c r="L1498" t="s">
        <v>19</v>
      </c>
      <c r="M1498" t="s">
        <v>122</v>
      </c>
      <c r="N1498" t="s">
        <v>952</v>
      </c>
      <c r="O1498">
        <v>78</v>
      </c>
      <c r="P1498">
        <v>8</v>
      </c>
      <c r="Q1498">
        <v>126067</v>
      </c>
      <c r="V1498" s="24"/>
    </row>
    <row r="1499" spans="1:22" x14ac:dyDescent="0.25">
      <c r="A1499" s="2" t="s">
        <v>2420</v>
      </c>
      <c r="B1499" s="18">
        <v>31155435</v>
      </c>
      <c r="C1499" s="18">
        <v>31260435</v>
      </c>
      <c r="D1499" s="18">
        <v>12000000</v>
      </c>
      <c r="E1499">
        <v>2001</v>
      </c>
      <c r="F1499">
        <v>12</v>
      </c>
      <c r="G1499">
        <v>21</v>
      </c>
      <c r="H1499" t="s">
        <v>15</v>
      </c>
      <c r="I1499">
        <v>93</v>
      </c>
      <c r="J1499" t="s">
        <v>43</v>
      </c>
      <c r="K1499" t="s">
        <v>27</v>
      </c>
      <c r="L1499" t="s">
        <v>22</v>
      </c>
      <c r="M1499" t="s">
        <v>28</v>
      </c>
      <c r="O1499">
        <v>27</v>
      </c>
      <c r="P1499">
        <v>5.5</v>
      </c>
      <c r="Q1499">
        <v>14470</v>
      </c>
      <c r="V1499" s="24"/>
    </row>
    <row r="1500" spans="1:22" x14ac:dyDescent="0.25">
      <c r="A1500" s="2" t="s">
        <v>2549</v>
      </c>
      <c r="B1500" s="18">
        <v>22770864</v>
      </c>
      <c r="C1500" s="18">
        <v>24515990</v>
      </c>
      <c r="D1500" s="18">
        <v>38000000</v>
      </c>
      <c r="E1500">
        <v>2001</v>
      </c>
      <c r="F1500">
        <v>12</v>
      </c>
      <c r="G1500">
        <v>21</v>
      </c>
      <c r="H1500" t="s">
        <v>56</v>
      </c>
      <c r="I1500">
        <v>98</v>
      </c>
      <c r="J1500" t="s">
        <v>102</v>
      </c>
      <c r="K1500" t="s">
        <v>27</v>
      </c>
      <c r="L1500" t="s">
        <v>22</v>
      </c>
      <c r="M1500" t="s">
        <v>28</v>
      </c>
      <c r="N1500" t="s">
        <v>1129</v>
      </c>
      <c r="O1500">
        <v>19</v>
      </c>
      <c r="P1500">
        <v>5.3</v>
      </c>
      <c r="Q1500">
        <v>5313</v>
      </c>
      <c r="V1500" s="24"/>
    </row>
    <row r="1501" spans="1:22" x14ac:dyDescent="0.25">
      <c r="A1501" s="2" t="s">
        <v>2803</v>
      </c>
      <c r="B1501" s="18">
        <v>27796042</v>
      </c>
      <c r="C1501" s="18">
        <v>37306334</v>
      </c>
      <c r="D1501" s="18">
        <v>72000000</v>
      </c>
      <c r="E1501">
        <v>2001</v>
      </c>
      <c r="F1501">
        <v>12</v>
      </c>
      <c r="G1501">
        <v>21</v>
      </c>
      <c r="H1501" t="s">
        <v>56</v>
      </c>
      <c r="I1501">
        <v>153</v>
      </c>
      <c r="J1501" t="s">
        <v>83</v>
      </c>
      <c r="K1501" t="s">
        <v>27</v>
      </c>
      <c r="L1501" t="s">
        <v>19</v>
      </c>
      <c r="M1501" t="s">
        <v>59</v>
      </c>
      <c r="N1501" t="s">
        <v>1095</v>
      </c>
      <c r="O1501">
        <v>41</v>
      </c>
      <c r="P1501">
        <v>6.8</v>
      </c>
      <c r="Q1501">
        <v>24809</v>
      </c>
      <c r="V1501" s="24"/>
    </row>
    <row r="1502" spans="1:22" x14ac:dyDescent="0.25">
      <c r="A1502" s="2" t="s">
        <v>2946</v>
      </c>
      <c r="B1502" s="18">
        <v>80936232</v>
      </c>
      <c r="C1502" s="18">
        <v>102992536</v>
      </c>
      <c r="D1502" s="18">
        <v>25000000</v>
      </c>
      <c r="E1502">
        <v>2001</v>
      </c>
      <c r="F1502">
        <v>12</v>
      </c>
      <c r="G1502">
        <v>21</v>
      </c>
      <c r="H1502" t="s">
        <v>117</v>
      </c>
      <c r="I1502">
        <v>83</v>
      </c>
      <c r="J1502" t="s">
        <v>111</v>
      </c>
      <c r="K1502" t="s">
        <v>345</v>
      </c>
      <c r="L1502" t="s">
        <v>69</v>
      </c>
      <c r="M1502" t="s">
        <v>504</v>
      </c>
      <c r="P1502">
        <v>5.9</v>
      </c>
      <c r="Q1502">
        <v>5379</v>
      </c>
      <c r="V1502" s="24"/>
    </row>
    <row r="1503" spans="1:22" x14ac:dyDescent="0.25">
      <c r="A1503" s="2" t="s">
        <v>1441</v>
      </c>
      <c r="B1503" s="18">
        <v>58183966</v>
      </c>
      <c r="C1503" s="18">
        <v>84383966</v>
      </c>
      <c r="D1503" s="18">
        <v>109000000</v>
      </c>
      <c r="E1503">
        <v>2001</v>
      </c>
      <c r="F1503">
        <v>12</v>
      </c>
      <c r="G1503">
        <v>25</v>
      </c>
      <c r="H1503" t="s">
        <v>15</v>
      </c>
      <c r="I1503">
        <v>159</v>
      </c>
      <c r="J1503" t="s">
        <v>40</v>
      </c>
      <c r="K1503" t="s">
        <v>218</v>
      </c>
      <c r="L1503" t="s">
        <v>19</v>
      </c>
      <c r="M1503" t="s">
        <v>122</v>
      </c>
      <c r="N1503" t="s">
        <v>757</v>
      </c>
      <c r="O1503">
        <v>67</v>
      </c>
      <c r="P1503">
        <v>6.6</v>
      </c>
      <c r="Q1503">
        <v>31785</v>
      </c>
      <c r="V1503" s="24"/>
    </row>
    <row r="1504" spans="1:22" x14ac:dyDescent="0.25">
      <c r="A1504" s="2" t="s">
        <v>2573</v>
      </c>
      <c r="B1504" s="18">
        <v>47095453</v>
      </c>
      <c r="C1504" s="18">
        <v>70937778</v>
      </c>
      <c r="D1504" s="18">
        <v>48000000</v>
      </c>
      <c r="E1504">
        <v>2001</v>
      </c>
      <c r="F1504">
        <v>12</v>
      </c>
      <c r="G1504">
        <v>25</v>
      </c>
      <c r="H1504" t="s">
        <v>101</v>
      </c>
      <c r="I1504">
        <v>118</v>
      </c>
      <c r="J1504" t="s">
        <v>85</v>
      </c>
      <c r="K1504" t="s">
        <v>27</v>
      </c>
      <c r="L1504" t="s">
        <v>90</v>
      </c>
      <c r="M1504" t="s">
        <v>99</v>
      </c>
      <c r="N1504" t="s">
        <v>1373</v>
      </c>
      <c r="P1504">
        <v>6.2</v>
      </c>
      <c r="Q1504">
        <v>23600</v>
      </c>
      <c r="V1504" s="24"/>
    </row>
    <row r="1505" spans="1:22" x14ac:dyDescent="0.25">
      <c r="A1505" s="2" t="s">
        <v>3324</v>
      </c>
      <c r="B1505" s="18">
        <v>11405825</v>
      </c>
      <c r="C1505" s="18">
        <v>24405825</v>
      </c>
      <c r="D1505" s="18">
        <v>35000000</v>
      </c>
      <c r="E1505">
        <v>2001</v>
      </c>
      <c r="F1505">
        <v>12</v>
      </c>
      <c r="G1505">
        <v>25</v>
      </c>
      <c r="H1505" t="s">
        <v>15</v>
      </c>
      <c r="J1505" t="s">
        <v>85</v>
      </c>
      <c r="K1505" t="s">
        <v>68</v>
      </c>
      <c r="L1505" t="s">
        <v>19</v>
      </c>
      <c r="M1505" t="s">
        <v>28</v>
      </c>
      <c r="N1505" t="s">
        <v>1290</v>
      </c>
      <c r="O1505">
        <v>55</v>
      </c>
      <c r="P1505">
        <v>6.7</v>
      </c>
      <c r="Q1505">
        <v>17338</v>
      </c>
      <c r="V1505" s="24"/>
    </row>
    <row r="1506" spans="1:22" x14ac:dyDescent="0.25">
      <c r="A1506" s="2" t="s">
        <v>2296</v>
      </c>
      <c r="B1506" s="18">
        <v>41300105</v>
      </c>
      <c r="C1506" s="18">
        <v>41300105</v>
      </c>
      <c r="D1506" s="18">
        <v>18000000</v>
      </c>
      <c r="E1506">
        <v>2001</v>
      </c>
      <c r="F1506">
        <v>12</v>
      </c>
      <c r="G1506">
        <v>26</v>
      </c>
      <c r="H1506" t="s">
        <v>15</v>
      </c>
      <c r="I1506">
        <v>137</v>
      </c>
      <c r="J1506" t="s">
        <v>1628</v>
      </c>
      <c r="K1506" t="s">
        <v>27</v>
      </c>
      <c r="L1506" t="s">
        <v>22</v>
      </c>
      <c r="M1506" t="s">
        <v>59</v>
      </c>
      <c r="N1506" t="s">
        <v>712</v>
      </c>
      <c r="O1506">
        <v>86</v>
      </c>
      <c r="P1506">
        <v>7.3</v>
      </c>
      <c r="Q1506">
        <v>36648</v>
      </c>
      <c r="V1506" s="24"/>
    </row>
    <row r="1507" spans="1:22" x14ac:dyDescent="0.25">
      <c r="A1507" s="2" t="s">
        <v>2821</v>
      </c>
      <c r="B1507" s="18">
        <v>31273922</v>
      </c>
      <c r="C1507" s="18">
        <v>44873922</v>
      </c>
      <c r="D1507" s="18">
        <v>4000000</v>
      </c>
      <c r="E1507">
        <v>2001</v>
      </c>
      <c r="F1507">
        <v>12</v>
      </c>
      <c r="G1507">
        <v>26</v>
      </c>
      <c r="H1507" t="s">
        <v>15</v>
      </c>
      <c r="I1507">
        <v>111</v>
      </c>
      <c r="J1507" t="s">
        <v>21</v>
      </c>
      <c r="K1507" t="s">
        <v>27</v>
      </c>
      <c r="L1507" t="s">
        <v>19</v>
      </c>
      <c r="M1507" t="s">
        <v>28</v>
      </c>
      <c r="N1507" t="s">
        <v>2528</v>
      </c>
      <c r="O1507">
        <v>85</v>
      </c>
      <c r="P1507">
        <v>7.2</v>
      </c>
      <c r="Q1507">
        <v>38023</v>
      </c>
      <c r="V1507" s="24"/>
    </row>
    <row r="1508" spans="1:22" x14ac:dyDescent="0.25">
      <c r="A1508" s="2" t="s">
        <v>1654</v>
      </c>
      <c r="B1508" s="18">
        <v>108638745</v>
      </c>
      <c r="C1508" s="18">
        <v>173638745</v>
      </c>
      <c r="D1508" s="18">
        <v>95000000</v>
      </c>
      <c r="E1508">
        <v>2001</v>
      </c>
      <c r="F1508">
        <v>12</v>
      </c>
      <c r="G1508">
        <v>28</v>
      </c>
      <c r="H1508" t="s">
        <v>15</v>
      </c>
      <c r="I1508">
        <v>144</v>
      </c>
      <c r="J1508" t="s">
        <v>40</v>
      </c>
      <c r="K1508" t="s">
        <v>68</v>
      </c>
      <c r="L1508" t="s">
        <v>76</v>
      </c>
      <c r="M1508" t="s">
        <v>122</v>
      </c>
      <c r="N1508" t="s">
        <v>197</v>
      </c>
      <c r="O1508">
        <v>76</v>
      </c>
      <c r="P1508">
        <v>7.7</v>
      </c>
      <c r="Q1508">
        <v>98653</v>
      </c>
      <c r="V1508" s="24"/>
    </row>
    <row r="1509" spans="1:22" x14ac:dyDescent="0.25">
      <c r="A1509" s="2" t="s">
        <v>3202</v>
      </c>
      <c r="B1509" s="18">
        <v>40270895</v>
      </c>
      <c r="C1509" s="18">
        <v>40270895</v>
      </c>
      <c r="D1509" s="18">
        <v>22000000</v>
      </c>
      <c r="E1509">
        <v>2001</v>
      </c>
      <c r="F1509">
        <v>12</v>
      </c>
      <c r="G1509">
        <v>28</v>
      </c>
      <c r="H1509" t="s">
        <v>101</v>
      </c>
      <c r="I1509">
        <v>132</v>
      </c>
      <c r="J1509" t="s">
        <v>167</v>
      </c>
      <c r="K1509" t="s">
        <v>27</v>
      </c>
      <c r="L1509" t="s">
        <v>19</v>
      </c>
      <c r="M1509" t="s">
        <v>28</v>
      </c>
      <c r="O1509">
        <v>34</v>
      </c>
      <c r="P1509">
        <v>7.4</v>
      </c>
      <c r="Q1509">
        <v>36448</v>
      </c>
      <c r="V1509" s="24"/>
    </row>
    <row r="1510" spans="1:22" x14ac:dyDescent="0.25">
      <c r="A1510" s="2" t="s">
        <v>2484</v>
      </c>
      <c r="B1510" s="18">
        <v>6114237</v>
      </c>
      <c r="C1510" s="18">
        <v>6114237</v>
      </c>
      <c r="D1510" s="18">
        <v>40000000</v>
      </c>
      <c r="E1510">
        <v>2002</v>
      </c>
      <c r="F1510">
        <v>1</v>
      </c>
      <c r="G1510">
        <v>4</v>
      </c>
      <c r="H1510" t="s">
        <v>101</v>
      </c>
      <c r="J1510" t="s">
        <v>85</v>
      </c>
      <c r="K1510" t="s">
        <v>68</v>
      </c>
      <c r="L1510" t="s">
        <v>63</v>
      </c>
      <c r="M1510" t="s">
        <v>54</v>
      </c>
      <c r="P1510">
        <v>6</v>
      </c>
      <c r="Q1510">
        <v>9020</v>
      </c>
      <c r="V1510" s="24"/>
    </row>
    <row r="1511" spans="1:22" x14ac:dyDescent="0.25">
      <c r="A1511" s="2" t="s">
        <v>2958</v>
      </c>
      <c r="B1511" s="18">
        <v>41059716</v>
      </c>
      <c r="C1511" s="18">
        <v>43308707</v>
      </c>
      <c r="D1511" s="18">
        <v>18000000</v>
      </c>
      <c r="E1511">
        <v>2002</v>
      </c>
      <c r="F1511">
        <v>1</v>
      </c>
      <c r="G1511">
        <v>11</v>
      </c>
      <c r="H1511" t="s">
        <v>101</v>
      </c>
      <c r="I1511">
        <v>82</v>
      </c>
      <c r="J1511" t="s">
        <v>111</v>
      </c>
      <c r="K1511" t="s">
        <v>27</v>
      </c>
      <c r="L1511" t="s">
        <v>22</v>
      </c>
      <c r="M1511" t="s">
        <v>28</v>
      </c>
      <c r="O1511">
        <v>47</v>
      </c>
      <c r="P1511">
        <v>6.1</v>
      </c>
      <c r="Q1511">
        <v>23742</v>
      </c>
      <c r="V1511" s="24"/>
    </row>
    <row r="1512" spans="1:22" x14ac:dyDescent="0.25">
      <c r="A1512" s="2" t="s">
        <v>3328</v>
      </c>
      <c r="B1512" s="18">
        <v>81150692</v>
      </c>
      <c r="C1512" s="18">
        <v>115010692</v>
      </c>
      <c r="D1512" s="18">
        <v>32000000</v>
      </c>
      <c r="E1512">
        <v>2002</v>
      </c>
      <c r="F1512">
        <v>1</v>
      </c>
      <c r="G1512">
        <v>18</v>
      </c>
      <c r="H1512" t="s">
        <v>56</v>
      </c>
      <c r="I1512">
        <v>99</v>
      </c>
      <c r="J1512" t="s">
        <v>67</v>
      </c>
      <c r="K1512" t="s">
        <v>68</v>
      </c>
      <c r="L1512" t="s">
        <v>22</v>
      </c>
      <c r="M1512" t="s">
        <v>504</v>
      </c>
      <c r="N1512" t="s">
        <v>494</v>
      </c>
      <c r="O1512">
        <v>23</v>
      </c>
      <c r="P1512">
        <v>4.9000000000000004</v>
      </c>
      <c r="Q1512">
        <v>7561</v>
      </c>
      <c r="V1512" s="24"/>
    </row>
    <row r="1513" spans="1:22" x14ac:dyDescent="0.25">
      <c r="A1513" s="2" t="s">
        <v>1912</v>
      </c>
      <c r="B1513" s="18">
        <v>54228104</v>
      </c>
      <c r="C1513" s="18">
        <v>54228104</v>
      </c>
      <c r="D1513" s="18">
        <v>40000000</v>
      </c>
      <c r="E1513">
        <v>2002</v>
      </c>
      <c r="F1513">
        <v>1</v>
      </c>
      <c r="G1513">
        <v>25</v>
      </c>
      <c r="H1513" t="s">
        <v>101</v>
      </c>
      <c r="I1513">
        <v>131</v>
      </c>
      <c r="J1513" t="s">
        <v>67</v>
      </c>
      <c r="K1513" t="s">
        <v>68</v>
      </c>
      <c r="L1513" t="s">
        <v>19</v>
      </c>
      <c r="M1513" t="s">
        <v>59</v>
      </c>
      <c r="N1513" t="s">
        <v>1002</v>
      </c>
      <c r="O1513">
        <v>74</v>
      </c>
      <c r="P1513">
        <v>7.6</v>
      </c>
      <c r="Q1513">
        <v>40605</v>
      </c>
      <c r="V1513" s="24"/>
    </row>
    <row r="1514" spans="1:22" x14ac:dyDescent="0.25">
      <c r="A1514" s="2" t="s">
        <v>2607</v>
      </c>
      <c r="B1514" s="18">
        <v>16033556</v>
      </c>
      <c r="C1514" s="18">
        <v>16033556</v>
      </c>
      <c r="D1514" s="18">
        <v>10000000</v>
      </c>
      <c r="E1514">
        <v>2002</v>
      </c>
      <c r="F1514">
        <v>1</v>
      </c>
      <c r="G1514">
        <v>25</v>
      </c>
      <c r="H1514" t="s">
        <v>101</v>
      </c>
      <c r="J1514" t="s">
        <v>102</v>
      </c>
      <c r="K1514" t="s">
        <v>27</v>
      </c>
      <c r="L1514" t="s">
        <v>22</v>
      </c>
      <c r="M1514" t="s">
        <v>28</v>
      </c>
      <c r="N1514" t="s">
        <v>109</v>
      </c>
      <c r="P1514">
        <v>5.7</v>
      </c>
      <c r="Q1514">
        <v>19348</v>
      </c>
      <c r="V1514" s="24"/>
    </row>
    <row r="1515" spans="1:22" x14ac:dyDescent="0.25">
      <c r="A1515" s="2" t="s">
        <v>2836</v>
      </c>
      <c r="B1515" s="18">
        <v>35228696</v>
      </c>
      <c r="C1515" s="18">
        <v>54639865</v>
      </c>
      <c r="D1515" s="18">
        <v>42000000</v>
      </c>
      <c r="E1515">
        <v>2002</v>
      </c>
      <c r="F1515">
        <v>1</v>
      </c>
      <c r="G1515">
        <v>25</v>
      </c>
      <c r="H1515" t="s">
        <v>101</v>
      </c>
      <c r="I1515">
        <v>119</v>
      </c>
      <c r="J1515" t="s">
        <v>40</v>
      </c>
      <c r="K1515" t="s">
        <v>68</v>
      </c>
      <c r="L1515" t="s">
        <v>63</v>
      </c>
      <c r="M1515" t="s">
        <v>54</v>
      </c>
      <c r="O1515">
        <v>52</v>
      </c>
      <c r="P1515">
        <v>6.5</v>
      </c>
      <c r="Q1515">
        <v>26948</v>
      </c>
      <c r="V1515" s="24"/>
    </row>
    <row r="1516" spans="1:22" x14ac:dyDescent="0.25">
      <c r="A1516" s="2" t="s">
        <v>2861</v>
      </c>
      <c r="B1516" s="18">
        <v>673414</v>
      </c>
      <c r="C1516" s="18">
        <v>673414</v>
      </c>
      <c r="D1516" s="18">
        <v>15000000</v>
      </c>
      <c r="E1516">
        <v>2002</v>
      </c>
      <c r="F1516">
        <v>1</v>
      </c>
      <c r="G1516">
        <v>25</v>
      </c>
      <c r="H1516" t="s">
        <v>101</v>
      </c>
      <c r="J1516" t="s">
        <v>40</v>
      </c>
      <c r="K1516" t="s">
        <v>98</v>
      </c>
      <c r="L1516" t="s">
        <v>69</v>
      </c>
      <c r="M1516" t="s">
        <v>54</v>
      </c>
      <c r="V1516" s="24"/>
    </row>
    <row r="1517" spans="1:22" x14ac:dyDescent="0.25">
      <c r="A1517" s="2" t="s">
        <v>3693</v>
      </c>
      <c r="B1517" s="18">
        <v>41227069</v>
      </c>
      <c r="C1517" s="18">
        <v>46060915</v>
      </c>
      <c r="D1517" s="18">
        <v>11000000</v>
      </c>
      <c r="E1517">
        <v>2002</v>
      </c>
      <c r="F1517">
        <v>1</v>
      </c>
      <c r="G1517">
        <v>25</v>
      </c>
      <c r="H1517" t="s">
        <v>56</v>
      </c>
      <c r="I1517">
        <v>102</v>
      </c>
      <c r="J1517" t="s">
        <v>83</v>
      </c>
      <c r="K1517" t="s">
        <v>68</v>
      </c>
      <c r="L1517" t="s">
        <v>19</v>
      </c>
      <c r="M1517" t="s">
        <v>28</v>
      </c>
      <c r="N1517" t="s">
        <v>1824</v>
      </c>
      <c r="O1517">
        <v>28</v>
      </c>
      <c r="P1517">
        <v>7.1</v>
      </c>
      <c r="Q1517">
        <v>38045</v>
      </c>
      <c r="V1517" s="24"/>
    </row>
    <row r="1518" spans="1:22" x14ac:dyDescent="0.25">
      <c r="A1518" s="2" t="s">
        <v>1130</v>
      </c>
      <c r="B1518" s="18">
        <v>1250798</v>
      </c>
      <c r="C1518" s="18">
        <v>1250798</v>
      </c>
      <c r="D1518" s="18">
        <v>500000</v>
      </c>
      <c r="E1518">
        <v>2002</v>
      </c>
      <c r="F1518">
        <v>2</v>
      </c>
      <c r="G1518">
        <v>1</v>
      </c>
      <c r="H1518" t="s">
        <v>56</v>
      </c>
      <c r="J1518" t="s">
        <v>1131</v>
      </c>
      <c r="K1518" t="s">
        <v>27</v>
      </c>
      <c r="L1518" t="s">
        <v>22</v>
      </c>
      <c r="M1518" t="s">
        <v>28</v>
      </c>
      <c r="O1518">
        <v>50</v>
      </c>
      <c r="P1518">
        <v>5.7</v>
      </c>
      <c r="Q1518">
        <v>736</v>
      </c>
      <c r="V1518" s="24"/>
    </row>
    <row r="1519" spans="1:22" x14ac:dyDescent="0.25">
      <c r="A1519" s="2" t="s">
        <v>1650</v>
      </c>
      <c r="B1519" s="18">
        <v>4919896</v>
      </c>
      <c r="C1519" s="18">
        <v>8130727</v>
      </c>
      <c r="D1519" s="18">
        <v>13000000</v>
      </c>
      <c r="E1519">
        <v>2002</v>
      </c>
      <c r="F1519">
        <v>2</v>
      </c>
      <c r="G1519">
        <v>1</v>
      </c>
      <c r="H1519" t="s">
        <v>15</v>
      </c>
      <c r="J1519" t="s">
        <v>85</v>
      </c>
      <c r="K1519" t="s">
        <v>27</v>
      </c>
      <c r="L1519" t="s">
        <v>90</v>
      </c>
      <c r="M1519" t="s">
        <v>28</v>
      </c>
      <c r="P1519">
        <v>6</v>
      </c>
      <c r="Q1519">
        <v>13366</v>
      </c>
      <c r="V1519" s="24"/>
    </row>
    <row r="1520" spans="1:22" x14ac:dyDescent="0.25">
      <c r="A1520" s="2" t="s">
        <v>3294</v>
      </c>
      <c r="B1520" s="18">
        <v>4814244</v>
      </c>
      <c r="C1520" s="18">
        <v>4814244</v>
      </c>
      <c r="D1520" s="18">
        <v>11000000</v>
      </c>
      <c r="E1520">
        <v>2002</v>
      </c>
      <c r="F1520">
        <v>2</v>
      </c>
      <c r="G1520">
        <v>1</v>
      </c>
      <c r="H1520" t="s">
        <v>15</v>
      </c>
      <c r="J1520" t="s">
        <v>40</v>
      </c>
      <c r="K1520" t="s">
        <v>27</v>
      </c>
      <c r="L1520" t="s">
        <v>22</v>
      </c>
      <c r="M1520" t="s">
        <v>28</v>
      </c>
      <c r="O1520">
        <v>11</v>
      </c>
      <c r="P1520">
        <v>4.9000000000000004</v>
      </c>
      <c r="Q1520">
        <v>7934</v>
      </c>
      <c r="V1520" s="24"/>
    </row>
    <row r="1521" spans="1:22" x14ac:dyDescent="0.25">
      <c r="A1521" s="2" t="s">
        <v>1644</v>
      </c>
      <c r="B1521" s="18">
        <v>47811275</v>
      </c>
      <c r="C1521" s="18">
        <v>52375275</v>
      </c>
      <c r="D1521" s="18">
        <v>15000000</v>
      </c>
      <c r="E1521">
        <v>2002</v>
      </c>
      <c r="F1521">
        <v>2</v>
      </c>
      <c r="G1521">
        <v>8</v>
      </c>
      <c r="H1521" t="s">
        <v>56</v>
      </c>
      <c r="I1521">
        <v>88</v>
      </c>
      <c r="J1521" t="s">
        <v>43</v>
      </c>
      <c r="K1521" t="s">
        <v>27</v>
      </c>
      <c r="L1521" t="s">
        <v>22</v>
      </c>
      <c r="M1521" t="s">
        <v>28</v>
      </c>
      <c r="N1521" t="s">
        <v>1645</v>
      </c>
      <c r="O1521">
        <v>43</v>
      </c>
      <c r="P1521">
        <v>5.2</v>
      </c>
      <c r="Q1521">
        <v>9877</v>
      </c>
      <c r="V1521" s="24"/>
    </row>
    <row r="1522" spans="1:22" x14ac:dyDescent="0.25">
      <c r="A1522" s="2" t="s">
        <v>1803</v>
      </c>
      <c r="B1522" s="18">
        <v>40048332</v>
      </c>
      <c r="C1522" s="18">
        <v>78353508</v>
      </c>
      <c r="D1522" s="18">
        <v>85000000</v>
      </c>
      <c r="E1522">
        <v>2002</v>
      </c>
      <c r="F1522">
        <v>2</v>
      </c>
      <c r="G1522">
        <v>8</v>
      </c>
      <c r="H1522" t="s">
        <v>15</v>
      </c>
      <c r="I1522">
        <v>109</v>
      </c>
      <c r="J1522" t="s">
        <v>83</v>
      </c>
      <c r="K1522" t="s">
        <v>27</v>
      </c>
      <c r="L1522" t="s">
        <v>76</v>
      </c>
      <c r="M1522" t="s">
        <v>28</v>
      </c>
      <c r="N1522" t="s">
        <v>285</v>
      </c>
      <c r="P1522">
        <v>5.2</v>
      </c>
      <c r="Q1522">
        <v>24358</v>
      </c>
      <c r="V1522" s="24"/>
    </row>
    <row r="1523" spans="1:22" x14ac:dyDescent="0.25">
      <c r="A1523" s="2" t="s">
        <v>3118</v>
      </c>
      <c r="B1523" s="18">
        <v>18990542</v>
      </c>
      <c r="C1523" s="18">
        <v>25852508</v>
      </c>
      <c r="D1523" s="18">
        <v>70000000</v>
      </c>
      <c r="E1523">
        <v>2002</v>
      </c>
      <c r="F1523">
        <v>2</v>
      </c>
      <c r="G1523">
        <v>8</v>
      </c>
      <c r="H1523" t="s">
        <v>101</v>
      </c>
      <c r="J1523" t="s">
        <v>30</v>
      </c>
      <c r="K1523" t="s">
        <v>78</v>
      </c>
      <c r="L1523" t="s">
        <v>76</v>
      </c>
      <c r="M1523" t="s">
        <v>54</v>
      </c>
      <c r="N1523" t="s">
        <v>393</v>
      </c>
      <c r="O1523">
        <v>3</v>
      </c>
      <c r="P1523">
        <v>2.8</v>
      </c>
      <c r="Q1523">
        <v>13827</v>
      </c>
      <c r="V1523" s="24"/>
    </row>
    <row r="1524" spans="1:22" x14ac:dyDescent="0.25">
      <c r="A1524" s="2" t="s">
        <v>1911</v>
      </c>
      <c r="B1524" s="18">
        <v>37188667</v>
      </c>
      <c r="C1524" s="18">
        <v>57000000</v>
      </c>
      <c r="D1524" s="18">
        <v>12000000</v>
      </c>
      <c r="E1524">
        <v>2002</v>
      </c>
      <c r="F1524">
        <v>2</v>
      </c>
      <c r="G1524">
        <v>15</v>
      </c>
      <c r="H1524" t="s">
        <v>101</v>
      </c>
      <c r="I1524">
        <v>93</v>
      </c>
      <c r="J1524" t="s">
        <v>111</v>
      </c>
      <c r="K1524" t="s">
        <v>27</v>
      </c>
      <c r="L1524" t="s">
        <v>19</v>
      </c>
      <c r="M1524" t="s">
        <v>28</v>
      </c>
      <c r="O1524">
        <v>14</v>
      </c>
      <c r="P1524">
        <v>6.6</v>
      </c>
      <c r="Q1524">
        <v>4894</v>
      </c>
      <c r="V1524" s="24"/>
    </row>
    <row r="1525" spans="1:22" x14ac:dyDescent="0.25">
      <c r="A1525" s="2" t="s">
        <v>2438</v>
      </c>
      <c r="B1525" s="18">
        <v>19076815</v>
      </c>
      <c r="C1525" s="18">
        <v>33076815</v>
      </c>
      <c r="D1525" s="18">
        <v>70000000</v>
      </c>
      <c r="E1525">
        <v>2002</v>
      </c>
      <c r="F1525">
        <v>2</v>
      </c>
      <c r="G1525">
        <v>15</v>
      </c>
      <c r="H1525" t="s">
        <v>15</v>
      </c>
      <c r="J1525" t="s">
        <v>30</v>
      </c>
      <c r="K1525" t="s">
        <v>68</v>
      </c>
      <c r="L1525" t="s">
        <v>19</v>
      </c>
      <c r="M1525" t="s">
        <v>59</v>
      </c>
      <c r="O1525">
        <v>58</v>
      </c>
      <c r="P1525">
        <v>6.2</v>
      </c>
      <c r="Q1525">
        <v>19541</v>
      </c>
      <c r="V1525" s="24"/>
    </row>
    <row r="1526" spans="1:22" x14ac:dyDescent="0.25">
      <c r="A1526" s="2" t="s">
        <v>2551</v>
      </c>
      <c r="B1526" s="18">
        <v>71026631</v>
      </c>
      <c r="C1526" s="18">
        <v>102226631</v>
      </c>
      <c r="D1526" s="18">
        <v>36000000</v>
      </c>
      <c r="E1526">
        <v>2002</v>
      </c>
      <c r="F1526">
        <v>2</v>
      </c>
      <c r="G1526">
        <v>15</v>
      </c>
      <c r="H1526" t="s">
        <v>101</v>
      </c>
      <c r="I1526">
        <v>116</v>
      </c>
      <c r="J1526" t="s">
        <v>167</v>
      </c>
      <c r="K1526" t="s">
        <v>27</v>
      </c>
      <c r="L1526" t="s">
        <v>19</v>
      </c>
      <c r="M1526" t="s">
        <v>28</v>
      </c>
      <c r="N1526" t="s">
        <v>2552</v>
      </c>
      <c r="O1526">
        <v>22</v>
      </c>
      <c r="P1526">
        <v>6.6</v>
      </c>
      <c r="Q1526">
        <v>32338</v>
      </c>
      <c r="V1526" s="24"/>
    </row>
    <row r="1527" spans="1:22" x14ac:dyDescent="0.25">
      <c r="A1527" s="2" t="s">
        <v>2694</v>
      </c>
      <c r="B1527" s="18">
        <v>2326407</v>
      </c>
      <c r="C1527" s="18">
        <v>2326407</v>
      </c>
      <c r="D1527" s="18">
        <v>12000000</v>
      </c>
      <c r="E1527">
        <v>2002</v>
      </c>
      <c r="F1527">
        <v>2</v>
      </c>
      <c r="G1527">
        <v>15</v>
      </c>
      <c r="H1527" t="s">
        <v>15</v>
      </c>
      <c r="J1527" t="s">
        <v>74</v>
      </c>
      <c r="K1527" t="s">
        <v>68</v>
      </c>
      <c r="L1527" t="s">
        <v>19</v>
      </c>
      <c r="M1527" t="s">
        <v>28</v>
      </c>
      <c r="N1527" t="s">
        <v>2695</v>
      </c>
      <c r="P1527">
        <v>7</v>
      </c>
      <c r="Q1527">
        <v>3463</v>
      </c>
      <c r="V1527" s="24"/>
    </row>
    <row r="1528" spans="1:22" x14ac:dyDescent="0.25">
      <c r="A1528" s="2" t="s">
        <v>3054</v>
      </c>
      <c r="B1528" s="18">
        <v>48430258</v>
      </c>
      <c r="C1528" s="18">
        <v>109862682</v>
      </c>
      <c r="D1528" s="18">
        <v>20000000</v>
      </c>
      <c r="E1528">
        <v>2002</v>
      </c>
      <c r="F1528">
        <v>2</v>
      </c>
      <c r="G1528">
        <v>15</v>
      </c>
      <c r="H1528" t="s">
        <v>117</v>
      </c>
      <c r="I1528">
        <v>72</v>
      </c>
      <c r="J1528" t="s">
        <v>67</v>
      </c>
      <c r="K1528" t="s">
        <v>58</v>
      </c>
      <c r="L1528" t="s">
        <v>69</v>
      </c>
      <c r="M1528" t="s">
        <v>504</v>
      </c>
      <c r="O1528">
        <v>46</v>
      </c>
      <c r="V1528" s="24"/>
    </row>
    <row r="1529" spans="1:22" x14ac:dyDescent="0.25">
      <c r="A1529" s="2" t="s">
        <v>3423</v>
      </c>
      <c r="B1529" s="18">
        <v>18492362</v>
      </c>
      <c r="C1529" s="18">
        <v>23046142</v>
      </c>
      <c r="D1529" s="18">
        <v>3000000</v>
      </c>
      <c r="E1529">
        <v>2002</v>
      </c>
      <c r="F1529">
        <v>2</v>
      </c>
      <c r="G1529">
        <v>15</v>
      </c>
      <c r="H1529" t="s">
        <v>15</v>
      </c>
      <c r="J1529" t="s">
        <v>114</v>
      </c>
      <c r="K1529" t="s">
        <v>27</v>
      </c>
      <c r="L1529" t="s">
        <v>22</v>
      </c>
      <c r="M1529" t="s">
        <v>28</v>
      </c>
      <c r="N1529" t="s">
        <v>2068</v>
      </c>
      <c r="P1529">
        <v>6.8</v>
      </c>
      <c r="Q1529">
        <v>29514</v>
      </c>
      <c r="V1529" s="24"/>
    </row>
    <row r="1530" spans="1:22" x14ac:dyDescent="0.25">
      <c r="A1530" s="2" t="s">
        <v>3150</v>
      </c>
      <c r="B1530" s="18">
        <v>43061982</v>
      </c>
      <c r="C1530" s="18">
        <v>82150183</v>
      </c>
      <c r="D1530" s="18">
        <v>60000000</v>
      </c>
      <c r="E1530">
        <v>2002</v>
      </c>
      <c r="F1530">
        <v>2</v>
      </c>
      <c r="G1530">
        <v>19</v>
      </c>
      <c r="H1530" t="s">
        <v>101</v>
      </c>
      <c r="I1530">
        <v>102</v>
      </c>
      <c r="J1530" t="s">
        <v>67</v>
      </c>
      <c r="K1530" t="s">
        <v>27</v>
      </c>
      <c r="L1530" t="s">
        <v>76</v>
      </c>
      <c r="M1530" t="s">
        <v>99</v>
      </c>
      <c r="O1530">
        <v>40</v>
      </c>
      <c r="P1530">
        <v>5.9</v>
      </c>
      <c r="Q1530">
        <v>38414</v>
      </c>
      <c r="V1530" s="24"/>
    </row>
    <row r="1531" spans="1:22" x14ac:dyDescent="0.25">
      <c r="A1531" s="2" t="s">
        <v>1187</v>
      </c>
      <c r="B1531" s="18">
        <v>247740</v>
      </c>
      <c r="C1531" s="18">
        <v>247740</v>
      </c>
      <c r="D1531" s="18">
        <v>1100000</v>
      </c>
      <c r="E1531">
        <v>2002</v>
      </c>
      <c r="F1531">
        <v>2</v>
      </c>
      <c r="G1531">
        <v>22</v>
      </c>
      <c r="H1531" t="s">
        <v>62</v>
      </c>
      <c r="K1531" t="s">
        <v>218</v>
      </c>
      <c r="L1531" t="s">
        <v>219</v>
      </c>
      <c r="M1531" t="s">
        <v>220</v>
      </c>
      <c r="O1531">
        <v>39</v>
      </c>
      <c r="P1531">
        <v>5</v>
      </c>
      <c r="Q1531">
        <v>151</v>
      </c>
      <c r="V1531" s="24"/>
    </row>
    <row r="1532" spans="1:22" x14ac:dyDescent="0.25">
      <c r="A1532" s="2" t="s">
        <v>1992</v>
      </c>
      <c r="B1532" s="18">
        <v>30063805</v>
      </c>
      <c r="C1532" s="18">
        <v>30063805</v>
      </c>
      <c r="D1532" s="18">
        <v>60000000</v>
      </c>
      <c r="E1532">
        <v>2002</v>
      </c>
      <c r="F1532">
        <v>2</v>
      </c>
      <c r="G1532">
        <v>22</v>
      </c>
      <c r="H1532" t="s">
        <v>101</v>
      </c>
      <c r="I1532">
        <v>104</v>
      </c>
      <c r="J1532" t="s">
        <v>43</v>
      </c>
      <c r="K1532" t="s">
        <v>27</v>
      </c>
      <c r="L1532" t="s">
        <v>19</v>
      </c>
      <c r="M1532" t="s">
        <v>99</v>
      </c>
      <c r="N1532" t="s">
        <v>107</v>
      </c>
      <c r="O1532">
        <v>7</v>
      </c>
      <c r="P1532">
        <v>5.8</v>
      </c>
      <c r="Q1532">
        <v>14098</v>
      </c>
      <c r="V1532" s="24"/>
    </row>
    <row r="1533" spans="1:22" x14ac:dyDescent="0.25">
      <c r="A1533" s="2" t="s">
        <v>2774</v>
      </c>
      <c r="B1533" s="18">
        <v>92723</v>
      </c>
      <c r="C1533" s="18">
        <v>92723</v>
      </c>
      <c r="D1533" s="18">
        <v>4500000</v>
      </c>
      <c r="E1533">
        <v>2002</v>
      </c>
      <c r="F1533">
        <v>2</v>
      </c>
      <c r="G1533">
        <v>22</v>
      </c>
      <c r="H1533" t="s">
        <v>15</v>
      </c>
      <c r="P1533">
        <v>6.3</v>
      </c>
      <c r="Q1533">
        <v>12754</v>
      </c>
      <c r="V1533" s="24"/>
    </row>
    <row r="1534" spans="1:22" x14ac:dyDescent="0.25">
      <c r="A1534" s="2" t="s">
        <v>2827</v>
      </c>
      <c r="B1534" s="18">
        <v>13876974</v>
      </c>
      <c r="C1534" s="18">
        <v>13876974</v>
      </c>
      <c r="D1534" s="18">
        <v>1200000</v>
      </c>
      <c r="E1534">
        <v>2002</v>
      </c>
      <c r="F1534">
        <v>2</v>
      </c>
      <c r="G1534">
        <v>22</v>
      </c>
      <c r="H1534" t="s">
        <v>15</v>
      </c>
      <c r="J1534" t="s">
        <v>1628</v>
      </c>
      <c r="K1534" t="s">
        <v>27</v>
      </c>
      <c r="L1534" t="s">
        <v>22</v>
      </c>
      <c r="M1534" t="s">
        <v>28</v>
      </c>
      <c r="N1534" t="s">
        <v>990</v>
      </c>
      <c r="P1534">
        <v>7.2</v>
      </c>
      <c r="Q1534">
        <v>11314</v>
      </c>
      <c r="V1534" s="24"/>
    </row>
    <row r="1535" spans="1:22" x14ac:dyDescent="0.25">
      <c r="A1535" s="2" t="s">
        <v>3098</v>
      </c>
      <c r="B1535" s="18">
        <v>30307804</v>
      </c>
      <c r="C1535" s="18">
        <v>30307804</v>
      </c>
      <c r="D1535" s="18">
        <v>35000000</v>
      </c>
      <c r="E1535">
        <v>2002</v>
      </c>
      <c r="F1535">
        <v>2</v>
      </c>
      <c r="G1535">
        <v>22</v>
      </c>
      <c r="H1535" t="s">
        <v>15</v>
      </c>
      <c r="I1535">
        <v>101</v>
      </c>
      <c r="J1535" t="s">
        <v>83</v>
      </c>
      <c r="K1535" t="s">
        <v>68</v>
      </c>
      <c r="L1535" t="s">
        <v>112</v>
      </c>
      <c r="M1535" t="s">
        <v>99</v>
      </c>
      <c r="O1535">
        <v>17</v>
      </c>
      <c r="P1535">
        <v>4.7</v>
      </c>
      <c r="Q1535">
        <v>20268</v>
      </c>
      <c r="V1535" s="24"/>
    </row>
    <row r="1536" spans="1:22" x14ac:dyDescent="0.25">
      <c r="A1536" s="2" t="s">
        <v>303</v>
      </c>
      <c r="B1536" s="18">
        <v>32092</v>
      </c>
      <c r="C1536" s="18">
        <v>32092</v>
      </c>
      <c r="D1536" s="18">
        <v>160000</v>
      </c>
      <c r="E1536">
        <v>2002</v>
      </c>
      <c r="F1536">
        <v>3</v>
      </c>
      <c r="G1536">
        <v>1</v>
      </c>
      <c r="H1536" t="s">
        <v>56</v>
      </c>
      <c r="J1536" t="s">
        <v>304</v>
      </c>
      <c r="K1536" t="s">
        <v>27</v>
      </c>
      <c r="L1536" t="s">
        <v>19</v>
      </c>
      <c r="M1536" t="s">
        <v>28</v>
      </c>
      <c r="N1536" t="s">
        <v>305</v>
      </c>
      <c r="P1536">
        <v>3.4</v>
      </c>
      <c r="Q1536">
        <v>1113</v>
      </c>
      <c r="V1536" s="24"/>
    </row>
    <row r="1537" spans="1:22" x14ac:dyDescent="0.25">
      <c r="A1537" s="2" t="s">
        <v>1374</v>
      </c>
      <c r="B1537" s="18">
        <v>37939782</v>
      </c>
      <c r="C1537" s="18">
        <v>95092667</v>
      </c>
      <c r="D1537" s="18">
        <v>17000000</v>
      </c>
      <c r="E1537">
        <v>2002</v>
      </c>
      <c r="F1537">
        <v>3</v>
      </c>
      <c r="G1537">
        <v>1</v>
      </c>
      <c r="H1537" t="s">
        <v>15</v>
      </c>
      <c r="I1537">
        <v>96</v>
      </c>
      <c r="J1537" t="s">
        <v>85</v>
      </c>
      <c r="K1537" t="s">
        <v>27</v>
      </c>
      <c r="L1537" t="s">
        <v>90</v>
      </c>
      <c r="M1537" t="s">
        <v>28</v>
      </c>
      <c r="N1537" t="s">
        <v>642</v>
      </c>
      <c r="O1537">
        <v>38</v>
      </c>
      <c r="P1537">
        <v>5.4</v>
      </c>
      <c r="Q1537">
        <v>27912</v>
      </c>
      <c r="V1537" s="24"/>
    </row>
    <row r="1538" spans="1:22" x14ac:dyDescent="0.25">
      <c r="A1538" s="2" t="s">
        <v>3668</v>
      </c>
      <c r="B1538" s="18">
        <v>78120196</v>
      </c>
      <c r="C1538" s="18">
        <v>114658262</v>
      </c>
      <c r="D1538" s="18">
        <v>70000000</v>
      </c>
      <c r="E1538">
        <v>2002</v>
      </c>
      <c r="F1538">
        <v>3</v>
      </c>
      <c r="G1538">
        <v>1</v>
      </c>
      <c r="H1538" t="s">
        <v>15</v>
      </c>
      <c r="I1538">
        <v>138</v>
      </c>
      <c r="J1538" t="s">
        <v>111</v>
      </c>
      <c r="K1538" t="s">
        <v>68</v>
      </c>
      <c r="L1538" t="s">
        <v>19</v>
      </c>
      <c r="M1538" t="s">
        <v>122</v>
      </c>
      <c r="O1538">
        <v>62</v>
      </c>
      <c r="P1538">
        <v>6.9</v>
      </c>
      <c r="Q1538">
        <v>42580</v>
      </c>
      <c r="V1538" s="24"/>
    </row>
    <row r="1539" spans="1:22" x14ac:dyDescent="0.25">
      <c r="A1539" s="2" t="s">
        <v>828</v>
      </c>
      <c r="B1539" s="18">
        <v>4239767</v>
      </c>
      <c r="C1539" s="18">
        <v>4239767</v>
      </c>
      <c r="D1539" s="18">
        <v>7500000</v>
      </c>
      <c r="E1539">
        <v>2002</v>
      </c>
      <c r="F1539">
        <v>3</v>
      </c>
      <c r="G1539">
        <v>8</v>
      </c>
      <c r="H1539" t="s">
        <v>15</v>
      </c>
      <c r="J1539" t="s">
        <v>35</v>
      </c>
      <c r="K1539" t="s">
        <v>27</v>
      </c>
      <c r="L1539" t="s">
        <v>22</v>
      </c>
      <c r="M1539" t="s">
        <v>28</v>
      </c>
      <c r="O1539">
        <v>63</v>
      </c>
      <c r="P1539">
        <v>5.8</v>
      </c>
      <c r="Q1539">
        <v>2559</v>
      </c>
      <c r="V1539" s="24"/>
    </row>
    <row r="1540" spans="1:22" x14ac:dyDescent="0.25">
      <c r="A1540" s="2" t="s">
        <v>1429</v>
      </c>
      <c r="B1540" s="18">
        <v>25482931</v>
      </c>
      <c r="C1540" s="18">
        <v>25873145</v>
      </c>
      <c r="D1540" s="18">
        <v>14000000</v>
      </c>
      <c r="E1540">
        <v>2002</v>
      </c>
      <c r="F1540">
        <v>3</v>
      </c>
      <c r="G1540">
        <v>8</v>
      </c>
      <c r="H1540" t="s">
        <v>15</v>
      </c>
      <c r="I1540">
        <v>95</v>
      </c>
      <c r="J1540" t="s">
        <v>167</v>
      </c>
      <c r="K1540" t="s">
        <v>27</v>
      </c>
      <c r="L1540" t="s">
        <v>22</v>
      </c>
      <c r="M1540" t="s">
        <v>28</v>
      </c>
      <c r="N1540" t="s">
        <v>1430</v>
      </c>
      <c r="O1540">
        <v>29</v>
      </c>
      <c r="P1540">
        <v>5.3</v>
      </c>
      <c r="Q1540">
        <v>4366</v>
      </c>
      <c r="V1540" s="24"/>
    </row>
    <row r="1541" spans="1:22" x14ac:dyDescent="0.25">
      <c r="A1541" s="2" t="s">
        <v>3521</v>
      </c>
      <c r="B1541" s="18">
        <v>56684819</v>
      </c>
      <c r="C1541" s="18">
        <v>98983590</v>
      </c>
      <c r="D1541" s="18">
        <v>80000000</v>
      </c>
      <c r="E1541">
        <v>2002</v>
      </c>
      <c r="F1541">
        <v>3</v>
      </c>
      <c r="G1541">
        <v>8</v>
      </c>
      <c r="H1541" t="s">
        <v>101</v>
      </c>
      <c r="I1541">
        <v>96</v>
      </c>
      <c r="J1541" t="s">
        <v>1414</v>
      </c>
      <c r="K1541" t="s">
        <v>68</v>
      </c>
      <c r="L1541" t="s">
        <v>69</v>
      </c>
      <c r="M1541" t="s">
        <v>54</v>
      </c>
      <c r="O1541">
        <v>28</v>
      </c>
      <c r="P1541">
        <v>5.6</v>
      </c>
      <c r="Q1541">
        <v>32465</v>
      </c>
      <c r="V1541" s="24"/>
    </row>
    <row r="1542" spans="1:22" x14ac:dyDescent="0.25">
      <c r="A1542" s="2" t="s">
        <v>2590</v>
      </c>
      <c r="B1542" s="18">
        <v>7025722</v>
      </c>
      <c r="C1542" s="18">
        <v>8915268</v>
      </c>
      <c r="D1542" s="18">
        <v>1500000</v>
      </c>
      <c r="E1542">
        <v>2002</v>
      </c>
      <c r="F1542">
        <v>3</v>
      </c>
      <c r="G1542">
        <v>13</v>
      </c>
      <c r="H1542" t="s">
        <v>15</v>
      </c>
      <c r="J1542" t="s">
        <v>114</v>
      </c>
      <c r="K1542" t="s">
        <v>58</v>
      </c>
      <c r="L1542" t="s">
        <v>90</v>
      </c>
      <c r="M1542" t="s">
        <v>28</v>
      </c>
      <c r="P1542">
        <v>6.8</v>
      </c>
      <c r="Q1542">
        <v>8291</v>
      </c>
      <c r="V1542" s="24"/>
    </row>
    <row r="1543" spans="1:22" x14ac:dyDescent="0.25">
      <c r="A1543" s="2" t="s">
        <v>2462</v>
      </c>
      <c r="B1543" s="18">
        <v>176387405</v>
      </c>
      <c r="C1543" s="18">
        <v>383257136</v>
      </c>
      <c r="D1543" s="18">
        <v>65000000</v>
      </c>
      <c r="E1543">
        <v>2002</v>
      </c>
      <c r="F1543">
        <v>3</v>
      </c>
      <c r="G1543">
        <v>15</v>
      </c>
      <c r="H1543" t="s">
        <v>56</v>
      </c>
      <c r="I1543">
        <v>81</v>
      </c>
      <c r="J1543" t="s">
        <v>102</v>
      </c>
      <c r="K1543" t="s">
        <v>27</v>
      </c>
      <c r="L1543" t="s">
        <v>69</v>
      </c>
      <c r="M1543" t="s">
        <v>504</v>
      </c>
      <c r="N1543" t="s">
        <v>2463</v>
      </c>
      <c r="O1543">
        <v>77</v>
      </c>
      <c r="P1543">
        <v>7.4</v>
      </c>
      <c r="Q1543">
        <v>75552</v>
      </c>
      <c r="V1543" s="24"/>
    </row>
    <row r="1544" spans="1:22" x14ac:dyDescent="0.25">
      <c r="A1544" s="2" t="s">
        <v>3146</v>
      </c>
      <c r="B1544" s="18">
        <v>40119709</v>
      </c>
      <c r="C1544" s="18">
        <v>103787401</v>
      </c>
      <c r="D1544" s="18">
        <v>35000000</v>
      </c>
      <c r="E1544">
        <v>2002</v>
      </c>
      <c r="F1544">
        <v>3</v>
      </c>
      <c r="G1544">
        <v>15</v>
      </c>
      <c r="H1544" t="s">
        <v>15</v>
      </c>
      <c r="I1544">
        <v>100</v>
      </c>
      <c r="J1544" t="s">
        <v>40</v>
      </c>
      <c r="K1544" t="s">
        <v>849</v>
      </c>
      <c r="L1544" t="s">
        <v>112</v>
      </c>
      <c r="M1544" t="s">
        <v>54</v>
      </c>
      <c r="N1544" t="s">
        <v>850</v>
      </c>
      <c r="O1544">
        <v>34</v>
      </c>
      <c r="P1544">
        <v>6.4</v>
      </c>
      <c r="Q1544">
        <v>68342</v>
      </c>
      <c r="V1544" s="24"/>
    </row>
    <row r="1545" spans="1:22" x14ac:dyDescent="0.25">
      <c r="A1545" s="2" t="s">
        <v>3278</v>
      </c>
      <c r="B1545" s="18">
        <v>37948765</v>
      </c>
      <c r="C1545" s="18">
        <v>78948765</v>
      </c>
      <c r="D1545" s="18">
        <v>85000000</v>
      </c>
      <c r="E1545">
        <v>2002</v>
      </c>
      <c r="F1545">
        <v>3</v>
      </c>
      <c r="G1545">
        <v>15</v>
      </c>
      <c r="H1545" t="s">
        <v>101</v>
      </c>
      <c r="I1545">
        <v>95</v>
      </c>
      <c r="J1545" t="s">
        <v>83</v>
      </c>
      <c r="K1545" t="s">
        <v>27</v>
      </c>
      <c r="L1545" t="s">
        <v>22</v>
      </c>
      <c r="M1545" t="s">
        <v>28</v>
      </c>
      <c r="N1545" t="s">
        <v>2145</v>
      </c>
      <c r="O1545">
        <v>24</v>
      </c>
      <c r="P1545">
        <v>5.3</v>
      </c>
      <c r="Q1545">
        <v>22128</v>
      </c>
      <c r="V1545" s="24"/>
    </row>
    <row r="1546" spans="1:22" x14ac:dyDescent="0.25">
      <c r="A1546" s="2" t="s">
        <v>3742</v>
      </c>
      <c r="B1546" s="18">
        <v>13649881</v>
      </c>
      <c r="C1546" s="18">
        <v>33649881</v>
      </c>
      <c r="D1546" s="18">
        <v>5000000</v>
      </c>
      <c r="E1546">
        <v>2002</v>
      </c>
      <c r="F1546">
        <v>3</v>
      </c>
      <c r="G1546">
        <v>15</v>
      </c>
      <c r="H1546" t="s">
        <v>15</v>
      </c>
      <c r="J1546" t="s">
        <v>1384</v>
      </c>
      <c r="K1546" t="s">
        <v>27</v>
      </c>
      <c r="L1546" t="s">
        <v>19</v>
      </c>
      <c r="M1546" t="s">
        <v>28</v>
      </c>
      <c r="N1546" t="s">
        <v>1830</v>
      </c>
      <c r="V1546" s="24"/>
    </row>
    <row r="1547" spans="1:22" x14ac:dyDescent="0.25">
      <c r="A1547" s="2" t="s">
        <v>1670</v>
      </c>
      <c r="B1547" s="18">
        <v>81676888</v>
      </c>
      <c r="C1547" s="18">
        <v>154338601</v>
      </c>
      <c r="D1547" s="18">
        <v>54000000</v>
      </c>
      <c r="E1547">
        <v>2002</v>
      </c>
      <c r="F1547">
        <v>3</v>
      </c>
      <c r="G1547">
        <v>22</v>
      </c>
      <c r="H1547" t="s">
        <v>15</v>
      </c>
      <c r="I1547">
        <v>117</v>
      </c>
      <c r="J1547" t="s">
        <v>167</v>
      </c>
      <c r="K1547" t="s">
        <v>98</v>
      </c>
      <c r="L1547" t="s">
        <v>76</v>
      </c>
      <c r="M1547" t="s">
        <v>254</v>
      </c>
      <c r="N1547" t="s">
        <v>1671</v>
      </c>
      <c r="P1547">
        <v>5.5</v>
      </c>
      <c r="Q1547">
        <v>90</v>
      </c>
      <c r="V1547" s="24"/>
    </row>
    <row r="1548" spans="1:22" x14ac:dyDescent="0.25">
      <c r="A1548" s="2" t="s">
        <v>3333</v>
      </c>
      <c r="B1548" s="18">
        <v>10198766</v>
      </c>
      <c r="C1548" s="18">
        <v>12516222</v>
      </c>
      <c r="D1548" s="18">
        <v>12000000</v>
      </c>
      <c r="E1548">
        <v>2002</v>
      </c>
      <c r="F1548">
        <v>3</v>
      </c>
      <c r="G1548">
        <v>22</v>
      </c>
      <c r="H1548" t="s">
        <v>15</v>
      </c>
      <c r="J1548" t="s">
        <v>67</v>
      </c>
      <c r="K1548" t="s">
        <v>27</v>
      </c>
      <c r="L1548" t="s">
        <v>22</v>
      </c>
      <c r="M1548" t="s">
        <v>28</v>
      </c>
      <c r="O1548">
        <v>13</v>
      </c>
      <c r="P1548">
        <v>5.0999999999999996</v>
      </c>
      <c r="Q1548">
        <v>7392</v>
      </c>
      <c r="V1548" s="24"/>
    </row>
    <row r="1549" spans="1:22" x14ac:dyDescent="0.25">
      <c r="A1549" s="2" t="s">
        <v>3408</v>
      </c>
      <c r="B1549" s="18">
        <v>119841</v>
      </c>
      <c r="C1549" s="18">
        <v>119841</v>
      </c>
      <c r="D1549" s="18">
        <v>1500000</v>
      </c>
      <c r="E1549">
        <v>2002</v>
      </c>
      <c r="F1549">
        <v>3</v>
      </c>
      <c r="G1549">
        <v>22</v>
      </c>
      <c r="H1549" t="s">
        <v>56</v>
      </c>
      <c r="J1549" t="s">
        <v>85</v>
      </c>
      <c r="O1549">
        <v>35</v>
      </c>
      <c r="P1549">
        <v>6.4</v>
      </c>
      <c r="Q1549">
        <v>1733</v>
      </c>
      <c r="V1549" s="24"/>
    </row>
    <row r="1550" spans="1:22" x14ac:dyDescent="0.25">
      <c r="A1550" s="2" t="s">
        <v>1919</v>
      </c>
      <c r="B1550" s="18">
        <v>36985501</v>
      </c>
      <c r="C1550" s="18">
        <v>38788828</v>
      </c>
      <c r="D1550" s="18">
        <v>26000000</v>
      </c>
      <c r="E1550">
        <v>2002</v>
      </c>
      <c r="F1550">
        <v>3</v>
      </c>
      <c r="G1550">
        <v>29</v>
      </c>
      <c r="H1550" t="s">
        <v>56</v>
      </c>
      <c r="I1550">
        <v>94</v>
      </c>
      <c r="J1550" t="s">
        <v>111</v>
      </c>
      <c r="K1550" t="s">
        <v>27</v>
      </c>
      <c r="L1550" t="s">
        <v>69</v>
      </c>
      <c r="M1550" t="s">
        <v>54</v>
      </c>
      <c r="N1550" t="s">
        <v>1920</v>
      </c>
      <c r="O1550">
        <v>28</v>
      </c>
      <c r="P1550">
        <v>5</v>
      </c>
      <c r="Q1550">
        <v>6392</v>
      </c>
      <c r="V1550" s="24"/>
    </row>
    <row r="1551" spans="1:22" x14ac:dyDescent="0.25">
      <c r="A1551" s="2" t="s">
        <v>3080</v>
      </c>
      <c r="B1551" s="18">
        <v>95308367</v>
      </c>
      <c r="C1551" s="18">
        <v>196308367</v>
      </c>
      <c r="D1551" s="18">
        <v>48000000</v>
      </c>
      <c r="E1551">
        <v>2002</v>
      </c>
      <c r="F1551">
        <v>3</v>
      </c>
      <c r="G1551">
        <v>29</v>
      </c>
      <c r="H1551" t="s">
        <v>15</v>
      </c>
      <c r="I1551">
        <v>112</v>
      </c>
      <c r="J1551" t="s">
        <v>40</v>
      </c>
      <c r="K1551" t="s">
        <v>27</v>
      </c>
      <c r="L1551" t="s">
        <v>63</v>
      </c>
      <c r="M1551" t="s">
        <v>28</v>
      </c>
      <c r="N1551" t="s">
        <v>749</v>
      </c>
      <c r="O1551">
        <v>76</v>
      </c>
      <c r="P1551">
        <v>6.9</v>
      </c>
      <c r="Q1551">
        <v>68737</v>
      </c>
      <c r="V1551" s="24"/>
    </row>
    <row r="1552" spans="1:22" x14ac:dyDescent="0.25">
      <c r="A1552" s="2" t="s">
        <v>3171</v>
      </c>
      <c r="B1552" s="18">
        <v>75600072</v>
      </c>
      <c r="C1552" s="18">
        <v>80693537</v>
      </c>
      <c r="D1552" s="18">
        <v>22000000</v>
      </c>
      <c r="E1552">
        <v>2002</v>
      </c>
      <c r="F1552">
        <v>3</v>
      </c>
      <c r="G1552">
        <v>29</v>
      </c>
      <c r="H1552" t="s">
        <v>117</v>
      </c>
      <c r="I1552">
        <v>128</v>
      </c>
      <c r="J1552" t="s">
        <v>67</v>
      </c>
      <c r="K1552" t="s">
        <v>27</v>
      </c>
      <c r="L1552" t="s">
        <v>19</v>
      </c>
      <c r="M1552" t="s">
        <v>28</v>
      </c>
      <c r="O1552">
        <v>82</v>
      </c>
      <c r="P1552">
        <v>5.5</v>
      </c>
      <c r="Q1552">
        <v>8453</v>
      </c>
      <c r="V1552" s="24"/>
    </row>
    <row r="1553" spans="1:22" x14ac:dyDescent="0.25">
      <c r="A1553" s="2" t="s">
        <v>3314</v>
      </c>
      <c r="B1553" s="18">
        <v>8355815</v>
      </c>
      <c r="C1553" s="18">
        <v>8374062</v>
      </c>
      <c r="D1553" s="18">
        <v>50000000</v>
      </c>
      <c r="E1553">
        <v>2002</v>
      </c>
      <c r="F1553">
        <v>3</v>
      </c>
      <c r="G1553">
        <v>29</v>
      </c>
      <c r="H1553" t="s">
        <v>15</v>
      </c>
      <c r="J1553" t="s">
        <v>83</v>
      </c>
      <c r="K1553" t="s">
        <v>27</v>
      </c>
      <c r="L1553" t="s">
        <v>243</v>
      </c>
      <c r="M1553" t="s">
        <v>28</v>
      </c>
      <c r="N1553" t="s">
        <v>2073</v>
      </c>
      <c r="O1553">
        <v>42</v>
      </c>
      <c r="P1553">
        <v>6.2</v>
      </c>
      <c r="Q1553">
        <v>22379</v>
      </c>
      <c r="V1553" s="24"/>
    </row>
    <row r="1554" spans="1:22" x14ac:dyDescent="0.25">
      <c r="A1554" s="2" t="s">
        <v>718</v>
      </c>
      <c r="B1554" s="18">
        <v>321952</v>
      </c>
      <c r="C1554" s="18">
        <v>321952</v>
      </c>
      <c r="D1554" s="18">
        <v>35000</v>
      </c>
      <c r="E1554">
        <v>2002</v>
      </c>
      <c r="F1554">
        <v>4</v>
      </c>
      <c r="G1554">
        <v>5</v>
      </c>
      <c r="H1554" t="s">
        <v>62</v>
      </c>
      <c r="J1554" t="s">
        <v>30</v>
      </c>
      <c r="P1554">
        <v>8</v>
      </c>
      <c r="Q1554">
        <v>6893</v>
      </c>
      <c r="V1554" s="24"/>
    </row>
    <row r="1555" spans="1:22" x14ac:dyDescent="0.25">
      <c r="A1555" s="2" t="s">
        <v>1657</v>
      </c>
      <c r="B1555" s="18">
        <v>7262288</v>
      </c>
      <c r="C1555" s="18">
        <v>8488871</v>
      </c>
      <c r="D1555" s="18">
        <v>45000000</v>
      </c>
      <c r="E1555">
        <v>2002</v>
      </c>
      <c r="F1555">
        <v>4</v>
      </c>
      <c r="G1555">
        <v>5</v>
      </c>
      <c r="H1555" t="s">
        <v>101</v>
      </c>
      <c r="J1555" t="s">
        <v>67</v>
      </c>
      <c r="K1555" t="s">
        <v>68</v>
      </c>
      <c r="L1555" t="s">
        <v>22</v>
      </c>
      <c r="M1555" t="s">
        <v>28</v>
      </c>
      <c r="N1555" t="s">
        <v>382</v>
      </c>
      <c r="O1555">
        <v>48</v>
      </c>
      <c r="P1555">
        <v>6.3</v>
      </c>
      <c r="Q1555">
        <v>11610</v>
      </c>
      <c r="V1555" s="24"/>
    </row>
    <row r="1556" spans="1:22" x14ac:dyDescent="0.25">
      <c r="A1556" s="2" t="s">
        <v>2372</v>
      </c>
      <c r="B1556" s="18">
        <v>41543207</v>
      </c>
      <c r="C1556" s="18">
        <v>63781100</v>
      </c>
      <c r="D1556" s="18">
        <v>42000000</v>
      </c>
      <c r="E1556">
        <v>2002</v>
      </c>
      <c r="F1556">
        <v>4</v>
      </c>
      <c r="G1556">
        <v>5</v>
      </c>
      <c r="H1556" t="s">
        <v>101</v>
      </c>
      <c r="I1556">
        <v>115</v>
      </c>
      <c r="J1556" t="s">
        <v>102</v>
      </c>
      <c r="K1556" t="s">
        <v>68</v>
      </c>
      <c r="L1556" t="s">
        <v>63</v>
      </c>
      <c r="M1556" t="s">
        <v>28</v>
      </c>
      <c r="N1556" t="s">
        <v>2373</v>
      </c>
      <c r="O1556">
        <v>31</v>
      </c>
      <c r="P1556">
        <v>6.1</v>
      </c>
      <c r="Q1556">
        <v>14428</v>
      </c>
      <c r="V1556" s="24"/>
    </row>
    <row r="1557" spans="1:22" x14ac:dyDescent="0.25">
      <c r="A1557" s="2" t="s">
        <v>2655</v>
      </c>
      <c r="B1557" s="18">
        <v>54606</v>
      </c>
      <c r="C1557" s="18">
        <v>54606</v>
      </c>
      <c r="D1557" s="18">
        <v>6000000</v>
      </c>
      <c r="E1557">
        <v>2002</v>
      </c>
      <c r="F1557">
        <v>4</v>
      </c>
      <c r="G1557">
        <v>5</v>
      </c>
      <c r="H1557" t="s">
        <v>101</v>
      </c>
      <c r="J1557" t="s">
        <v>111</v>
      </c>
      <c r="N1557" t="s">
        <v>2236</v>
      </c>
      <c r="P1557">
        <v>6.1</v>
      </c>
      <c r="Q1557">
        <v>1482</v>
      </c>
      <c r="V1557" s="24"/>
    </row>
    <row r="1558" spans="1:22" x14ac:dyDescent="0.25">
      <c r="A1558" s="2" t="s">
        <v>3636</v>
      </c>
      <c r="B1558" s="18">
        <v>21005329</v>
      </c>
      <c r="C1558" s="18">
        <v>37975553</v>
      </c>
      <c r="D1558" s="18">
        <v>6000000</v>
      </c>
      <c r="E1558">
        <v>2002</v>
      </c>
      <c r="F1558">
        <v>4</v>
      </c>
      <c r="G1558">
        <v>5</v>
      </c>
      <c r="H1558" t="s">
        <v>15</v>
      </c>
      <c r="J1558" t="s">
        <v>35</v>
      </c>
      <c r="K1558" t="s">
        <v>27</v>
      </c>
      <c r="L1558" t="s">
        <v>22</v>
      </c>
      <c r="M1558" t="s">
        <v>28</v>
      </c>
      <c r="V1558" s="24"/>
    </row>
    <row r="1559" spans="1:22" x14ac:dyDescent="0.25">
      <c r="A1559" s="2" t="s">
        <v>2210</v>
      </c>
      <c r="B1559" s="18">
        <v>13110448</v>
      </c>
      <c r="C1559" s="18">
        <v>17423030</v>
      </c>
      <c r="D1559" s="18">
        <v>11000000</v>
      </c>
      <c r="E1559">
        <v>2002</v>
      </c>
      <c r="F1559">
        <v>4</v>
      </c>
      <c r="G1559">
        <v>12</v>
      </c>
      <c r="H1559" t="s">
        <v>15</v>
      </c>
      <c r="J1559" t="s">
        <v>21</v>
      </c>
      <c r="K1559" t="s">
        <v>27</v>
      </c>
      <c r="L1559" t="s">
        <v>63</v>
      </c>
      <c r="M1559" t="s">
        <v>28</v>
      </c>
      <c r="O1559">
        <v>74</v>
      </c>
      <c r="P1559">
        <v>7.3</v>
      </c>
      <c r="Q1559">
        <v>27629</v>
      </c>
      <c r="V1559" s="24"/>
    </row>
    <row r="1560" spans="1:22" x14ac:dyDescent="0.25">
      <c r="A1560" s="2" t="s">
        <v>2618</v>
      </c>
      <c r="B1560" s="18">
        <v>66790248</v>
      </c>
      <c r="C1560" s="18">
        <v>66790248</v>
      </c>
      <c r="D1560" s="18">
        <v>45000000</v>
      </c>
      <c r="E1560">
        <v>2002</v>
      </c>
      <c r="F1560">
        <v>4</v>
      </c>
      <c r="G1560">
        <v>12</v>
      </c>
      <c r="H1560" t="s">
        <v>15</v>
      </c>
      <c r="I1560">
        <v>99</v>
      </c>
      <c r="J1560" t="s">
        <v>111</v>
      </c>
      <c r="K1560" t="s">
        <v>27</v>
      </c>
      <c r="L1560" t="s">
        <v>63</v>
      </c>
      <c r="M1560" t="s">
        <v>28</v>
      </c>
      <c r="O1560">
        <v>77</v>
      </c>
      <c r="P1560">
        <v>6.5</v>
      </c>
      <c r="Q1560">
        <v>29222</v>
      </c>
      <c r="V1560" s="24"/>
    </row>
    <row r="1561" spans="1:22" x14ac:dyDescent="0.25">
      <c r="A1561" s="2" t="s">
        <v>3449</v>
      </c>
      <c r="B1561" s="18">
        <v>24430272</v>
      </c>
      <c r="C1561" s="18">
        <v>44633441</v>
      </c>
      <c r="D1561" s="18">
        <v>43000000</v>
      </c>
      <c r="E1561">
        <v>2002</v>
      </c>
      <c r="F1561">
        <v>4</v>
      </c>
      <c r="G1561">
        <v>12</v>
      </c>
      <c r="H1561" t="s">
        <v>15</v>
      </c>
      <c r="J1561" t="s">
        <v>40</v>
      </c>
      <c r="K1561" t="s">
        <v>27</v>
      </c>
      <c r="L1561" t="s">
        <v>90</v>
      </c>
      <c r="M1561" t="s">
        <v>28</v>
      </c>
      <c r="N1561" t="s">
        <v>1914</v>
      </c>
      <c r="O1561">
        <v>25</v>
      </c>
      <c r="P1561">
        <v>4.7</v>
      </c>
      <c r="Q1561">
        <v>23378</v>
      </c>
      <c r="V1561" s="24"/>
    </row>
    <row r="1562" spans="1:22" x14ac:dyDescent="0.25">
      <c r="A1562" s="2" t="s">
        <v>1398</v>
      </c>
      <c r="B1562" s="18">
        <v>1222889</v>
      </c>
      <c r="C1562" s="18">
        <v>12412889</v>
      </c>
      <c r="D1562" s="18">
        <v>1500000</v>
      </c>
      <c r="E1562">
        <v>2002</v>
      </c>
      <c r="F1562">
        <v>4</v>
      </c>
      <c r="G1562">
        <v>19</v>
      </c>
      <c r="H1562" t="s">
        <v>15</v>
      </c>
      <c r="J1562" t="s">
        <v>74</v>
      </c>
      <c r="K1562" t="s">
        <v>27</v>
      </c>
      <c r="L1562" t="s">
        <v>19</v>
      </c>
      <c r="M1562" t="s">
        <v>28</v>
      </c>
      <c r="V1562" s="24"/>
    </row>
    <row r="1563" spans="1:22" x14ac:dyDescent="0.25">
      <c r="A1563" s="2" t="s">
        <v>2751</v>
      </c>
      <c r="B1563" s="18">
        <v>241438208</v>
      </c>
      <c r="C1563" s="18">
        <v>368744044</v>
      </c>
      <c r="D1563" s="18">
        <v>5000000</v>
      </c>
      <c r="E1563">
        <v>2002</v>
      </c>
      <c r="F1563">
        <v>4</v>
      </c>
      <c r="G1563">
        <v>19</v>
      </c>
      <c r="H1563" t="s">
        <v>56</v>
      </c>
      <c r="I1563">
        <v>95</v>
      </c>
      <c r="J1563" t="s">
        <v>1384</v>
      </c>
      <c r="K1563" t="s">
        <v>58</v>
      </c>
      <c r="L1563" t="s">
        <v>90</v>
      </c>
      <c r="M1563" t="s">
        <v>28</v>
      </c>
      <c r="N1563" t="s">
        <v>1436</v>
      </c>
      <c r="O1563">
        <v>75</v>
      </c>
      <c r="P1563">
        <v>6.6</v>
      </c>
      <c r="Q1563">
        <v>46548</v>
      </c>
      <c r="V1563" s="24"/>
    </row>
    <row r="1564" spans="1:22" x14ac:dyDescent="0.25">
      <c r="A1564" s="2" t="s">
        <v>2872</v>
      </c>
      <c r="B1564" s="18">
        <v>31874869</v>
      </c>
      <c r="C1564" s="18">
        <v>56643267</v>
      </c>
      <c r="D1564" s="18">
        <v>50000000</v>
      </c>
      <c r="E1564">
        <v>2002</v>
      </c>
      <c r="F1564">
        <v>4</v>
      </c>
      <c r="G1564">
        <v>19</v>
      </c>
      <c r="H1564" t="s">
        <v>15</v>
      </c>
      <c r="I1564">
        <v>120</v>
      </c>
      <c r="J1564" t="s">
        <v>83</v>
      </c>
      <c r="K1564" t="s">
        <v>27</v>
      </c>
      <c r="L1564" t="s">
        <v>63</v>
      </c>
      <c r="M1564" t="s">
        <v>28</v>
      </c>
      <c r="N1564" t="s">
        <v>704</v>
      </c>
      <c r="O1564">
        <v>31</v>
      </c>
      <c r="P1564">
        <v>5.9</v>
      </c>
      <c r="Q1564">
        <v>22318</v>
      </c>
      <c r="V1564" s="24"/>
    </row>
    <row r="1565" spans="1:22" x14ac:dyDescent="0.25">
      <c r="A1565" s="2" t="s">
        <v>3234</v>
      </c>
      <c r="B1565" s="18">
        <v>90580000</v>
      </c>
      <c r="C1565" s="18">
        <v>164529000</v>
      </c>
      <c r="D1565" s="18">
        <v>60000000</v>
      </c>
      <c r="E1565">
        <v>2002</v>
      </c>
      <c r="F1565">
        <v>4</v>
      </c>
      <c r="G1565">
        <v>19</v>
      </c>
      <c r="H1565" t="s">
        <v>101</v>
      </c>
      <c r="I1565">
        <v>91</v>
      </c>
      <c r="J1565" t="s">
        <v>43</v>
      </c>
      <c r="K1565" t="s">
        <v>1565</v>
      </c>
      <c r="L1565" t="s">
        <v>76</v>
      </c>
      <c r="M1565" t="s">
        <v>99</v>
      </c>
      <c r="N1565" t="s">
        <v>449</v>
      </c>
      <c r="O1565">
        <v>40</v>
      </c>
      <c r="P1565">
        <v>5.3</v>
      </c>
      <c r="Q1565">
        <v>30359</v>
      </c>
      <c r="V1565" s="24"/>
    </row>
    <row r="1566" spans="1:22" x14ac:dyDescent="0.25">
      <c r="A1566" s="2" t="s">
        <v>2221</v>
      </c>
      <c r="B1566" s="18">
        <v>13121555</v>
      </c>
      <c r="C1566" s="18">
        <v>16951798</v>
      </c>
      <c r="D1566" s="18">
        <v>14000000</v>
      </c>
      <c r="E1566">
        <v>2002</v>
      </c>
      <c r="F1566">
        <v>4</v>
      </c>
      <c r="G1566">
        <v>26</v>
      </c>
      <c r="H1566" t="s">
        <v>15</v>
      </c>
      <c r="J1566" t="s">
        <v>167</v>
      </c>
      <c r="L1566" t="s">
        <v>112</v>
      </c>
      <c r="M1566" t="s">
        <v>28</v>
      </c>
      <c r="O1566">
        <v>21</v>
      </c>
      <c r="P1566">
        <v>4.4000000000000004</v>
      </c>
      <c r="Q1566">
        <v>17964</v>
      </c>
      <c r="V1566" s="24"/>
    </row>
    <row r="1567" spans="1:22" x14ac:dyDescent="0.25">
      <c r="A1567" s="2" t="s">
        <v>2635</v>
      </c>
      <c r="B1567" s="18">
        <v>14448589</v>
      </c>
      <c r="C1567" s="18">
        <v>14448589</v>
      </c>
      <c r="D1567" s="18">
        <v>40000000</v>
      </c>
      <c r="E1567">
        <v>2002</v>
      </c>
      <c r="F1567">
        <v>4</v>
      </c>
      <c r="G1567">
        <v>26</v>
      </c>
      <c r="H1567" t="s">
        <v>101</v>
      </c>
      <c r="J1567" t="s">
        <v>102</v>
      </c>
      <c r="K1567" t="s">
        <v>27</v>
      </c>
      <c r="L1567" t="s">
        <v>90</v>
      </c>
      <c r="M1567" t="s">
        <v>28</v>
      </c>
      <c r="N1567" t="s">
        <v>248</v>
      </c>
      <c r="V1567" s="24"/>
    </row>
    <row r="1568" spans="1:22" x14ac:dyDescent="0.25">
      <c r="A1568" s="2" t="s">
        <v>3203</v>
      </c>
      <c r="B1568" s="18">
        <v>676698</v>
      </c>
      <c r="C1568" s="18">
        <v>676698</v>
      </c>
      <c r="D1568" s="18">
        <v>18000000</v>
      </c>
      <c r="E1568">
        <v>2002</v>
      </c>
      <c r="F1568">
        <v>4</v>
      </c>
      <c r="G1568">
        <v>26</v>
      </c>
      <c r="H1568" t="s">
        <v>15</v>
      </c>
      <c r="J1568" t="s">
        <v>83</v>
      </c>
      <c r="K1568" t="s">
        <v>27</v>
      </c>
      <c r="L1568" t="s">
        <v>63</v>
      </c>
      <c r="M1568" t="s">
        <v>28</v>
      </c>
      <c r="N1568" t="s">
        <v>1363</v>
      </c>
      <c r="O1568">
        <v>63</v>
      </c>
      <c r="P1568">
        <v>7.1</v>
      </c>
      <c r="Q1568">
        <v>16415</v>
      </c>
      <c r="V1568" s="24"/>
    </row>
    <row r="1569" spans="1:22" x14ac:dyDescent="0.25">
      <c r="A1569" s="2" t="s">
        <v>2078</v>
      </c>
      <c r="B1569" s="18">
        <v>6044618</v>
      </c>
      <c r="C1569" s="18">
        <v>6044618</v>
      </c>
      <c r="D1569" s="18">
        <v>10000000</v>
      </c>
      <c r="E1569">
        <v>2002</v>
      </c>
      <c r="F1569">
        <v>5</v>
      </c>
      <c r="G1569">
        <v>3</v>
      </c>
      <c r="H1569" t="s">
        <v>15</v>
      </c>
      <c r="J1569" t="s">
        <v>30</v>
      </c>
      <c r="K1569" t="s">
        <v>27</v>
      </c>
      <c r="L1569" t="s">
        <v>19</v>
      </c>
      <c r="M1569" t="s">
        <v>59</v>
      </c>
      <c r="O1569">
        <v>3</v>
      </c>
      <c r="P1569">
        <v>5.3</v>
      </c>
      <c r="Q1569">
        <v>4010</v>
      </c>
      <c r="V1569" s="24"/>
    </row>
    <row r="1570" spans="1:22" x14ac:dyDescent="0.25">
      <c r="A1570" s="2" t="s">
        <v>2456</v>
      </c>
      <c r="B1570" s="18">
        <v>4839383</v>
      </c>
      <c r="C1570" s="18">
        <v>14839383</v>
      </c>
      <c r="D1570" s="18">
        <v>16000000</v>
      </c>
      <c r="E1570">
        <v>2002</v>
      </c>
      <c r="F1570">
        <v>5</v>
      </c>
      <c r="G1570">
        <v>3</v>
      </c>
      <c r="H1570" t="s">
        <v>101</v>
      </c>
      <c r="J1570" t="s">
        <v>1414</v>
      </c>
      <c r="K1570" t="s">
        <v>27</v>
      </c>
      <c r="L1570" t="s">
        <v>90</v>
      </c>
      <c r="M1570" t="s">
        <v>28</v>
      </c>
      <c r="N1570" t="s">
        <v>132</v>
      </c>
      <c r="O1570">
        <v>46</v>
      </c>
      <c r="P1570">
        <v>6.3</v>
      </c>
      <c r="Q1570">
        <v>10486</v>
      </c>
      <c r="V1570" s="24"/>
    </row>
    <row r="1571" spans="1:22" x14ac:dyDescent="0.25">
      <c r="A1571" s="2" t="s">
        <v>3363</v>
      </c>
      <c r="B1571" s="18">
        <v>403706375</v>
      </c>
      <c r="C1571" s="18">
        <v>821708551</v>
      </c>
      <c r="D1571" s="18">
        <v>139000000</v>
      </c>
      <c r="E1571">
        <v>2002</v>
      </c>
      <c r="F1571">
        <v>5</v>
      </c>
      <c r="G1571">
        <v>3</v>
      </c>
      <c r="H1571" t="s">
        <v>101</v>
      </c>
      <c r="I1571">
        <v>121</v>
      </c>
      <c r="J1571" t="s">
        <v>40</v>
      </c>
      <c r="K1571" t="s">
        <v>98</v>
      </c>
      <c r="L1571" t="s">
        <v>69</v>
      </c>
      <c r="M1571" t="s">
        <v>254</v>
      </c>
      <c r="N1571" t="s">
        <v>434</v>
      </c>
      <c r="O1571">
        <v>89</v>
      </c>
      <c r="P1571">
        <v>7.4</v>
      </c>
      <c r="Q1571">
        <v>167524</v>
      </c>
      <c r="V1571" s="24"/>
    </row>
    <row r="1572" spans="1:22" x14ac:dyDescent="0.25">
      <c r="A1572" s="2" t="s">
        <v>3598</v>
      </c>
      <c r="B1572" s="18">
        <v>52752475</v>
      </c>
      <c r="C1572" s="18">
        <v>119114494</v>
      </c>
      <c r="D1572" s="18">
        <v>50000000</v>
      </c>
      <c r="E1572">
        <v>2002</v>
      </c>
      <c r="F1572">
        <v>5</v>
      </c>
      <c r="G1572">
        <v>8</v>
      </c>
      <c r="H1572" t="s">
        <v>15</v>
      </c>
      <c r="I1572">
        <v>123</v>
      </c>
      <c r="J1572" t="s">
        <v>102</v>
      </c>
      <c r="K1572" t="s">
        <v>78</v>
      </c>
      <c r="L1572" t="s">
        <v>19</v>
      </c>
      <c r="M1572" t="s">
        <v>28</v>
      </c>
      <c r="N1572" t="s">
        <v>95</v>
      </c>
      <c r="O1572">
        <v>48</v>
      </c>
      <c r="P1572">
        <v>6.6</v>
      </c>
      <c r="Q1572">
        <v>23998</v>
      </c>
      <c r="V1572" s="24"/>
    </row>
    <row r="1573" spans="1:22" x14ac:dyDescent="0.25">
      <c r="A1573" s="2" t="s">
        <v>264</v>
      </c>
      <c r="B1573" s="18">
        <v>174682</v>
      </c>
      <c r="C1573" s="18">
        <v>174682</v>
      </c>
      <c r="D1573" s="18">
        <v>200000</v>
      </c>
      <c r="E1573">
        <v>2002</v>
      </c>
      <c r="F1573">
        <v>5</v>
      </c>
      <c r="G1573">
        <v>10</v>
      </c>
      <c r="H1573" t="s">
        <v>62</v>
      </c>
      <c r="J1573" t="s">
        <v>265</v>
      </c>
      <c r="K1573" t="s">
        <v>27</v>
      </c>
      <c r="L1573" t="s">
        <v>19</v>
      </c>
      <c r="M1573" t="s">
        <v>28</v>
      </c>
      <c r="P1573">
        <v>7</v>
      </c>
      <c r="Q1573">
        <v>355</v>
      </c>
      <c r="V1573" s="24"/>
    </row>
    <row r="1574" spans="1:22" x14ac:dyDescent="0.25">
      <c r="A1574" s="2" t="s">
        <v>649</v>
      </c>
      <c r="B1574" s="18">
        <v>162605</v>
      </c>
      <c r="C1574" s="18">
        <v>162605</v>
      </c>
      <c r="D1574" s="18">
        <v>200000</v>
      </c>
      <c r="E1574">
        <v>2002</v>
      </c>
      <c r="F1574">
        <v>5</v>
      </c>
      <c r="G1574">
        <v>10</v>
      </c>
      <c r="H1574" t="s">
        <v>62</v>
      </c>
      <c r="J1574" t="s">
        <v>429</v>
      </c>
      <c r="K1574" t="s">
        <v>218</v>
      </c>
      <c r="L1574" t="s">
        <v>219</v>
      </c>
      <c r="M1574" t="s">
        <v>220</v>
      </c>
      <c r="P1574">
        <v>2.2000000000000002</v>
      </c>
      <c r="Q1574">
        <v>380</v>
      </c>
      <c r="V1574" s="24"/>
    </row>
    <row r="1575" spans="1:22" x14ac:dyDescent="0.25">
      <c r="A1575" s="2" t="s">
        <v>2911</v>
      </c>
      <c r="B1575" s="18">
        <v>28972187</v>
      </c>
      <c r="C1575" s="18">
        <v>28972187</v>
      </c>
      <c r="D1575" s="18">
        <v>13000000</v>
      </c>
      <c r="E1575">
        <v>2002</v>
      </c>
      <c r="F1575">
        <v>5</v>
      </c>
      <c r="G1575">
        <v>10</v>
      </c>
      <c r="H1575" t="s">
        <v>101</v>
      </c>
      <c r="I1575">
        <v>88</v>
      </c>
      <c r="J1575" t="s">
        <v>40</v>
      </c>
      <c r="K1575" t="s">
        <v>27</v>
      </c>
      <c r="L1575" t="s">
        <v>22</v>
      </c>
      <c r="M1575" t="s">
        <v>28</v>
      </c>
      <c r="O1575">
        <v>7</v>
      </c>
      <c r="P1575">
        <v>5.4</v>
      </c>
      <c r="Q1575">
        <v>14268</v>
      </c>
      <c r="V1575" s="24"/>
    </row>
    <row r="1576" spans="1:22" x14ac:dyDescent="0.25">
      <c r="A1576" s="2" t="s">
        <v>3385</v>
      </c>
      <c r="B1576" s="18">
        <v>310676740</v>
      </c>
      <c r="C1576" s="18">
        <v>656695615</v>
      </c>
      <c r="D1576" s="18">
        <v>115000000</v>
      </c>
      <c r="E1576">
        <v>2002</v>
      </c>
      <c r="F1576">
        <v>5</v>
      </c>
      <c r="G1576">
        <v>16</v>
      </c>
      <c r="H1576" t="s">
        <v>56</v>
      </c>
      <c r="I1576">
        <v>142</v>
      </c>
      <c r="J1576" t="s">
        <v>102</v>
      </c>
      <c r="K1576" t="s">
        <v>27</v>
      </c>
      <c r="L1576" t="s">
        <v>69</v>
      </c>
      <c r="M1576" t="s">
        <v>54</v>
      </c>
      <c r="N1576" t="s">
        <v>128</v>
      </c>
      <c r="V1576" s="24"/>
    </row>
    <row r="1577" spans="1:22" x14ac:dyDescent="0.25">
      <c r="A1577" s="2" t="s">
        <v>1402</v>
      </c>
      <c r="B1577" s="18">
        <v>40803000</v>
      </c>
      <c r="C1577" s="18">
        <v>129949664</v>
      </c>
      <c r="D1577" s="18">
        <v>27000000</v>
      </c>
      <c r="E1577">
        <v>2002</v>
      </c>
      <c r="F1577">
        <v>5</v>
      </c>
      <c r="G1577">
        <v>17</v>
      </c>
      <c r="H1577" t="s">
        <v>101</v>
      </c>
      <c r="I1577">
        <v>101</v>
      </c>
      <c r="J1577" t="s">
        <v>43</v>
      </c>
      <c r="K1577" t="s">
        <v>68</v>
      </c>
      <c r="L1577" t="s">
        <v>90</v>
      </c>
      <c r="M1577" t="s">
        <v>28</v>
      </c>
      <c r="N1577" t="s">
        <v>1403</v>
      </c>
      <c r="O1577">
        <v>93</v>
      </c>
      <c r="P1577">
        <v>7.4</v>
      </c>
      <c r="Q1577">
        <v>48875</v>
      </c>
      <c r="V1577" s="24"/>
    </row>
    <row r="1578" spans="1:22" x14ac:dyDescent="0.25">
      <c r="A1578" s="2" t="s">
        <v>2346</v>
      </c>
      <c r="B1578" s="18">
        <v>56653</v>
      </c>
      <c r="C1578" s="18">
        <v>56653</v>
      </c>
      <c r="D1578" s="18">
        <v>5500000</v>
      </c>
      <c r="E1578">
        <v>2002</v>
      </c>
      <c r="F1578">
        <v>5</v>
      </c>
      <c r="G1578">
        <v>17</v>
      </c>
      <c r="H1578" t="s">
        <v>15</v>
      </c>
      <c r="L1578" t="s">
        <v>19</v>
      </c>
      <c r="P1578">
        <v>4.9000000000000004</v>
      </c>
      <c r="Q1578">
        <v>2758</v>
      </c>
      <c r="V1578" s="24"/>
    </row>
    <row r="1579" spans="1:22" x14ac:dyDescent="0.25">
      <c r="A1579" s="2" t="s">
        <v>1639</v>
      </c>
      <c r="B1579" s="18">
        <v>8378141</v>
      </c>
      <c r="C1579" s="18">
        <v>8378141</v>
      </c>
      <c r="D1579" s="18">
        <v>15000000</v>
      </c>
      <c r="E1579">
        <v>2002</v>
      </c>
      <c r="F1579">
        <v>5</v>
      </c>
      <c r="G1579">
        <v>22</v>
      </c>
      <c r="H1579" t="s">
        <v>56</v>
      </c>
      <c r="J1579" t="s">
        <v>85</v>
      </c>
      <c r="K1579" t="s">
        <v>58</v>
      </c>
      <c r="L1579" t="s">
        <v>22</v>
      </c>
      <c r="M1579" t="s">
        <v>59</v>
      </c>
      <c r="O1579">
        <v>58</v>
      </c>
      <c r="P1579">
        <v>6.7</v>
      </c>
      <c r="Q1579">
        <v>9345</v>
      </c>
      <c r="V1579" s="24"/>
    </row>
    <row r="1580" spans="1:22" x14ac:dyDescent="0.25">
      <c r="A1580" s="2" t="s">
        <v>1336</v>
      </c>
      <c r="B1580" s="18">
        <v>3287435</v>
      </c>
      <c r="C1580" s="18">
        <v>3705923</v>
      </c>
      <c r="D1580" s="18">
        <v>3000000</v>
      </c>
      <c r="E1580">
        <v>2002</v>
      </c>
      <c r="F1580">
        <v>5</v>
      </c>
      <c r="G1580">
        <v>24</v>
      </c>
      <c r="H1580" t="s">
        <v>15</v>
      </c>
      <c r="J1580" t="s">
        <v>74</v>
      </c>
      <c r="K1580" t="s">
        <v>27</v>
      </c>
      <c r="L1580" t="s">
        <v>19</v>
      </c>
      <c r="M1580" t="s">
        <v>28</v>
      </c>
      <c r="P1580">
        <v>7.1</v>
      </c>
      <c r="Q1580">
        <v>6188</v>
      </c>
      <c r="V1580" s="24"/>
    </row>
    <row r="1581" spans="1:22" x14ac:dyDescent="0.25">
      <c r="A1581" s="2" t="s">
        <v>2115</v>
      </c>
      <c r="B1581" s="18">
        <v>39177215</v>
      </c>
      <c r="C1581" s="18">
        <v>39177215</v>
      </c>
      <c r="D1581" s="18">
        <v>38000000</v>
      </c>
      <c r="E1581">
        <v>2002</v>
      </c>
      <c r="F1581">
        <v>5</v>
      </c>
      <c r="G1581">
        <v>24</v>
      </c>
      <c r="H1581" t="s">
        <v>101</v>
      </c>
      <c r="I1581">
        <v>115</v>
      </c>
      <c r="J1581" t="s">
        <v>40</v>
      </c>
      <c r="K1581" t="s">
        <v>27</v>
      </c>
      <c r="L1581" t="s">
        <v>63</v>
      </c>
      <c r="M1581" t="s">
        <v>28</v>
      </c>
      <c r="N1581" t="s">
        <v>1320</v>
      </c>
      <c r="O1581">
        <v>21</v>
      </c>
      <c r="P1581">
        <v>6.5</v>
      </c>
      <c r="Q1581">
        <v>92</v>
      </c>
      <c r="V1581" s="24"/>
    </row>
    <row r="1582" spans="1:22" x14ac:dyDescent="0.25">
      <c r="A1582" s="2" t="s">
        <v>2501</v>
      </c>
      <c r="B1582" s="18">
        <v>67263182</v>
      </c>
      <c r="C1582" s="18">
        <v>113622499</v>
      </c>
      <c r="D1582" s="18">
        <v>46000000</v>
      </c>
      <c r="E1582">
        <v>2002</v>
      </c>
      <c r="F1582">
        <v>5</v>
      </c>
      <c r="G1582">
        <v>24</v>
      </c>
      <c r="H1582" t="s">
        <v>15</v>
      </c>
      <c r="I1582">
        <v>118</v>
      </c>
      <c r="J1582" t="s">
        <v>83</v>
      </c>
      <c r="K1582" t="s">
        <v>78</v>
      </c>
      <c r="L1582" t="s">
        <v>63</v>
      </c>
      <c r="M1582" t="s">
        <v>28</v>
      </c>
      <c r="N1582" t="s">
        <v>33</v>
      </c>
      <c r="O1582">
        <v>92</v>
      </c>
      <c r="P1582">
        <v>6.3</v>
      </c>
      <c r="Q1582">
        <v>33</v>
      </c>
      <c r="V1582" s="24"/>
    </row>
    <row r="1583" spans="1:22" x14ac:dyDescent="0.25">
      <c r="A1583" s="2" t="s">
        <v>3383</v>
      </c>
      <c r="B1583" s="18">
        <v>73215310</v>
      </c>
      <c r="C1583" s="18">
        <v>106515310</v>
      </c>
      <c r="D1583" s="18">
        <v>80000000</v>
      </c>
      <c r="E1583">
        <v>2002</v>
      </c>
      <c r="F1583">
        <v>5</v>
      </c>
      <c r="G1583">
        <v>24</v>
      </c>
      <c r="H1583" t="s">
        <v>117</v>
      </c>
      <c r="I1583">
        <v>84</v>
      </c>
      <c r="J1583" t="s">
        <v>1414</v>
      </c>
      <c r="K1583" t="s">
        <v>27</v>
      </c>
      <c r="L1583" t="s">
        <v>69</v>
      </c>
      <c r="M1583" t="s">
        <v>504</v>
      </c>
      <c r="N1583" t="s">
        <v>3384</v>
      </c>
      <c r="P1583">
        <v>6.6</v>
      </c>
      <c r="Q1583">
        <v>8622</v>
      </c>
      <c r="V1583" s="24"/>
    </row>
    <row r="1584" spans="1:22" x14ac:dyDescent="0.25">
      <c r="A1584" s="2" t="s">
        <v>742</v>
      </c>
      <c r="B1584" s="18">
        <v>313436</v>
      </c>
      <c r="C1584" s="18">
        <v>313436</v>
      </c>
      <c r="D1584" s="18">
        <v>2100000</v>
      </c>
      <c r="E1584">
        <v>2002</v>
      </c>
      <c r="F1584">
        <v>5</v>
      </c>
      <c r="G1584">
        <v>29</v>
      </c>
      <c r="H1584" t="s">
        <v>15</v>
      </c>
      <c r="P1584">
        <v>7.5</v>
      </c>
      <c r="Q1584">
        <v>7114</v>
      </c>
      <c r="V1584" s="24"/>
    </row>
    <row r="1585" spans="1:22" x14ac:dyDescent="0.25">
      <c r="A1585" s="2" t="s">
        <v>3428</v>
      </c>
      <c r="B1585" s="18">
        <v>118471320</v>
      </c>
      <c r="C1585" s="18">
        <v>193500000</v>
      </c>
      <c r="D1585" s="18">
        <v>68000000</v>
      </c>
      <c r="E1585">
        <v>2002</v>
      </c>
      <c r="F1585">
        <v>5</v>
      </c>
      <c r="G1585">
        <v>31</v>
      </c>
      <c r="H1585" t="s">
        <v>101</v>
      </c>
      <c r="I1585">
        <v>124</v>
      </c>
      <c r="J1585" t="s">
        <v>111</v>
      </c>
      <c r="K1585" t="s">
        <v>68</v>
      </c>
      <c r="L1585" t="s">
        <v>76</v>
      </c>
      <c r="M1585" t="s">
        <v>28</v>
      </c>
      <c r="N1585" t="s">
        <v>3429</v>
      </c>
      <c r="O1585">
        <v>59</v>
      </c>
      <c r="P1585">
        <v>6.3</v>
      </c>
      <c r="Q1585">
        <v>38586</v>
      </c>
      <c r="V1585" s="24"/>
    </row>
    <row r="1586" spans="1:22" x14ac:dyDescent="0.25">
      <c r="A1586" s="2" t="s">
        <v>3584</v>
      </c>
      <c r="B1586" s="18">
        <v>38230435</v>
      </c>
      <c r="C1586" s="18">
        <v>38230435</v>
      </c>
      <c r="D1586" s="18">
        <v>25000000</v>
      </c>
      <c r="E1586">
        <v>2002</v>
      </c>
      <c r="F1586">
        <v>5</v>
      </c>
      <c r="G1586">
        <v>31</v>
      </c>
      <c r="H1586" t="s">
        <v>101</v>
      </c>
      <c r="I1586">
        <v>86</v>
      </c>
      <c r="J1586" t="s">
        <v>43</v>
      </c>
      <c r="K1586" t="s">
        <v>27</v>
      </c>
      <c r="L1586" t="s">
        <v>22</v>
      </c>
      <c r="M1586" t="s">
        <v>28</v>
      </c>
      <c r="N1586" t="s">
        <v>3173</v>
      </c>
      <c r="O1586">
        <v>76</v>
      </c>
      <c r="P1586">
        <v>5.7</v>
      </c>
      <c r="Q1586">
        <v>14237</v>
      </c>
      <c r="V1586" s="24"/>
    </row>
    <row r="1587" spans="1:22" x14ac:dyDescent="0.25">
      <c r="A1587" s="2" t="s">
        <v>1579</v>
      </c>
      <c r="B1587" s="18">
        <v>30157016</v>
      </c>
      <c r="C1587" s="18">
        <v>69157016</v>
      </c>
      <c r="D1587" s="18">
        <v>70000000</v>
      </c>
      <c r="E1587">
        <v>2002</v>
      </c>
      <c r="F1587">
        <v>6</v>
      </c>
      <c r="G1587">
        <v>7</v>
      </c>
      <c r="H1587" t="s">
        <v>101</v>
      </c>
      <c r="I1587">
        <v>117</v>
      </c>
      <c r="J1587" t="s">
        <v>67</v>
      </c>
      <c r="K1587" t="s">
        <v>27</v>
      </c>
      <c r="L1587" t="s">
        <v>76</v>
      </c>
      <c r="M1587" t="s">
        <v>28</v>
      </c>
      <c r="N1587" t="s">
        <v>256</v>
      </c>
      <c r="O1587">
        <v>10</v>
      </c>
      <c r="P1587">
        <v>5.3</v>
      </c>
      <c r="Q1587">
        <v>17901</v>
      </c>
      <c r="V1587" s="24"/>
    </row>
    <row r="1588" spans="1:22" x14ac:dyDescent="0.25">
      <c r="A1588" s="2" t="s">
        <v>3733</v>
      </c>
      <c r="B1588" s="18">
        <v>69586544</v>
      </c>
      <c r="C1588" s="18">
        <v>73826768</v>
      </c>
      <c r="D1588" s="18">
        <v>27000000</v>
      </c>
      <c r="E1588">
        <v>2002</v>
      </c>
      <c r="F1588">
        <v>6</v>
      </c>
      <c r="G1588">
        <v>7</v>
      </c>
      <c r="H1588" t="s">
        <v>101</v>
      </c>
      <c r="I1588">
        <v>116</v>
      </c>
      <c r="J1588" t="s">
        <v>83</v>
      </c>
      <c r="K1588" t="s">
        <v>68</v>
      </c>
      <c r="L1588" t="s">
        <v>22</v>
      </c>
      <c r="M1588" t="s">
        <v>28</v>
      </c>
      <c r="V1588" s="24"/>
    </row>
    <row r="1589" spans="1:22" x14ac:dyDescent="0.25">
      <c r="A1589" s="2" t="s">
        <v>1458</v>
      </c>
      <c r="B1589" s="18">
        <v>1779284</v>
      </c>
      <c r="C1589" s="18">
        <v>1779284</v>
      </c>
      <c r="D1589" s="18">
        <v>12000000</v>
      </c>
      <c r="E1589">
        <v>2002</v>
      </c>
      <c r="F1589">
        <v>6</v>
      </c>
      <c r="G1589">
        <v>14</v>
      </c>
      <c r="H1589" t="s">
        <v>15</v>
      </c>
      <c r="J1589" t="s">
        <v>580</v>
      </c>
      <c r="K1589" t="s">
        <v>68</v>
      </c>
      <c r="L1589" t="s">
        <v>19</v>
      </c>
      <c r="M1589" t="s">
        <v>28</v>
      </c>
      <c r="O1589">
        <v>77</v>
      </c>
      <c r="P1589">
        <v>6.9</v>
      </c>
      <c r="Q1589">
        <v>7943</v>
      </c>
      <c r="V1589" s="24"/>
    </row>
    <row r="1590" spans="1:22" x14ac:dyDescent="0.25">
      <c r="A1590" s="2" t="s">
        <v>1710</v>
      </c>
      <c r="B1590" s="18">
        <v>121468960</v>
      </c>
      <c r="C1590" s="18">
        <v>213300000</v>
      </c>
      <c r="D1590" s="18">
        <v>60000000</v>
      </c>
      <c r="E1590">
        <v>2002</v>
      </c>
      <c r="F1590">
        <v>6</v>
      </c>
      <c r="G1590">
        <v>14</v>
      </c>
      <c r="H1590" t="s">
        <v>101</v>
      </c>
      <c r="I1590">
        <v>110</v>
      </c>
      <c r="J1590" t="s">
        <v>43</v>
      </c>
      <c r="K1590" t="s">
        <v>68</v>
      </c>
      <c r="L1590" t="s">
        <v>76</v>
      </c>
      <c r="M1590" t="s">
        <v>28</v>
      </c>
      <c r="N1590" t="s">
        <v>1185</v>
      </c>
      <c r="O1590">
        <v>82</v>
      </c>
      <c r="P1590">
        <v>7.7</v>
      </c>
      <c r="Q1590">
        <v>122597</v>
      </c>
      <c r="V1590" s="24"/>
    </row>
    <row r="1591" spans="1:22" x14ac:dyDescent="0.25">
      <c r="A1591" s="2" t="s">
        <v>3225</v>
      </c>
      <c r="B1591" s="18">
        <v>153294164</v>
      </c>
      <c r="C1591" s="18">
        <v>276294164</v>
      </c>
      <c r="D1591" s="18">
        <v>84000000</v>
      </c>
      <c r="E1591">
        <v>2002</v>
      </c>
      <c r="F1591">
        <v>6</v>
      </c>
      <c r="G1591">
        <v>14</v>
      </c>
      <c r="H1591" t="s">
        <v>56</v>
      </c>
      <c r="I1591">
        <v>86</v>
      </c>
      <c r="J1591" t="s">
        <v>83</v>
      </c>
      <c r="K1591" t="s">
        <v>345</v>
      </c>
      <c r="L1591" t="s">
        <v>22</v>
      </c>
      <c r="M1591" t="s">
        <v>504</v>
      </c>
      <c r="N1591" t="s">
        <v>1653</v>
      </c>
      <c r="O1591">
        <v>28</v>
      </c>
      <c r="P1591">
        <v>4.7</v>
      </c>
      <c r="Q1591">
        <v>26018</v>
      </c>
      <c r="V1591" s="24"/>
    </row>
    <row r="1592" spans="1:22" x14ac:dyDescent="0.25">
      <c r="A1592" s="2" t="s">
        <v>3686</v>
      </c>
      <c r="B1592" s="18">
        <v>40914068</v>
      </c>
      <c r="C1592" s="18">
        <v>77628265</v>
      </c>
      <c r="D1592" s="18">
        <v>115000000</v>
      </c>
      <c r="E1592">
        <v>2002</v>
      </c>
      <c r="F1592">
        <v>6</v>
      </c>
      <c r="G1592">
        <v>14</v>
      </c>
      <c r="H1592" t="s">
        <v>15</v>
      </c>
      <c r="I1592">
        <v>134</v>
      </c>
      <c r="J1592" t="s">
        <v>30</v>
      </c>
      <c r="K1592" t="s">
        <v>27</v>
      </c>
      <c r="L1592" t="s">
        <v>76</v>
      </c>
      <c r="M1592" t="s">
        <v>59</v>
      </c>
      <c r="N1592" t="s">
        <v>238</v>
      </c>
      <c r="O1592">
        <v>32</v>
      </c>
      <c r="P1592">
        <v>5.8</v>
      </c>
      <c r="Q1592">
        <v>26421</v>
      </c>
      <c r="V1592" s="24"/>
    </row>
    <row r="1593" spans="1:22" x14ac:dyDescent="0.25">
      <c r="A1593" s="2" t="s">
        <v>2570</v>
      </c>
      <c r="B1593" s="18">
        <v>13571817</v>
      </c>
      <c r="C1593" s="18">
        <v>13771817</v>
      </c>
      <c r="D1593" s="18">
        <v>15600000</v>
      </c>
      <c r="E1593">
        <v>2002</v>
      </c>
      <c r="F1593">
        <v>6</v>
      </c>
      <c r="G1593">
        <v>21</v>
      </c>
      <c r="H1593" t="s">
        <v>101</v>
      </c>
      <c r="J1593" t="s">
        <v>83</v>
      </c>
      <c r="K1593" t="s">
        <v>27</v>
      </c>
      <c r="L1593" t="s">
        <v>22</v>
      </c>
      <c r="M1593" t="s">
        <v>28</v>
      </c>
      <c r="P1593">
        <v>4.0999999999999996</v>
      </c>
      <c r="Q1593">
        <v>3062</v>
      </c>
      <c r="V1593" s="24"/>
    </row>
    <row r="1594" spans="1:22" x14ac:dyDescent="0.25">
      <c r="A1594" s="2" t="s">
        <v>2649</v>
      </c>
      <c r="B1594" s="18">
        <v>145771527</v>
      </c>
      <c r="C1594" s="18">
        <v>245800000</v>
      </c>
      <c r="D1594" s="18">
        <v>80000000</v>
      </c>
      <c r="E1594">
        <v>2002</v>
      </c>
      <c r="F1594">
        <v>6</v>
      </c>
      <c r="G1594">
        <v>21</v>
      </c>
      <c r="H1594" t="s">
        <v>56</v>
      </c>
      <c r="I1594">
        <v>85</v>
      </c>
      <c r="J1594" t="s">
        <v>67</v>
      </c>
      <c r="K1594" t="s">
        <v>27</v>
      </c>
      <c r="L1594" t="s">
        <v>69</v>
      </c>
      <c r="M1594" t="s">
        <v>504</v>
      </c>
      <c r="P1594">
        <v>7.1</v>
      </c>
      <c r="Q1594">
        <v>25611</v>
      </c>
      <c r="V1594" s="24"/>
    </row>
    <row r="1595" spans="1:22" x14ac:dyDescent="0.25">
      <c r="A1595" s="2" t="s">
        <v>2843</v>
      </c>
      <c r="B1595" s="18">
        <v>132024714</v>
      </c>
      <c r="C1595" s="18">
        <v>358824714</v>
      </c>
      <c r="D1595" s="18">
        <v>102000000</v>
      </c>
      <c r="E1595">
        <v>2002</v>
      </c>
      <c r="F1595">
        <v>6</v>
      </c>
      <c r="G1595">
        <v>21</v>
      </c>
      <c r="H1595" t="s">
        <v>101</v>
      </c>
      <c r="I1595">
        <v>145</v>
      </c>
      <c r="J1595" t="s">
        <v>102</v>
      </c>
      <c r="K1595" t="s">
        <v>68</v>
      </c>
      <c r="L1595" t="s">
        <v>76</v>
      </c>
      <c r="M1595" t="s">
        <v>54</v>
      </c>
      <c r="N1595" t="s">
        <v>60</v>
      </c>
      <c r="O1595">
        <v>91</v>
      </c>
      <c r="P1595">
        <v>7.7</v>
      </c>
      <c r="Q1595">
        <v>135142</v>
      </c>
      <c r="V1595" s="24"/>
    </row>
    <row r="1596" spans="1:22" x14ac:dyDescent="0.25">
      <c r="A1596" s="2" t="s">
        <v>3430</v>
      </c>
      <c r="B1596" s="18">
        <v>3064356</v>
      </c>
      <c r="C1596" s="18">
        <v>3064356</v>
      </c>
      <c r="D1596" s="18">
        <v>5600000</v>
      </c>
      <c r="E1596">
        <v>2002</v>
      </c>
      <c r="F1596">
        <v>6</v>
      </c>
      <c r="G1596">
        <v>21</v>
      </c>
      <c r="H1596" t="s">
        <v>101</v>
      </c>
      <c r="J1596" t="s">
        <v>74</v>
      </c>
      <c r="K1596" t="s">
        <v>27</v>
      </c>
      <c r="L1596" t="s">
        <v>19</v>
      </c>
      <c r="M1596" t="s">
        <v>28</v>
      </c>
      <c r="N1596" t="s">
        <v>770</v>
      </c>
      <c r="O1596">
        <v>80</v>
      </c>
      <c r="P1596">
        <v>6.8</v>
      </c>
      <c r="Q1596">
        <v>2769</v>
      </c>
      <c r="V1596" s="24"/>
    </row>
    <row r="1597" spans="1:22" x14ac:dyDescent="0.25">
      <c r="A1597" s="2" t="s">
        <v>1520</v>
      </c>
      <c r="B1597" s="18">
        <v>13684949</v>
      </c>
      <c r="C1597" s="18">
        <v>13684949</v>
      </c>
      <c r="D1597" s="18">
        <v>10000000</v>
      </c>
      <c r="E1597">
        <v>2002</v>
      </c>
      <c r="F1597">
        <v>6</v>
      </c>
      <c r="G1597">
        <v>28</v>
      </c>
      <c r="H1597" t="s">
        <v>56</v>
      </c>
      <c r="J1597" t="s">
        <v>111</v>
      </c>
      <c r="K1597" t="s">
        <v>345</v>
      </c>
      <c r="L1597" t="s">
        <v>69</v>
      </c>
      <c r="M1597" t="s">
        <v>504</v>
      </c>
      <c r="O1597">
        <v>30</v>
      </c>
      <c r="P1597">
        <v>5.3</v>
      </c>
      <c r="Q1597">
        <v>1629</v>
      </c>
      <c r="V1597" s="24"/>
    </row>
    <row r="1598" spans="1:22" x14ac:dyDescent="0.25">
      <c r="A1598" s="2" t="s">
        <v>1977</v>
      </c>
      <c r="B1598" s="18">
        <v>126293452</v>
      </c>
      <c r="C1598" s="18">
        <v>171269535</v>
      </c>
      <c r="D1598" s="18">
        <v>50000000</v>
      </c>
      <c r="E1598">
        <v>2002</v>
      </c>
      <c r="F1598">
        <v>6</v>
      </c>
      <c r="G1598">
        <v>28</v>
      </c>
      <c r="H1598" t="s">
        <v>101</v>
      </c>
      <c r="I1598">
        <v>96</v>
      </c>
      <c r="J1598" t="s">
        <v>40</v>
      </c>
      <c r="K1598" t="s">
        <v>68</v>
      </c>
      <c r="L1598" t="s">
        <v>22</v>
      </c>
      <c r="M1598" t="s">
        <v>28</v>
      </c>
      <c r="O1598">
        <v>22</v>
      </c>
      <c r="P1598">
        <v>5.5</v>
      </c>
      <c r="Q1598">
        <v>39756</v>
      </c>
      <c r="V1598" s="24"/>
    </row>
    <row r="1599" spans="1:22" x14ac:dyDescent="0.25">
      <c r="A1599" s="2" t="s">
        <v>2677</v>
      </c>
      <c r="B1599" s="18">
        <v>4210379</v>
      </c>
      <c r="C1599" s="18">
        <v>4695781</v>
      </c>
      <c r="D1599" s="18">
        <v>250000</v>
      </c>
      <c r="E1599">
        <v>2002</v>
      </c>
      <c r="F1599">
        <v>6</v>
      </c>
      <c r="G1599">
        <v>28</v>
      </c>
      <c r="H1599" t="s">
        <v>15</v>
      </c>
      <c r="J1599" t="s">
        <v>21</v>
      </c>
      <c r="K1599" t="s">
        <v>27</v>
      </c>
      <c r="L1599" t="s">
        <v>19</v>
      </c>
      <c r="M1599" t="s">
        <v>28</v>
      </c>
      <c r="P1599">
        <v>6.8</v>
      </c>
      <c r="Q1599">
        <v>3936</v>
      </c>
      <c r="V1599" s="24"/>
    </row>
    <row r="1600" spans="1:22" x14ac:dyDescent="0.25">
      <c r="A1600" s="2" t="s">
        <v>2648</v>
      </c>
      <c r="B1600" s="18">
        <v>51432423</v>
      </c>
      <c r="C1600" s="18">
        <v>62432423</v>
      </c>
      <c r="D1600" s="18">
        <v>30000000</v>
      </c>
      <c r="E1600">
        <v>2002</v>
      </c>
      <c r="F1600">
        <v>7</v>
      </c>
      <c r="G1600">
        <v>3</v>
      </c>
      <c r="H1600" t="s">
        <v>56</v>
      </c>
      <c r="I1600">
        <v>99</v>
      </c>
      <c r="J1600" t="s">
        <v>102</v>
      </c>
      <c r="K1600" t="s">
        <v>27</v>
      </c>
      <c r="L1600" t="s">
        <v>22</v>
      </c>
      <c r="M1600" t="s">
        <v>504</v>
      </c>
      <c r="N1600" t="s">
        <v>1967</v>
      </c>
      <c r="O1600">
        <v>56</v>
      </c>
      <c r="P1600">
        <v>4.4000000000000004</v>
      </c>
      <c r="Q1600">
        <v>4870</v>
      </c>
      <c r="V1600" s="24"/>
    </row>
    <row r="1601" spans="1:22" x14ac:dyDescent="0.25">
      <c r="A1601" s="2" t="s">
        <v>2793</v>
      </c>
      <c r="B1601" s="18">
        <v>190418803</v>
      </c>
      <c r="C1601" s="18">
        <v>441818803</v>
      </c>
      <c r="D1601" s="18">
        <v>140000000</v>
      </c>
      <c r="E1601">
        <v>2002</v>
      </c>
      <c r="F1601">
        <v>7</v>
      </c>
      <c r="G1601">
        <v>3</v>
      </c>
      <c r="H1601" t="s">
        <v>101</v>
      </c>
      <c r="I1601">
        <v>88</v>
      </c>
      <c r="J1601" t="s">
        <v>40</v>
      </c>
      <c r="K1601" t="s">
        <v>98</v>
      </c>
      <c r="L1601" t="s">
        <v>76</v>
      </c>
      <c r="M1601" t="s">
        <v>54</v>
      </c>
      <c r="N1601" t="s">
        <v>382</v>
      </c>
      <c r="P1601">
        <v>7.4</v>
      </c>
      <c r="Q1601">
        <v>467</v>
      </c>
      <c r="V1601" s="24"/>
    </row>
    <row r="1602" spans="1:22" x14ac:dyDescent="0.25">
      <c r="A1602" s="2" t="s">
        <v>3090</v>
      </c>
      <c r="B1602" s="18">
        <v>11411644</v>
      </c>
      <c r="C1602" s="18">
        <v>16425701</v>
      </c>
      <c r="D1602" s="18">
        <v>25000000</v>
      </c>
      <c r="E1602">
        <v>2002</v>
      </c>
      <c r="F1602">
        <v>7</v>
      </c>
      <c r="G1602">
        <v>3</v>
      </c>
      <c r="H1602" t="s">
        <v>56</v>
      </c>
      <c r="J1602" t="s">
        <v>83</v>
      </c>
      <c r="K1602" t="s">
        <v>345</v>
      </c>
      <c r="L1602" t="s">
        <v>69</v>
      </c>
      <c r="M1602" t="s">
        <v>254</v>
      </c>
      <c r="P1602">
        <v>5.9</v>
      </c>
      <c r="Q1602">
        <v>3234</v>
      </c>
      <c r="V1602" s="24"/>
    </row>
    <row r="1603" spans="1:22" x14ac:dyDescent="0.25">
      <c r="A1603" s="2" t="s">
        <v>1904</v>
      </c>
      <c r="B1603" s="18">
        <v>28436931</v>
      </c>
      <c r="C1603" s="18">
        <v>33436931</v>
      </c>
      <c r="D1603" s="18">
        <v>12500000</v>
      </c>
      <c r="E1603">
        <v>2002</v>
      </c>
      <c r="F1603">
        <v>7</v>
      </c>
      <c r="G1603">
        <v>12</v>
      </c>
      <c r="H1603" t="s">
        <v>56</v>
      </c>
      <c r="I1603">
        <v>90</v>
      </c>
      <c r="J1603" t="s">
        <v>30</v>
      </c>
      <c r="K1603" t="s">
        <v>345</v>
      </c>
      <c r="L1603" t="s">
        <v>22</v>
      </c>
      <c r="M1603" t="s">
        <v>28</v>
      </c>
      <c r="V1603" s="24"/>
    </row>
    <row r="1604" spans="1:22" x14ac:dyDescent="0.25">
      <c r="A1604" s="2" t="s">
        <v>2391</v>
      </c>
      <c r="B1604" s="18">
        <v>30259652</v>
      </c>
      <c r="C1604" s="18">
        <v>37659652</v>
      </c>
      <c r="D1604" s="18">
        <v>15000000</v>
      </c>
      <c r="E1604">
        <v>2002</v>
      </c>
      <c r="F1604">
        <v>7</v>
      </c>
      <c r="G1604">
        <v>12</v>
      </c>
      <c r="H1604" t="s">
        <v>15</v>
      </c>
      <c r="I1604">
        <v>89</v>
      </c>
      <c r="J1604" t="s">
        <v>466</v>
      </c>
      <c r="L1604" t="s">
        <v>112</v>
      </c>
      <c r="M1604" t="s">
        <v>28</v>
      </c>
      <c r="N1604" t="s">
        <v>605</v>
      </c>
      <c r="P1604">
        <v>3.9</v>
      </c>
      <c r="Q1604">
        <v>13181</v>
      </c>
      <c r="V1604" s="24"/>
    </row>
    <row r="1605" spans="1:22" x14ac:dyDescent="0.25">
      <c r="A1605" s="2" t="s">
        <v>2948</v>
      </c>
      <c r="B1605" s="18">
        <v>307631</v>
      </c>
      <c r="C1605" s="18">
        <v>307631</v>
      </c>
      <c r="D1605" s="18">
        <v>500000</v>
      </c>
      <c r="E1605">
        <v>2002</v>
      </c>
      <c r="F1605">
        <v>7</v>
      </c>
      <c r="G1605">
        <v>12</v>
      </c>
      <c r="H1605" t="s">
        <v>15</v>
      </c>
      <c r="L1605" t="s">
        <v>90</v>
      </c>
      <c r="P1605">
        <v>5.8</v>
      </c>
      <c r="Q1605">
        <v>511</v>
      </c>
      <c r="V1605" s="24"/>
    </row>
    <row r="1606" spans="1:22" x14ac:dyDescent="0.25">
      <c r="A1606" s="2" t="s">
        <v>3065</v>
      </c>
      <c r="B1606" s="18">
        <v>104054514</v>
      </c>
      <c r="C1606" s="18">
        <v>181054514</v>
      </c>
      <c r="D1606" s="18">
        <v>80000000</v>
      </c>
      <c r="E1606">
        <v>2002</v>
      </c>
      <c r="F1606">
        <v>7</v>
      </c>
      <c r="G1606">
        <v>12</v>
      </c>
      <c r="H1606" t="s">
        <v>15</v>
      </c>
      <c r="I1606">
        <v>117</v>
      </c>
      <c r="J1606" t="s">
        <v>1414</v>
      </c>
      <c r="K1606" t="s">
        <v>98</v>
      </c>
      <c r="L1606" t="s">
        <v>19</v>
      </c>
      <c r="M1606" t="s">
        <v>59</v>
      </c>
      <c r="N1606" t="s">
        <v>1465</v>
      </c>
      <c r="V1606" s="24"/>
    </row>
    <row r="1607" spans="1:22" x14ac:dyDescent="0.25">
      <c r="A1607" s="2" t="s">
        <v>1394</v>
      </c>
      <c r="B1607" s="18">
        <v>17266505</v>
      </c>
      <c r="C1607" s="18">
        <v>17266505</v>
      </c>
      <c r="D1607" s="18">
        <v>30000000</v>
      </c>
      <c r="E1607">
        <v>2002</v>
      </c>
      <c r="F1607">
        <v>7</v>
      </c>
      <c r="G1607">
        <v>17</v>
      </c>
      <c r="H1607" t="s">
        <v>101</v>
      </c>
      <c r="J1607" t="s">
        <v>83</v>
      </c>
      <c r="K1607" t="s">
        <v>27</v>
      </c>
      <c r="L1607" t="s">
        <v>22</v>
      </c>
      <c r="M1607" t="s">
        <v>28</v>
      </c>
      <c r="O1607">
        <v>47</v>
      </c>
      <c r="P1607">
        <v>5.4</v>
      </c>
      <c r="Q1607">
        <v>18173</v>
      </c>
      <c r="V1607" s="24"/>
    </row>
    <row r="1608" spans="1:22" x14ac:dyDescent="0.25">
      <c r="A1608" s="2" t="s">
        <v>1326</v>
      </c>
      <c r="B1608" s="18">
        <v>16892</v>
      </c>
      <c r="C1608" s="18">
        <v>2066892</v>
      </c>
      <c r="D1608" s="18">
        <v>300000</v>
      </c>
      <c r="E1608">
        <v>2002</v>
      </c>
      <c r="F1608">
        <v>7</v>
      </c>
      <c r="G1608">
        <v>19</v>
      </c>
      <c r="H1608" t="s">
        <v>62</v>
      </c>
      <c r="J1608" t="s">
        <v>125</v>
      </c>
      <c r="L1608" t="s">
        <v>219</v>
      </c>
      <c r="M1608" t="s">
        <v>220</v>
      </c>
      <c r="P1608">
        <v>7.3</v>
      </c>
      <c r="Q1608">
        <v>181</v>
      </c>
      <c r="V1608" s="24"/>
    </row>
    <row r="1609" spans="1:22" x14ac:dyDescent="0.25">
      <c r="A1609" s="2" t="s">
        <v>2572</v>
      </c>
      <c r="B1609" s="18">
        <v>35168966</v>
      </c>
      <c r="C1609" s="18">
        <v>65716126</v>
      </c>
      <c r="D1609" s="18">
        <v>90000000</v>
      </c>
      <c r="E1609">
        <v>2002</v>
      </c>
      <c r="F1609">
        <v>7</v>
      </c>
      <c r="G1609">
        <v>19</v>
      </c>
      <c r="H1609" t="s">
        <v>101</v>
      </c>
      <c r="I1609">
        <v>138</v>
      </c>
      <c r="J1609" t="s">
        <v>111</v>
      </c>
      <c r="K1609" t="s">
        <v>68</v>
      </c>
      <c r="L1609" t="s">
        <v>76</v>
      </c>
      <c r="M1609" t="s">
        <v>122</v>
      </c>
      <c r="N1609" t="s">
        <v>2453</v>
      </c>
      <c r="O1609">
        <v>61</v>
      </c>
      <c r="P1609">
        <v>6.5</v>
      </c>
      <c r="Q1609">
        <v>22288</v>
      </c>
      <c r="V1609" s="24"/>
    </row>
    <row r="1610" spans="1:22" x14ac:dyDescent="0.25">
      <c r="A1610" s="2" t="s">
        <v>3404</v>
      </c>
      <c r="B1610" s="18">
        <v>64956806</v>
      </c>
      <c r="C1610" s="18">
        <v>166000000</v>
      </c>
      <c r="D1610" s="18">
        <v>120000000</v>
      </c>
      <c r="E1610">
        <v>2002</v>
      </c>
      <c r="F1610">
        <v>7</v>
      </c>
      <c r="G1610">
        <v>19</v>
      </c>
      <c r="H1610" t="s">
        <v>56</v>
      </c>
      <c r="I1610">
        <v>78</v>
      </c>
      <c r="J1610" t="s">
        <v>40</v>
      </c>
      <c r="K1610" t="s">
        <v>68</v>
      </c>
      <c r="L1610" t="s">
        <v>22</v>
      </c>
      <c r="M1610" t="s">
        <v>504</v>
      </c>
      <c r="N1610" t="s">
        <v>751</v>
      </c>
      <c r="O1610">
        <v>83</v>
      </c>
      <c r="P1610">
        <v>5.6</v>
      </c>
      <c r="Q1610">
        <v>7534</v>
      </c>
      <c r="V1610" s="24"/>
    </row>
    <row r="1611" spans="1:22" x14ac:dyDescent="0.25">
      <c r="A1611" s="2" t="s">
        <v>3459</v>
      </c>
      <c r="B1611" s="18">
        <v>2891288</v>
      </c>
      <c r="C1611" s="18">
        <v>3200241</v>
      </c>
      <c r="D1611" s="18">
        <v>150000</v>
      </c>
      <c r="E1611">
        <v>2002</v>
      </c>
      <c r="F1611">
        <v>7</v>
      </c>
      <c r="G1611">
        <v>19</v>
      </c>
      <c r="H1611" t="s">
        <v>101</v>
      </c>
      <c r="J1611" t="s">
        <v>85</v>
      </c>
      <c r="K1611" t="s">
        <v>27</v>
      </c>
      <c r="L1611" t="s">
        <v>22</v>
      </c>
      <c r="M1611" t="s">
        <v>28</v>
      </c>
      <c r="N1611" t="s">
        <v>1338</v>
      </c>
      <c r="O1611">
        <v>78</v>
      </c>
      <c r="P1611">
        <v>6.1</v>
      </c>
      <c r="Q1611">
        <v>3800</v>
      </c>
      <c r="V1611" s="24"/>
    </row>
    <row r="1612" spans="1:22" x14ac:dyDescent="0.25">
      <c r="A1612" s="2" t="s">
        <v>1557</v>
      </c>
      <c r="B1612" s="18">
        <v>213117789</v>
      </c>
      <c r="C1612" s="18">
        <v>292738626</v>
      </c>
      <c r="D1612" s="18">
        <v>63000000</v>
      </c>
      <c r="E1612">
        <v>2002</v>
      </c>
      <c r="F1612">
        <v>7</v>
      </c>
      <c r="G1612">
        <v>25</v>
      </c>
      <c r="H1612" t="s">
        <v>101</v>
      </c>
      <c r="I1612">
        <v>94</v>
      </c>
      <c r="J1612" t="s">
        <v>167</v>
      </c>
      <c r="K1612" t="s">
        <v>27</v>
      </c>
      <c r="L1612" t="s">
        <v>22</v>
      </c>
      <c r="M1612" t="s">
        <v>54</v>
      </c>
      <c r="N1612" t="s">
        <v>1556</v>
      </c>
      <c r="O1612">
        <v>54</v>
      </c>
      <c r="P1612">
        <v>6.2</v>
      </c>
      <c r="Q1612">
        <v>69140</v>
      </c>
      <c r="V1612" s="24"/>
    </row>
    <row r="1613" spans="1:22" x14ac:dyDescent="0.25">
      <c r="A1613" s="2" t="s">
        <v>1796</v>
      </c>
      <c r="B1613" s="18">
        <v>16988996</v>
      </c>
      <c r="C1613" s="18">
        <v>16988996</v>
      </c>
      <c r="D1613" s="18">
        <v>20000000</v>
      </c>
      <c r="E1613">
        <v>2002</v>
      </c>
      <c r="F1613">
        <v>7</v>
      </c>
      <c r="G1613">
        <v>26</v>
      </c>
      <c r="H1613" t="s">
        <v>117</v>
      </c>
      <c r="J1613" t="s">
        <v>67</v>
      </c>
      <c r="K1613" t="s">
        <v>1797</v>
      </c>
      <c r="L1613" t="s">
        <v>69</v>
      </c>
      <c r="M1613" t="s">
        <v>504</v>
      </c>
      <c r="O1613">
        <v>27</v>
      </c>
      <c r="P1613">
        <v>3.8</v>
      </c>
      <c r="Q1613">
        <v>2021</v>
      </c>
      <c r="V1613" s="24"/>
    </row>
    <row r="1614" spans="1:22" x14ac:dyDescent="0.25">
      <c r="A1614" s="2" t="s">
        <v>2059</v>
      </c>
      <c r="B1614" s="18">
        <v>40363530</v>
      </c>
      <c r="C1614" s="18">
        <v>40363530</v>
      </c>
      <c r="D1614" s="18">
        <v>16000000</v>
      </c>
      <c r="E1614">
        <v>2002</v>
      </c>
      <c r="F1614">
        <v>8</v>
      </c>
      <c r="G1614">
        <v>2</v>
      </c>
      <c r="H1614" t="s">
        <v>56</v>
      </c>
      <c r="I1614">
        <v>80</v>
      </c>
      <c r="J1614" t="s">
        <v>40</v>
      </c>
      <c r="K1614" t="s">
        <v>27</v>
      </c>
      <c r="L1614" t="s">
        <v>22</v>
      </c>
      <c r="M1614" t="s">
        <v>504</v>
      </c>
      <c r="O1614">
        <v>2</v>
      </c>
      <c r="P1614">
        <v>3</v>
      </c>
      <c r="Q1614">
        <v>10050</v>
      </c>
      <c r="V1614" s="24"/>
    </row>
    <row r="1615" spans="1:22" x14ac:dyDescent="0.25">
      <c r="A1615" s="2" t="s">
        <v>2229</v>
      </c>
      <c r="B1615" s="18">
        <v>2512846</v>
      </c>
      <c r="C1615" s="18">
        <v>3438804</v>
      </c>
      <c r="D1615" s="18">
        <v>2000000</v>
      </c>
      <c r="E1615">
        <v>2002</v>
      </c>
      <c r="F1615">
        <v>8</v>
      </c>
      <c r="G1615">
        <v>2</v>
      </c>
      <c r="H1615" t="s">
        <v>15</v>
      </c>
      <c r="J1615" t="s">
        <v>85</v>
      </c>
      <c r="K1615" t="s">
        <v>27</v>
      </c>
      <c r="L1615" t="s">
        <v>22</v>
      </c>
      <c r="M1615" t="s">
        <v>28</v>
      </c>
      <c r="N1615" t="s">
        <v>1120</v>
      </c>
      <c r="O1615">
        <v>37</v>
      </c>
      <c r="P1615">
        <v>4.8</v>
      </c>
      <c r="Q1615">
        <v>6660</v>
      </c>
      <c r="V1615" s="24"/>
    </row>
    <row r="1616" spans="1:22" x14ac:dyDescent="0.25">
      <c r="A1616" s="2" t="s">
        <v>2804</v>
      </c>
      <c r="B1616" s="18">
        <v>19184820</v>
      </c>
      <c r="C1616" s="18">
        <v>19184820</v>
      </c>
      <c r="D1616" s="18">
        <v>3000000</v>
      </c>
      <c r="E1616">
        <v>2002</v>
      </c>
      <c r="F1616">
        <v>8</v>
      </c>
      <c r="G1616">
        <v>2</v>
      </c>
      <c r="H1616" t="s">
        <v>15</v>
      </c>
      <c r="J1616" t="s">
        <v>111</v>
      </c>
      <c r="K1616" t="s">
        <v>218</v>
      </c>
      <c r="L1616" t="s">
        <v>2058</v>
      </c>
      <c r="M1616" t="s">
        <v>220</v>
      </c>
      <c r="P1616">
        <v>4.9000000000000004</v>
      </c>
      <c r="Q1616">
        <v>1166</v>
      </c>
      <c r="V1616" s="24"/>
    </row>
    <row r="1617" spans="1:22" x14ac:dyDescent="0.25">
      <c r="A1617" s="2" t="s">
        <v>3281</v>
      </c>
      <c r="B1617" s="18">
        <v>227965690</v>
      </c>
      <c r="C1617" s="18">
        <v>408265690</v>
      </c>
      <c r="D1617" s="18">
        <v>70702619</v>
      </c>
      <c r="E1617">
        <v>2002</v>
      </c>
      <c r="F1617">
        <v>8</v>
      </c>
      <c r="G1617">
        <v>2</v>
      </c>
      <c r="H1617" t="s">
        <v>101</v>
      </c>
      <c r="I1617">
        <v>106</v>
      </c>
      <c r="J1617" t="s">
        <v>67</v>
      </c>
      <c r="K1617" t="s">
        <v>27</v>
      </c>
      <c r="L1617" t="s">
        <v>63</v>
      </c>
      <c r="M1617" t="s">
        <v>54</v>
      </c>
      <c r="N1617" t="s">
        <v>1637</v>
      </c>
      <c r="O1617">
        <v>74</v>
      </c>
      <c r="P1617">
        <v>6.9</v>
      </c>
      <c r="Q1617">
        <v>111561</v>
      </c>
      <c r="V1617" s="24"/>
    </row>
    <row r="1618" spans="1:22" x14ac:dyDescent="0.25">
      <c r="A1618" s="2" t="s">
        <v>2262</v>
      </c>
      <c r="B1618" s="18">
        <v>14018296</v>
      </c>
      <c r="C1618" s="18">
        <v>15976468</v>
      </c>
      <c r="D1618" s="18">
        <v>8000000</v>
      </c>
      <c r="E1618">
        <v>2002</v>
      </c>
      <c r="F1618">
        <v>8</v>
      </c>
      <c r="G1618">
        <v>7</v>
      </c>
      <c r="H1618" t="s">
        <v>15</v>
      </c>
      <c r="J1618" t="s">
        <v>114</v>
      </c>
      <c r="K1618" t="s">
        <v>27</v>
      </c>
      <c r="L1618" t="s">
        <v>22</v>
      </c>
      <c r="M1618" t="s">
        <v>28</v>
      </c>
      <c r="O1618">
        <v>81</v>
      </c>
      <c r="P1618">
        <v>6.6</v>
      </c>
      <c r="Q1618">
        <v>21460</v>
      </c>
      <c r="V1618" s="24"/>
    </row>
    <row r="1619" spans="1:22" x14ac:dyDescent="0.25">
      <c r="A1619" s="2" t="s">
        <v>3371</v>
      </c>
      <c r="B1619" s="18">
        <v>85846296</v>
      </c>
      <c r="C1619" s="18">
        <v>119721296</v>
      </c>
      <c r="D1619" s="18">
        <v>38000000</v>
      </c>
      <c r="E1619">
        <v>2002</v>
      </c>
      <c r="F1619">
        <v>8</v>
      </c>
      <c r="G1619">
        <v>7</v>
      </c>
      <c r="H1619" t="s">
        <v>56</v>
      </c>
      <c r="I1619">
        <v>100</v>
      </c>
      <c r="J1619" t="s">
        <v>466</v>
      </c>
      <c r="K1619" t="s">
        <v>27</v>
      </c>
      <c r="L1619" t="s">
        <v>69</v>
      </c>
      <c r="M1619" t="s">
        <v>504</v>
      </c>
      <c r="N1619" t="s">
        <v>86</v>
      </c>
      <c r="O1619">
        <v>75</v>
      </c>
      <c r="V1619" s="24"/>
    </row>
    <row r="1620" spans="1:22" x14ac:dyDescent="0.25">
      <c r="A1620" s="2" t="s">
        <v>957</v>
      </c>
      <c r="B1620" s="18">
        <v>881950</v>
      </c>
      <c r="C1620" s="18">
        <v>881950</v>
      </c>
      <c r="D1620" s="18">
        <v>800000</v>
      </c>
      <c r="E1620">
        <v>2002</v>
      </c>
      <c r="F1620">
        <v>8</v>
      </c>
      <c r="G1620">
        <v>9</v>
      </c>
      <c r="H1620" t="s">
        <v>15</v>
      </c>
      <c r="J1620" t="s">
        <v>125</v>
      </c>
      <c r="K1620" t="s">
        <v>27</v>
      </c>
      <c r="L1620" t="s">
        <v>63</v>
      </c>
      <c r="M1620" t="s">
        <v>28</v>
      </c>
      <c r="P1620">
        <v>4.5999999999999996</v>
      </c>
      <c r="Q1620">
        <v>386</v>
      </c>
      <c r="V1620" s="24"/>
    </row>
    <row r="1621" spans="1:22" x14ac:dyDescent="0.25">
      <c r="A1621" s="2" t="s">
        <v>1677</v>
      </c>
      <c r="B1621" s="18">
        <v>26199517</v>
      </c>
      <c r="C1621" s="18">
        <v>26199517</v>
      </c>
      <c r="D1621" s="18">
        <v>50000000</v>
      </c>
      <c r="E1621">
        <v>2002</v>
      </c>
      <c r="F1621">
        <v>8</v>
      </c>
      <c r="G1621">
        <v>9</v>
      </c>
      <c r="H1621" t="s">
        <v>15</v>
      </c>
      <c r="I1621">
        <v>110</v>
      </c>
      <c r="J1621" t="s">
        <v>83</v>
      </c>
      <c r="K1621" t="s">
        <v>68</v>
      </c>
      <c r="L1621" t="s">
        <v>63</v>
      </c>
      <c r="M1621" t="s">
        <v>28</v>
      </c>
      <c r="N1621" t="s">
        <v>233</v>
      </c>
      <c r="O1621">
        <v>54</v>
      </c>
      <c r="P1621">
        <v>6.3</v>
      </c>
      <c r="Q1621">
        <v>16751</v>
      </c>
      <c r="V1621" s="24"/>
    </row>
    <row r="1622" spans="1:22" x14ac:dyDescent="0.25">
      <c r="A1622" s="2" t="s">
        <v>3553</v>
      </c>
      <c r="B1622" s="18">
        <v>141930000</v>
      </c>
      <c r="C1622" s="18">
        <v>267200000</v>
      </c>
      <c r="D1622" s="18">
        <v>70000000</v>
      </c>
      <c r="E1622">
        <v>2002</v>
      </c>
      <c r="F1622">
        <v>8</v>
      </c>
      <c r="G1622">
        <v>9</v>
      </c>
      <c r="H1622" t="s">
        <v>101</v>
      </c>
      <c r="I1622">
        <v>124</v>
      </c>
      <c r="J1622" t="s">
        <v>40</v>
      </c>
      <c r="K1622" t="s">
        <v>27</v>
      </c>
      <c r="L1622" t="s">
        <v>76</v>
      </c>
      <c r="M1622" t="s">
        <v>28</v>
      </c>
      <c r="N1622" t="s">
        <v>376</v>
      </c>
      <c r="O1622">
        <v>48</v>
      </c>
      <c r="P1622">
        <v>5.5</v>
      </c>
      <c r="Q1622">
        <v>52636</v>
      </c>
      <c r="V1622" s="24"/>
    </row>
    <row r="1623" spans="1:22" x14ac:dyDescent="0.25">
      <c r="A1623" s="2" t="s">
        <v>1689</v>
      </c>
      <c r="B1623" s="18">
        <v>40118420</v>
      </c>
      <c r="C1623" s="18">
        <v>51327420</v>
      </c>
      <c r="D1623" s="18">
        <v>30000000</v>
      </c>
      <c r="E1623">
        <v>2002</v>
      </c>
      <c r="F1623">
        <v>8</v>
      </c>
      <c r="G1623">
        <v>16</v>
      </c>
      <c r="H1623" t="s">
        <v>101</v>
      </c>
      <c r="I1623">
        <v>105</v>
      </c>
      <c r="J1623" t="s">
        <v>43</v>
      </c>
      <c r="K1623" t="s">
        <v>1690</v>
      </c>
      <c r="L1623" t="s">
        <v>19</v>
      </c>
      <c r="M1623" t="s">
        <v>28</v>
      </c>
      <c r="O1623">
        <v>62</v>
      </c>
      <c r="P1623">
        <v>5.5</v>
      </c>
      <c r="Q1623">
        <v>11699</v>
      </c>
      <c r="V1623" s="24"/>
    </row>
    <row r="1624" spans="1:22" x14ac:dyDescent="0.25">
      <c r="A1624" s="2" t="s">
        <v>3036</v>
      </c>
      <c r="B1624" s="18">
        <v>4411102</v>
      </c>
      <c r="C1624" s="18">
        <v>7094995</v>
      </c>
      <c r="D1624" s="18">
        <v>100000000</v>
      </c>
      <c r="E1624">
        <v>2002</v>
      </c>
      <c r="F1624">
        <v>8</v>
      </c>
      <c r="G1624">
        <v>16</v>
      </c>
      <c r="H1624" t="s">
        <v>101</v>
      </c>
      <c r="J1624" t="s">
        <v>83</v>
      </c>
      <c r="K1624" t="s">
        <v>27</v>
      </c>
      <c r="L1624" t="s">
        <v>22</v>
      </c>
      <c r="M1624" t="s">
        <v>54</v>
      </c>
      <c r="O1624">
        <v>6</v>
      </c>
      <c r="P1624">
        <v>3.7</v>
      </c>
      <c r="Q1624">
        <v>9207</v>
      </c>
      <c r="V1624" s="24"/>
    </row>
    <row r="1625" spans="1:22" x14ac:dyDescent="0.25">
      <c r="A1625" s="2" t="s">
        <v>3053</v>
      </c>
      <c r="B1625" s="18">
        <v>10103647</v>
      </c>
      <c r="C1625" s="18">
        <v>14805812</v>
      </c>
      <c r="D1625" s="18">
        <v>25000000</v>
      </c>
      <c r="E1625">
        <v>2002</v>
      </c>
      <c r="F1625">
        <v>8</v>
      </c>
      <c r="G1625">
        <v>16</v>
      </c>
      <c r="H1625" t="s">
        <v>101</v>
      </c>
      <c r="J1625" t="s">
        <v>1351</v>
      </c>
      <c r="K1625" t="s">
        <v>68</v>
      </c>
      <c r="L1625" t="s">
        <v>19</v>
      </c>
      <c r="M1625" t="s">
        <v>28</v>
      </c>
      <c r="N1625" t="s">
        <v>663</v>
      </c>
      <c r="O1625">
        <v>64</v>
      </c>
      <c r="P1625">
        <v>6.4</v>
      </c>
      <c r="Q1625">
        <v>6789</v>
      </c>
      <c r="V1625" s="24"/>
    </row>
    <row r="1626" spans="1:22" x14ac:dyDescent="0.25">
      <c r="A1626" s="2" t="s">
        <v>2968</v>
      </c>
      <c r="B1626" s="18">
        <v>31597131</v>
      </c>
      <c r="C1626" s="18">
        <v>52223306</v>
      </c>
      <c r="D1626" s="18">
        <v>12000000</v>
      </c>
      <c r="E1626">
        <v>2002</v>
      </c>
      <c r="F1626">
        <v>8</v>
      </c>
      <c r="G1626">
        <v>21</v>
      </c>
      <c r="H1626" t="s">
        <v>15</v>
      </c>
      <c r="I1626">
        <v>96</v>
      </c>
      <c r="J1626" t="s">
        <v>114</v>
      </c>
      <c r="K1626" t="s">
        <v>27</v>
      </c>
      <c r="L1626" t="s">
        <v>19</v>
      </c>
      <c r="M1626" t="s">
        <v>28</v>
      </c>
      <c r="O1626">
        <v>81</v>
      </c>
      <c r="P1626">
        <v>7</v>
      </c>
      <c r="Q1626">
        <v>42134</v>
      </c>
      <c r="V1626" s="24"/>
    </row>
    <row r="1627" spans="1:22" x14ac:dyDescent="0.25">
      <c r="A1627" s="2" t="s">
        <v>3243</v>
      </c>
      <c r="B1627" s="18">
        <v>16930185</v>
      </c>
      <c r="C1627" s="18">
        <v>20146150</v>
      </c>
      <c r="D1627" s="18">
        <v>29000000</v>
      </c>
      <c r="E1627">
        <v>2002</v>
      </c>
      <c r="F1627">
        <v>8</v>
      </c>
      <c r="G1627">
        <v>23</v>
      </c>
      <c r="H1627" t="s">
        <v>101</v>
      </c>
      <c r="J1627" t="s">
        <v>111</v>
      </c>
      <c r="K1627" t="s">
        <v>27</v>
      </c>
      <c r="L1627" t="s">
        <v>90</v>
      </c>
      <c r="M1627" t="s">
        <v>28</v>
      </c>
      <c r="O1627">
        <v>5</v>
      </c>
      <c r="P1627">
        <v>5</v>
      </c>
      <c r="Q1627">
        <v>7973</v>
      </c>
      <c r="V1627" s="24"/>
    </row>
    <row r="1628" spans="1:22" x14ac:dyDescent="0.25">
      <c r="A1628" s="2" t="s">
        <v>3595</v>
      </c>
      <c r="B1628" s="18">
        <v>12398628</v>
      </c>
      <c r="C1628" s="18">
        <v>12398628</v>
      </c>
      <c r="D1628" s="18">
        <v>20000000</v>
      </c>
      <c r="E1628">
        <v>2002</v>
      </c>
      <c r="F1628">
        <v>8</v>
      </c>
      <c r="G1628">
        <v>23</v>
      </c>
      <c r="H1628" t="s">
        <v>15</v>
      </c>
      <c r="J1628" t="s">
        <v>85</v>
      </c>
      <c r="K1628" t="s">
        <v>27</v>
      </c>
      <c r="L1628" t="s">
        <v>19</v>
      </c>
      <c r="M1628" t="s">
        <v>28</v>
      </c>
      <c r="N1628" t="s">
        <v>746</v>
      </c>
      <c r="O1628">
        <v>49</v>
      </c>
      <c r="P1628">
        <v>5.8</v>
      </c>
      <c r="Q1628">
        <v>6837</v>
      </c>
      <c r="V1628" s="24"/>
    </row>
    <row r="1629" spans="1:22" x14ac:dyDescent="0.25">
      <c r="A1629" s="2" t="s">
        <v>2162</v>
      </c>
      <c r="B1629" s="18">
        <v>13208023</v>
      </c>
      <c r="C1629" s="18">
        <v>13208023</v>
      </c>
      <c r="D1629" s="18">
        <v>40000000</v>
      </c>
      <c r="E1629">
        <v>2002</v>
      </c>
      <c r="F1629">
        <v>8</v>
      </c>
      <c r="G1629">
        <v>30</v>
      </c>
      <c r="H1629" t="s">
        <v>15</v>
      </c>
      <c r="J1629" t="s">
        <v>83</v>
      </c>
      <c r="K1629" t="s">
        <v>27</v>
      </c>
      <c r="L1629" t="s">
        <v>112</v>
      </c>
      <c r="M1629" t="s">
        <v>28</v>
      </c>
      <c r="N1629" t="s">
        <v>2163</v>
      </c>
      <c r="P1629">
        <v>3.1</v>
      </c>
      <c r="Q1629">
        <v>11438</v>
      </c>
      <c r="V1629" s="24"/>
    </row>
    <row r="1630" spans="1:22" x14ac:dyDescent="0.25">
      <c r="A1630" s="2" t="s">
        <v>1929</v>
      </c>
      <c r="B1630" s="18">
        <v>22433915</v>
      </c>
      <c r="C1630" s="18">
        <v>22433915</v>
      </c>
      <c r="D1630" s="18">
        <v>40000000</v>
      </c>
      <c r="E1630">
        <v>2002</v>
      </c>
      <c r="F1630">
        <v>9</v>
      </c>
      <c r="G1630">
        <v>6</v>
      </c>
      <c r="H1630" t="s">
        <v>15</v>
      </c>
      <c r="J1630" t="s">
        <v>83</v>
      </c>
      <c r="K1630" t="s">
        <v>1690</v>
      </c>
      <c r="L1630" t="s">
        <v>19</v>
      </c>
      <c r="M1630" t="s">
        <v>28</v>
      </c>
      <c r="N1630" t="s">
        <v>1005</v>
      </c>
      <c r="O1630">
        <v>48</v>
      </c>
      <c r="P1630">
        <v>6.1</v>
      </c>
      <c r="Q1630">
        <v>13487</v>
      </c>
      <c r="V1630" s="24"/>
    </row>
    <row r="1631" spans="1:22" x14ac:dyDescent="0.25">
      <c r="A1631" s="2" t="s">
        <v>3444</v>
      </c>
      <c r="B1631" s="18">
        <v>28563926</v>
      </c>
      <c r="C1631" s="18">
        <v>28563926</v>
      </c>
      <c r="D1631" s="18">
        <v>10000000</v>
      </c>
      <c r="E1631">
        <v>2002</v>
      </c>
      <c r="F1631">
        <v>9</v>
      </c>
      <c r="G1631">
        <v>6</v>
      </c>
      <c r="H1631" t="s">
        <v>101</v>
      </c>
      <c r="I1631">
        <v>86</v>
      </c>
      <c r="J1631" t="s">
        <v>102</v>
      </c>
      <c r="K1631" t="s">
        <v>27</v>
      </c>
      <c r="L1631" t="s">
        <v>19</v>
      </c>
      <c r="M1631" t="s">
        <v>28</v>
      </c>
      <c r="O1631">
        <v>15</v>
      </c>
      <c r="P1631">
        <v>4.5999999999999996</v>
      </c>
      <c r="Q1631">
        <v>9577</v>
      </c>
      <c r="V1631" s="24"/>
    </row>
    <row r="1632" spans="1:22" x14ac:dyDescent="0.25">
      <c r="A1632" s="2" t="s">
        <v>766</v>
      </c>
      <c r="B1632" s="18">
        <v>206400</v>
      </c>
      <c r="C1632" s="18">
        <v>206400</v>
      </c>
      <c r="D1632" s="18">
        <v>7500000</v>
      </c>
      <c r="E1632">
        <v>2002</v>
      </c>
      <c r="F1632">
        <v>9</v>
      </c>
      <c r="G1632">
        <v>13</v>
      </c>
      <c r="H1632" t="s">
        <v>62</v>
      </c>
      <c r="J1632" t="s">
        <v>204</v>
      </c>
      <c r="K1632" t="s">
        <v>68</v>
      </c>
      <c r="L1632" t="s">
        <v>19</v>
      </c>
      <c r="P1632">
        <v>6.9</v>
      </c>
      <c r="Q1632">
        <v>1054</v>
      </c>
      <c r="V1632" s="24"/>
    </row>
    <row r="1633" spans="1:22" x14ac:dyDescent="0.25">
      <c r="A1633" s="2" t="s">
        <v>1754</v>
      </c>
      <c r="B1633" s="18">
        <v>75781642</v>
      </c>
      <c r="C1633" s="18">
        <v>77081642</v>
      </c>
      <c r="D1633" s="18">
        <v>12000000</v>
      </c>
      <c r="E1633">
        <v>2002</v>
      </c>
      <c r="F1633">
        <v>9</v>
      </c>
      <c r="G1633">
        <v>13</v>
      </c>
      <c r="H1633" t="s">
        <v>101</v>
      </c>
      <c r="I1633">
        <v>103</v>
      </c>
      <c r="J1633" t="s">
        <v>30</v>
      </c>
      <c r="K1633" t="s">
        <v>27</v>
      </c>
      <c r="L1633" t="s">
        <v>22</v>
      </c>
      <c r="M1633" t="s">
        <v>28</v>
      </c>
      <c r="N1633" t="s">
        <v>1755</v>
      </c>
      <c r="O1633">
        <v>82</v>
      </c>
      <c r="P1633">
        <v>6.2</v>
      </c>
      <c r="Q1633">
        <v>11164</v>
      </c>
      <c r="V1633" s="24"/>
    </row>
    <row r="1634" spans="1:22" x14ac:dyDescent="0.25">
      <c r="A1634" s="2" t="s">
        <v>2469</v>
      </c>
      <c r="B1634" s="18">
        <v>4777465</v>
      </c>
      <c r="C1634" s="18">
        <v>4777465</v>
      </c>
      <c r="D1634" s="18">
        <v>9000000</v>
      </c>
      <c r="E1634">
        <v>2002</v>
      </c>
      <c r="F1634">
        <v>9</v>
      </c>
      <c r="G1634">
        <v>13</v>
      </c>
      <c r="H1634" t="s">
        <v>15</v>
      </c>
      <c r="J1634" t="s">
        <v>30</v>
      </c>
      <c r="K1634" t="s">
        <v>27</v>
      </c>
      <c r="L1634" t="s">
        <v>22</v>
      </c>
      <c r="M1634" t="s">
        <v>28</v>
      </c>
      <c r="O1634">
        <v>76</v>
      </c>
      <c r="P1634">
        <v>7</v>
      </c>
      <c r="Q1634">
        <v>19050</v>
      </c>
      <c r="V1634" s="24"/>
    </row>
    <row r="1635" spans="1:22" x14ac:dyDescent="0.25">
      <c r="A1635" s="2" t="s">
        <v>3277</v>
      </c>
      <c r="B1635" s="18">
        <v>13973532</v>
      </c>
      <c r="C1635" s="18">
        <v>13973532</v>
      </c>
      <c r="D1635" s="18">
        <v>25000000</v>
      </c>
      <c r="E1635">
        <v>2002</v>
      </c>
      <c r="F1635">
        <v>9</v>
      </c>
      <c r="G1635">
        <v>13</v>
      </c>
      <c r="H1635" t="s">
        <v>101</v>
      </c>
      <c r="J1635" t="s">
        <v>40</v>
      </c>
      <c r="K1635" t="s">
        <v>27</v>
      </c>
      <c r="L1635" t="s">
        <v>22</v>
      </c>
      <c r="M1635" t="s">
        <v>28</v>
      </c>
      <c r="O1635">
        <v>8</v>
      </c>
      <c r="P1635">
        <v>4.7</v>
      </c>
      <c r="Q1635">
        <v>6899</v>
      </c>
      <c r="V1635" s="24"/>
    </row>
    <row r="1636" spans="1:22" x14ac:dyDescent="0.25">
      <c r="A1636" s="2" t="s">
        <v>669</v>
      </c>
      <c r="B1636" s="18">
        <v>79161</v>
      </c>
      <c r="C1636" s="18">
        <v>1807990</v>
      </c>
      <c r="D1636" s="18">
        <v>55000000</v>
      </c>
      <c r="E1636">
        <v>2002</v>
      </c>
      <c r="F1636">
        <v>9</v>
      </c>
      <c r="G1636">
        <v>20</v>
      </c>
      <c r="H1636" t="s">
        <v>62</v>
      </c>
      <c r="P1636">
        <v>5.0999999999999996</v>
      </c>
      <c r="Q1636">
        <v>397</v>
      </c>
      <c r="V1636" s="24"/>
    </row>
    <row r="1637" spans="1:22" x14ac:dyDescent="0.25">
      <c r="A1637" s="2" t="s">
        <v>1380</v>
      </c>
      <c r="B1637" s="18">
        <v>18306166</v>
      </c>
      <c r="C1637" s="18">
        <v>29882645</v>
      </c>
      <c r="D1637" s="18">
        <v>35000000</v>
      </c>
      <c r="E1637">
        <v>2002</v>
      </c>
      <c r="F1637">
        <v>9</v>
      </c>
      <c r="G1637">
        <v>20</v>
      </c>
      <c r="H1637" t="s">
        <v>101</v>
      </c>
      <c r="J1637" t="s">
        <v>111</v>
      </c>
      <c r="K1637" t="s">
        <v>68</v>
      </c>
      <c r="L1637" t="s">
        <v>19</v>
      </c>
      <c r="M1637" t="s">
        <v>59</v>
      </c>
      <c r="N1637" t="s">
        <v>1381</v>
      </c>
      <c r="O1637">
        <v>41</v>
      </c>
      <c r="P1637">
        <v>6.3</v>
      </c>
      <c r="Q1637">
        <v>13204</v>
      </c>
      <c r="V1637" s="24"/>
    </row>
    <row r="1638" spans="1:22" x14ac:dyDescent="0.25">
      <c r="A1638" s="2" t="s">
        <v>1396</v>
      </c>
      <c r="B1638" s="18">
        <v>3076425</v>
      </c>
      <c r="C1638" s="18">
        <v>42376425</v>
      </c>
      <c r="D1638" s="18">
        <v>8000000</v>
      </c>
      <c r="E1638">
        <v>2002</v>
      </c>
      <c r="F1638">
        <v>9</v>
      </c>
      <c r="G1638">
        <v>20</v>
      </c>
      <c r="H1638" t="s">
        <v>15</v>
      </c>
      <c r="J1638" t="s">
        <v>1351</v>
      </c>
      <c r="K1638" t="s">
        <v>58</v>
      </c>
      <c r="L1638" t="s">
        <v>41</v>
      </c>
      <c r="M1638" t="s">
        <v>28</v>
      </c>
      <c r="P1638">
        <v>7</v>
      </c>
      <c r="Q1638">
        <v>13631</v>
      </c>
      <c r="V1638" s="24"/>
    </row>
    <row r="1639" spans="1:22" x14ac:dyDescent="0.25">
      <c r="A1639" s="2" t="s">
        <v>1592</v>
      </c>
      <c r="B1639" s="18">
        <v>30306281</v>
      </c>
      <c r="C1639" s="18">
        <v>38067218</v>
      </c>
      <c r="D1639" s="18">
        <v>10000000</v>
      </c>
      <c r="E1639">
        <v>2002</v>
      </c>
      <c r="F1639">
        <v>9</v>
      </c>
      <c r="G1639">
        <v>20</v>
      </c>
      <c r="H1639" t="s">
        <v>15</v>
      </c>
      <c r="I1639">
        <v>98</v>
      </c>
      <c r="J1639" t="s">
        <v>102</v>
      </c>
      <c r="K1639" t="s">
        <v>27</v>
      </c>
      <c r="L1639" t="s">
        <v>22</v>
      </c>
      <c r="M1639" t="s">
        <v>28</v>
      </c>
      <c r="O1639">
        <v>47</v>
      </c>
      <c r="P1639">
        <v>5.5</v>
      </c>
      <c r="Q1639">
        <v>7435</v>
      </c>
      <c r="V1639" s="24"/>
    </row>
    <row r="1640" spans="1:22" x14ac:dyDescent="0.25">
      <c r="A1640" s="2" t="s">
        <v>1688</v>
      </c>
      <c r="B1640" s="18">
        <v>14294842</v>
      </c>
      <c r="C1640" s="18">
        <v>14294842</v>
      </c>
      <c r="D1640" s="18">
        <v>70000000</v>
      </c>
      <c r="E1640">
        <v>2002</v>
      </c>
      <c r="F1640">
        <v>9</v>
      </c>
      <c r="G1640">
        <v>20</v>
      </c>
      <c r="H1640" t="s">
        <v>15</v>
      </c>
      <c r="J1640" t="s">
        <v>83</v>
      </c>
      <c r="K1640" t="s">
        <v>27</v>
      </c>
      <c r="L1640" t="s">
        <v>76</v>
      </c>
      <c r="M1640" t="s">
        <v>28</v>
      </c>
      <c r="P1640">
        <v>3.4</v>
      </c>
      <c r="Q1640">
        <v>11112</v>
      </c>
      <c r="V1640" s="24"/>
    </row>
    <row r="1641" spans="1:22" x14ac:dyDescent="0.25">
      <c r="A1641" s="2" t="s">
        <v>3368</v>
      </c>
      <c r="B1641" s="18">
        <v>10049886</v>
      </c>
      <c r="C1641" s="18">
        <v>274949886</v>
      </c>
      <c r="D1641" s="18">
        <v>19000000</v>
      </c>
      <c r="E1641">
        <v>2002</v>
      </c>
      <c r="F1641">
        <v>9</v>
      </c>
      <c r="G1641">
        <v>20</v>
      </c>
      <c r="H1641" t="s">
        <v>56</v>
      </c>
      <c r="J1641" t="s">
        <v>67</v>
      </c>
      <c r="K1641" t="s">
        <v>27</v>
      </c>
      <c r="L1641" t="s">
        <v>69</v>
      </c>
      <c r="M1641" t="s">
        <v>99</v>
      </c>
      <c r="N1641" t="s">
        <v>2826</v>
      </c>
      <c r="V1641" s="24"/>
    </row>
    <row r="1642" spans="1:22" x14ac:dyDescent="0.25">
      <c r="A1642" s="2" t="s">
        <v>3542</v>
      </c>
      <c r="B1642" s="18">
        <v>6916869</v>
      </c>
      <c r="C1642" s="18">
        <v>6916869</v>
      </c>
      <c r="D1642" s="18">
        <v>30000000</v>
      </c>
      <c r="E1642">
        <v>2002</v>
      </c>
      <c r="F1642">
        <v>9</v>
      </c>
      <c r="G1642">
        <v>20</v>
      </c>
      <c r="H1642" t="s">
        <v>15</v>
      </c>
      <c r="J1642" t="s">
        <v>40</v>
      </c>
      <c r="K1642" t="s">
        <v>68</v>
      </c>
      <c r="L1642" t="s">
        <v>63</v>
      </c>
      <c r="M1642" t="s">
        <v>28</v>
      </c>
      <c r="O1642">
        <v>18</v>
      </c>
      <c r="P1642">
        <v>6</v>
      </c>
      <c r="Q1642">
        <v>10685</v>
      </c>
      <c r="V1642" s="24"/>
    </row>
    <row r="1643" spans="1:22" x14ac:dyDescent="0.25">
      <c r="A1643" s="2" t="s">
        <v>286</v>
      </c>
      <c r="B1643" s="18">
        <v>814666</v>
      </c>
      <c r="C1643" s="18">
        <v>814666</v>
      </c>
      <c r="D1643" s="18">
        <v>950000</v>
      </c>
      <c r="E1643">
        <v>2002</v>
      </c>
      <c r="F1643">
        <v>9</v>
      </c>
      <c r="G1643">
        <v>27</v>
      </c>
      <c r="H1643" t="s">
        <v>56</v>
      </c>
      <c r="J1643" t="s">
        <v>287</v>
      </c>
      <c r="K1643" t="s">
        <v>68</v>
      </c>
      <c r="L1643" t="s">
        <v>19</v>
      </c>
      <c r="M1643" t="s">
        <v>28</v>
      </c>
      <c r="P1643">
        <v>5.8</v>
      </c>
      <c r="Q1643">
        <v>60</v>
      </c>
      <c r="V1643" s="24"/>
    </row>
    <row r="1644" spans="1:22" x14ac:dyDescent="0.25">
      <c r="A1644" s="2" t="s">
        <v>1306</v>
      </c>
      <c r="B1644" s="18">
        <v>81525</v>
      </c>
      <c r="C1644" s="18">
        <v>7000000</v>
      </c>
      <c r="D1644" s="18">
        <v>15300000</v>
      </c>
      <c r="E1644">
        <v>2002</v>
      </c>
      <c r="F1644">
        <v>9</v>
      </c>
      <c r="G1644">
        <v>27</v>
      </c>
      <c r="H1644" t="s">
        <v>15</v>
      </c>
      <c r="J1644" t="s">
        <v>40</v>
      </c>
      <c r="P1644">
        <v>6.5</v>
      </c>
      <c r="Q1644">
        <v>11647</v>
      </c>
      <c r="V1644" s="24"/>
    </row>
    <row r="1645" spans="1:22" x14ac:dyDescent="0.25">
      <c r="A1645" s="2" t="s">
        <v>1433</v>
      </c>
      <c r="B1645" s="18">
        <v>127214072</v>
      </c>
      <c r="C1645" s="18">
        <v>163379330</v>
      </c>
      <c r="D1645" s="18">
        <v>38000000</v>
      </c>
      <c r="E1645">
        <v>2002</v>
      </c>
      <c r="F1645">
        <v>9</v>
      </c>
      <c r="G1645">
        <v>27</v>
      </c>
      <c r="H1645" t="s">
        <v>101</v>
      </c>
      <c r="I1645">
        <v>109</v>
      </c>
      <c r="J1645" t="s">
        <v>67</v>
      </c>
      <c r="K1645" t="s">
        <v>27</v>
      </c>
      <c r="L1645" t="s">
        <v>22</v>
      </c>
      <c r="M1645" t="s">
        <v>28</v>
      </c>
      <c r="N1645" t="s">
        <v>1434</v>
      </c>
      <c r="O1645">
        <v>37</v>
      </c>
      <c r="P1645">
        <v>5.8</v>
      </c>
      <c r="Q1645">
        <v>29891</v>
      </c>
      <c r="V1645" s="24"/>
    </row>
    <row r="1646" spans="1:22" x14ac:dyDescent="0.25">
      <c r="A1646" s="2" t="s">
        <v>2819</v>
      </c>
      <c r="B1646" s="18">
        <v>6830957</v>
      </c>
      <c r="C1646" s="18">
        <v>6830957</v>
      </c>
      <c r="D1646" s="18">
        <v>21000000</v>
      </c>
      <c r="E1646">
        <v>2002</v>
      </c>
      <c r="F1646">
        <v>9</v>
      </c>
      <c r="G1646">
        <v>27</v>
      </c>
      <c r="H1646" t="s">
        <v>101</v>
      </c>
      <c r="J1646" t="s">
        <v>67</v>
      </c>
      <c r="K1646" t="s">
        <v>27</v>
      </c>
      <c r="L1646" t="s">
        <v>19</v>
      </c>
      <c r="M1646" t="s">
        <v>28</v>
      </c>
      <c r="N1646" t="s">
        <v>346</v>
      </c>
      <c r="O1646">
        <v>62</v>
      </c>
      <c r="P1646">
        <v>6.7</v>
      </c>
      <c r="Q1646">
        <v>8346</v>
      </c>
      <c r="V1646" s="24"/>
    </row>
    <row r="1647" spans="1:22" x14ac:dyDescent="0.25">
      <c r="A1647" s="2" t="s">
        <v>3513</v>
      </c>
      <c r="B1647" s="18">
        <v>50586000</v>
      </c>
      <c r="C1647" s="18">
        <v>50586000</v>
      </c>
      <c r="D1647" s="18">
        <v>60000000</v>
      </c>
      <c r="E1647">
        <v>2002</v>
      </c>
      <c r="F1647">
        <v>9</v>
      </c>
      <c r="G1647">
        <v>27</v>
      </c>
      <c r="H1647" t="s">
        <v>101</v>
      </c>
      <c r="I1647">
        <v>99</v>
      </c>
      <c r="J1647" t="s">
        <v>1414</v>
      </c>
      <c r="K1647" t="s">
        <v>27</v>
      </c>
      <c r="L1647" t="s">
        <v>76</v>
      </c>
      <c r="M1647" t="s">
        <v>54</v>
      </c>
      <c r="O1647">
        <v>22</v>
      </c>
      <c r="P1647">
        <v>5</v>
      </c>
      <c r="Q1647">
        <v>19370</v>
      </c>
      <c r="V1647" s="24"/>
    </row>
    <row r="1648" spans="1:22" x14ac:dyDescent="0.25">
      <c r="A1648" s="2" t="s">
        <v>1854</v>
      </c>
      <c r="B1648" s="18">
        <v>378650</v>
      </c>
      <c r="C1648" s="18">
        <v>378650</v>
      </c>
      <c r="D1648" s="18">
        <v>12000000</v>
      </c>
      <c r="E1648">
        <v>2002</v>
      </c>
      <c r="F1648">
        <v>10</v>
      </c>
      <c r="G1648">
        <v>4</v>
      </c>
      <c r="H1648" t="s">
        <v>15</v>
      </c>
      <c r="J1648" t="s">
        <v>83</v>
      </c>
      <c r="O1648">
        <v>53</v>
      </c>
      <c r="P1648">
        <v>6.2</v>
      </c>
      <c r="Q1648">
        <v>7887</v>
      </c>
      <c r="V1648" s="24"/>
    </row>
    <row r="1649" spans="1:22" x14ac:dyDescent="0.25">
      <c r="A1649" s="2" t="s">
        <v>2553</v>
      </c>
      <c r="B1649" s="18">
        <v>25571351</v>
      </c>
      <c r="C1649" s="18">
        <v>25606175</v>
      </c>
      <c r="D1649" s="18">
        <v>14000000</v>
      </c>
      <c r="E1649">
        <v>2002</v>
      </c>
      <c r="F1649">
        <v>10</v>
      </c>
      <c r="G1649">
        <v>4</v>
      </c>
      <c r="H1649" t="s">
        <v>117</v>
      </c>
      <c r="I1649">
        <v>82</v>
      </c>
      <c r="J1649" t="s">
        <v>35</v>
      </c>
      <c r="K1649" t="s">
        <v>53</v>
      </c>
      <c r="L1649" t="s">
        <v>69</v>
      </c>
      <c r="M1649" t="s">
        <v>504</v>
      </c>
      <c r="P1649">
        <v>6.3</v>
      </c>
      <c r="Q1649">
        <v>1704</v>
      </c>
      <c r="V1649" s="24"/>
    </row>
    <row r="1650" spans="1:22" x14ac:dyDescent="0.25">
      <c r="A1650" s="2" t="s">
        <v>3127</v>
      </c>
      <c r="B1650" s="18">
        <v>92955420</v>
      </c>
      <c r="C1650" s="18">
        <v>206455420</v>
      </c>
      <c r="D1650" s="18">
        <v>78000000</v>
      </c>
      <c r="E1650">
        <v>2002</v>
      </c>
      <c r="F1650">
        <v>10</v>
      </c>
      <c r="G1650">
        <v>4</v>
      </c>
      <c r="H1650" t="s">
        <v>15</v>
      </c>
      <c r="I1650">
        <v>125</v>
      </c>
      <c r="J1650" t="s">
        <v>43</v>
      </c>
      <c r="K1650" t="s">
        <v>68</v>
      </c>
      <c r="L1650" t="s">
        <v>63</v>
      </c>
      <c r="M1650" t="s">
        <v>28</v>
      </c>
      <c r="N1650" t="s">
        <v>1419</v>
      </c>
      <c r="O1650">
        <v>68</v>
      </c>
      <c r="P1650">
        <v>7.3</v>
      </c>
      <c r="Q1650">
        <v>66386</v>
      </c>
      <c r="V1650" s="24"/>
    </row>
    <row r="1651" spans="1:22" x14ac:dyDescent="0.25">
      <c r="A1651" s="2" t="s">
        <v>1552</v>
      </c>
      <c r="B1651" s="18">
        <v>6525762</v>
      </c>
      <c r="C1651" s="18">
        <v>11799060</v>
      </c>
      <c r="D1651" s="18">
        <v>4000000</v>
      </c>
      <c r="E1651">
        <v>2002</v>
      </c>
      <c r="F1651">
        <v>10</v>
      </c>
      <c r="G1651">
        <v>11</v>
      </c>
      <c r="H1651" t="s">
        <v>15</v>
      </c>
      <c r="J1651" t="s">
        <v>21</v>
      </c>
      <c r="K1651" t="s">
        <v>68</v>
      </c>
      <c r="L1651" t="s">
        <v>243</v>
      </c>
      <c r="M1651" t="s">
        <v>28</v>
      </c>
      <c r="O1651">
        <v>44</v>
      </c>
      <c r="P1651">
        <v>6.7</v>
      </c>
      <c r="Q1651">
        <v>26634</v>
      </c>
      <c r="V1651" s="24"/>
    </row>
    <row r="1652" spans="1:22" x14ac:dyDescent="0.25">
      <c r="A1652" s="2" t="s">
        <v>1717</v>
      </c>
      <c r="B1652" s="18">
        <v>21576018</v>
      </c>
      <c r="C1652" s="18">
        <v>58576018</v>
      </c>
      <c r="D1652" s="18">
        <v>3000000</v>
      </c>
      <c r="E1652">
        <v>2002</v>
      </c>
      <c r="F1652">
        <v>10</v>
      </c>
      <c r="G1652">
        <v>11</v>
      </c>
      <c r="H1652" t="s">
        <v>15</v>
      </c>
      <c r="J1652" t="s">
        <v>30</v>
      </c>
      <c r="K1652" t="s">
        <v>218</v>
      </c>
      <c r="L1652" t="s">
        <v>219</v>
      </c>
      <c r="M1652" t="s">
        <v>220</v>
      </c>
      <c r="N1652" t="s">
        <v>1026</v>
      </c>
      <c r="O1652">
        <v>96</v>
      </c>
      <c r="P1652">
        <v>8.1999999999999993</v>
      </c>
      <c r="Q1652">
        <v>76928</v>
      </c>
      <c r="V1652" s="24"/>
    </row>
    <row r="1653" spans="1:22" x14ac:dyDescent="0.25">
      <c r="A1653" s="2" t="s">
        <v>1745</v>
      </c>
      <c r="B1653" s="18">
        <v>27362712</v>
      </c>
      <c r="C1653" s="18">
        <v>28315272</v>
      </c>
      <c r="D1653" s="18">
        <v>8000000</v>
      </c>
      <c r="E1653">
        <v>2002</v>
      </c>
      <c r="F1653">
        <v>10</v>
      </c>
      <c r="G1653">
        <v>11</v>
      </c>
      <c r="H1653" t="s">
        <v>101</v>
      </c>
      <c r="I1653">
        <v>109</v>
      </c>
      <c r="J1653" t="s">
        <v>102</v>
      </c>
      <c r="K1653" t="s">
        <v>27</v>
      </c>
      <c r="L1653" t="s">
        <v>90</v>
      </c>
      <c r="M1653" t="s">
        <v>28</v>
      </c>
      <c r="O1653">
        <v>64</v>
      </c>
      <c r="P1653">
        <v>6</v>
      </c>
      <c r="Q1653">
        <v>2745</v>
      </c>
      <c r="V1653" s="24"/>
    </row>
    <row r="1654" spans="1:22" x14ac:dyDescent="0.25">
      <c r="A1654" s="2" t="s">
        <v>2596</v>
      </c>
      <c r="B1654" s="18">
        <v>11660180</v>
      </c>
      <c r="C1654" s="18">
        <v>12419700</v>
      </c>
      <c r="D1654" s="18">
        <v>15000000</v>
      </c>
      <c r="E1654">
        <v>2002</v>
      </c>
      <c r="F1654">
        <v>10</v>
      </c>
      <c r="G1654">
        <v>11</v>
      </c>
      <c r="H1654" t="s">
        <v>15</v>
      </c>
      <c r="J1654" t="s">
        <v>167</v>
      </c>
      <c r="K1654" t="s">
        <v>27</v>
      </c>
      <c r="L1654" t="s">
        <v>19</v>
      </c>
      <c r="M1654" t="s">
        <v>28</v>
      </c>
      <c r="P1654">
        <v>6</v>
      </c>
      <c r="Q1654">
        <v>11019</v>
      </c>
      <c r="V1654" s="24"/>
    </row>
    <row r="1655" spans="1:22" x14ac:dyDescent="0.25">
      <c r="A1655" s="2" t="s">
        <v>2964</v>
      </c>
      <c r="B1655" s="18">
        <v>16357770</v>
      </c>
      <c r="C1655" s="18">
        <v>21657770</v>
      </c>
      <c r="D1655" s="18">
        <v>16000000</v>
      </c>
      <c r="E1655">
        <v>2002</v>
      </c>
      <c r="F1655">
        <v>10</v>
      </c>
      <c r="G1655">
        <v>11</v>
      </c>
      <c r="H1655" t="s">
        <v>101</v>
      </c>
      <c r="J1655" t="s">
        <v>83</v>
      </c>
      <c r="K1655" t="s">
        <v>68</v>
      </c>
      <c r="L1655" t="s">
        <v>19</v>
      </c>
      <c r="M1655" t="s">
        <v>28</v>
      </c>
      <c r="O1655">
        <v>69</v>
      </c>
      <c r="P1655">
        <v>7</v>
      </c>
      <c r="Q1655">
        <v>13755</v>
      </c>
      <c r="V1655" s="24"/>
    </row>
    <row r="1656" spans="1:22" x14ac:dyDescent="0.25">
      <c r="A1656" s="2" t="s">
        <v>3092</v>
      </c>
      <c r="B1656" s="18">
        <v>17791031</v>
      </c>
      <c r="C1656" s="18">
        <v>24591031</v>
      </c>
      <c r="D1656" s="18">
        <v>25000000</v>
      </c>
      <c r="E1656">
        <v>2002</v>
      </c>
      <c r="F1656">
        <v>10</v>
      </c>
      <c r="G1656">
        <v>11</v>
      </c>
      <c r="H1656" t="s">
        <v>15</v>
      </c>
      <c r="J1656" t="s">
        <v>40</v>
      </c>
      <c r="K1656" t="s">
        <v>27</v>
      </c>
      <c r="L1656" t="s">
        <v>22</v>
      </c>
      <c r="M1656" t="s">
        <v>28</v>
      </c>
      <c r="N1656" t="s">
        <v>1707</v>
      </c>
      <c r="O1656">
        <v>79</v>
      </c>
      <c r="P1656">
        <v>7.4</v>
      </c>
      <c r="Q1656">
        <v>49786</v>
      </c>
      <c r="V1656" s="24"/>
    </row>
    <row r="1657" spans="1:22" x14ac:dyDescent="0.25">
      <c r="A1657" s="2" t="s">
        <v>3441</v>
      </c>
      <c r="B1657" s="18">
        <v>598645</v>
      </c>
      <c r="C1657" s="18">
        <v>598645</v>
      </c>
      <c r="D1657" s="18">
        <v>10000000</v>
      </c>
      <c r="E1657">
        <v>2002</v>
      </c>
      <c r="F1657">
        <v>10</v>
      </c>
      <c r="G1657">
        <v>11</v>
      </c>
      <c r="H1657" t="s">
        <v>15</v>
      </c>
      <c r="J1657" t="s">
        <v>40</v>
      </c>
      <c r="K1657" t="s">
        <v>78</v>
      </c>
      <c r="L1657" t="s">
        <v>90</v>
      </c>
      <c r="M1657" t="s">
        <v>28</v>
      </c>
      <c r="N1657" t="s">
        <v>2683</v>
      </c>
      <c r="O1657">
        <v>5</v>
      </c>
      <c r="P1657">
        <v>3.4</v>
      </c>
      <c r="Q1657">
        <v>7665</v>
      </c>
      <c r="V1657" s="24"/>
    </row>
    <row r="1658" spans="1:22" x14ac:dyDescent="0.25">
      <c r="A1658" s="2" t="s">
        <v>3549</v>
      </c>
      <c r="B1658" s="18">
        <v>25296447</v>
      </c>
      <c r="C1658" s="18">
        <v>43928932</v>
      </c>
      <c r="D1658" s="18">
        <v>21000000</v>
      </c>
      <c r="E1658">
        <v>2002</v>
      </c>
      <c r="F1658">
        <v>10</v>
      </c>
      <c r="G1658">
        <v>11</v>
      </c>
      <c r="H1658" t="s">
        <v>101</v>
      </c>
      <c r="I1658">
        <v>92</v>
      </c>
      <c r="J1658" t="s">
        <v>102</v>
      </c>
      <c r="K1658" t="s">
        <v>27</v>
      </c>
      <c r="L1658" t="s">
        <v>76</v>
      </c>
      <c r="M1658" t="s">
        <v>28</v>
      </c>
      <c r="N1658" t="s">
        <v>2021</v>
      </c>
      <c r="O1658">
        <v>53</v>
      </c>
      <c r="P1658">
        <v>6.6</v>
      </c>
      <c r="Q1658">
        <v>51005</v>
      </c>
      <c r="V1658" s="24"/>
    </row>
    <row r="1659" spans="1:22" x14ac:dyDescent="0.25">
      <c r="A1659" s="2" t="s">
        <v>3563</v>
      </c>
      <c r="B1659" s="18">
        <v>19161999</v>
      </c>
      <c r="C1659" s="18">
        <v>19344615</v>
      </c>
      <c r="D1659" s="18">
        <v>15000000</v>
      </c>
      <c r="E1659">
        <v>2002</v>
      </c>
      <c r="F1659">
        <v>10</v>
      </c>
      <c r="G1659">
        <v>11</v>
      </c>
      <c r="H1659" t="s">
        <v>56</v>
      </c>
      <c r="J1659" t="s">
        <v>67</v>
      </c>
      <c r="K1659" t="s">
        <v>68</v>
      </c>
      <c r="L1659" t="s">
        <v>19</v>
      </c>
      <c r="M1659" t="s">
        <v>504</v>
      </c>
      <c r="N1659" t="s">
        <v>2611</v>
      </c>
      <c r="O1659">
        <v>61</v>
      </c>
      <c r="P1659">
        <v>6.5</v>
      </c>
      <c r="Q1659">
        <v>6639</v>
      </c>
      <c r="V1659" s="24"/>
    </row>
    <row r="1660" spans="1:22" x14ac:dyDescent="0.25">
      <c r="A1660" s="2" t="s">
        <v>1405</v>
      </c>
      <c r="B1660" s="18">
        <v>10719367</v>
      </c>
      <c r="C1660" s="18">
        <v>12219367</v>
      </c>
      <c r="D1660" s="18">
        <v>25000000</v>
      </c>
      <c r="E1660">
        <v>2002</v>
      </c>
      <c r="F1660">
        <v>10</v>
      </c>
      <c r="G1660">
        <v>18</v>
      </c>
      <c r="H1660" t="s">
        <v>101</v>
      </c>
      <c r="J1660" t="s">
        <v>111</v>
      </c>
      <c r="K1660" t="s">
        <v>27</v>
      </c>
      <c r="L1660" t="s">
        <v>63</v>
      </c>
      <c r="M1660" t="s">
        <v>28</v>
      </c>
      <c r="O1660">
        <v>17</v>
      </c>
      <c r="P1660">
        <v>4.8</v>
      </c>
      <c r="Q1660">
        <v>5361</v>
      </c>
      <c r="V1660" s="24"/>
    </row>
    <row r="1661" spans="1:22" x14ac:dyDescent="0.25">
      <c r="A1661" s="2" t="s">
        <v>1560</v>
      </c>
      <c r="B1661" s="18">
        <v>2062066</v>
      </c>
      <c r="C1661" s="18">
        <v>2703821</v>
      </c>
      <c r="D1661" s="18">
        <v>7000000</v>
      </c>
      <c r="E1661">
        <v>2002</v>
      </c>
      <c r="F1661">
        <v>10</v>
      </c>
      <c r="G1661">
        <v>18</v>
      </c>
      <c r="H1661" t="s">
        <v>15</v>
      </c>
      <c r="J1661" t="s">
        <v>74</v>
      </c>
      <c r="K1661" t="s">
        <v>68</v>
      </c>
      <c r="L1661" t="s">
        <v>19</v>
      </c>
      <c r="M1661" t="s">
        <v>122</v>
      </c>
      <c r="N1661" t="s">
        <v>1561</v>
      </c>
      <c r="O1661">
        <v>72</v>
      </c>
      <c r="P1661">
        <v>6.6</v>
      </c>
      <c r="Q1661">
        <v>7236</v>
      </c>
      <c r="V1661" s="24"/>
    </row>
    <row r="1662" spans="1:22" x14ac:dyDescent="0.25">
      <c r="A1662" s="2" t="s">
        <v>2205</v>
      </c>
      <c r="B1662" s="18">
        <v>5204007</v>
      </c>
      <c r="C1662" s="18">
        <v>5204007</v>
      </c>
      <c r="D1662" s="18">
        <v>27000000</v>
      </c>
      <c r="E1662">
        <v>2002</v>
      </c>
      <c r="F1662">
        <v>10</v>
      </c>
      <c r="G1662">
        <v>18</v>
      </c>
      <c r="H1662" t="s">
        <v>15</v>
      </c>
      <c r="J1662" t="s">
        <v>2206</v>
      </c>
      <c r="K1662" t="s">
        <v>27</v>
      </c>
      <c r="L1662" t="s">
        <v>76</v>
      </c>
      <c r="M1662" t="s">
        <v>28</v>
      </c>
      <c r="V1662" s="24"/>
    </row>
    <row r="1663" spans="1:22" x14ac:dyDescent="0.25">
      <c r="A1663" s="2" t="s">
        <v>3160</v>
      </c>
      <c r="B1663" s="18">
        <v>5853194</v>
      </c>
      <c r="C1663" s="18">
        <v>5853194</v>
      </c>
      <c r="D1663" s="18">
        <v>3000000</v>
      </c>
      <c r="E1663">
        <v>2002</v>
      </c>
      <c r="F1663">
        <v>10</v>
      </c>
      <c r="G1663">
        <v>18</v>
      </c>
      <c r="H1663" t="s">
        <v>101</v>
      </c>
      <c r="J1663" t="s">
        <v>1422</v>
      </c>
      <c r="K1663" t="s">
        <v>58</v>
      </c>
      <c r="L1663" t="s">
        <v>22</v>
      </c>
      <c r="M1663" t="s">
        <v>28</v>
      </c>
      <c r="O1663">
        <v>83</v>
      </c>
      <c r="P1663">
        <v>7</v>
      </c>
      <c r="Q1663">
        <v>4396</v>
      </c>
      <c r="V1663" s="24"/>
    </row>
    <row r="1664" spans="1:22" x14ac:dyDescent="0.25">
      <c r="A1664" s="2" t="s">
        <v>3543</v>
      </c>
      <c r="B1664" s="18">
        <v>129094024</v>
      </c>
      <c r="C1664" s="18">
        <v>249094024</v>
      </c>
      <c r="D1664" s="18">
        <v>48000000</v>
      </c>
      <c r="E1664">
        <v>2002</v>
      </c>
      <c r="F1664">
        <v>10</v>
      </c>
      <c r="G1664">
        <v>18</v>
      </c>
      <c r="H1664" t="s">
        <v>101</v>
      </c>
      <c r="I1664">
        <v>115</v>
      </c>
      <c r="J1664" t="s">
        <v>1414</v>
      </c>
      <c r="K1664" t="s">
        <v>78</v>
      </c>
      <c r="L1664" t="s">
        <v>112</v>
      </c>
      <c r="M1664" t="s">
        <v>28</v>
      </c>
      <c r="N1664" t="s">
        <v>2852</v>
      </c>
      <c r="O1664">
        <v>71</v>
      </c>
      <c r="P1664">
        <v>5.5</v>
      </c>
      <c r="Q1664">
        <v>589</v>
      </c>
      <c r="V1664" s="24"/>
    </row>
    <row r="1665" spans="1:22" x14ac:dyDescent="0.25">
      <c r="A1665" s="2" t="s">
        <v>1220</v>
      </c>
      <c r="B1665" s="18">
        <v>1500711</v>
      </c>
      <c r="C1665" s="18">
        <v>1500711</v>
      </c>
      <c r="D1665" s="18">
        <v>825000</v>
      </c>
      <c r="E1665">
        <v>2002</v>
      </c>
      <c r="F1665">
        <v>10</v>
      </c>
      <c r="G1665">
        <v>25</v>
      </c>
      <c r="H1665" t="s">
        <v>56</v>
      </c>
      <c r="J1665" t="s">
        <v>1221</v>
      </c>
      <c r="K1665" t="s">
        <v>27</v>
      </c>
      <c r="L1665" t="s">
        <v>19</v>
      </c>
      <c r="M1665" t="s">
        <v>99</v>
      </c>
      <c r="O1665">
        <v>22</v>
      </c>
      <c r="P1665">
        <v>5</v>
      </c>
      <c r="Q1665">
        <v>1029</v>
      </c>
      <c r="V1665" s="24"/>
    </row>
    <row r="1666" spans="1:22" x14ac:dyDescent="0.25">
      <c r="A1666" s="2" t="s">
        <v>1452</v>
      </c>
      <c r="B1666" s="18">
        <v>184255</v>
      </c>
      <c r="C1666" s="18">
        <v>184255</v>
      </c>
      <c r="D1666" s="18">
        <v>9000000</v>
      </c>
      <c r="E1666">
        <v>2002</v>
      </c>
      <c r="F1666">
        <v>10</v>
      </c>
      <c r="G1666">
        <v>25</v>
      </c>
      <c r="H1666" t="s">
        <v>15</v>
      </c>
      <c r="J1666" t="s">
        <v>30</v>
      </c>
      <c r="K1666" t="s">
        <v>27</v>
      </c>
      <c r="L1666" t="s">
        <v>19</v>
      </c>
      <c r="N1666" t="s">
        <v>1065</v>
      </c>
      <c r="V1666" s="24"/>
    </row>
    <row r="1667" spans="1:22" x14ac:dyDescent="0.25">
      <c r="A1667" s="2" t="s">
        <v>2223</v>
      </c>
      <c r="B1667" s="18">
        <v>25885000</v>
      </c>
      <c r="C1667" s="18">
        <v>56298474</v>
      </c>
      <c r="D1667" s="18">
        <v>12000000</v>
      </c>
      <c r="E1667">
        <v>2002</v>
      </c>
      <c r="F1667">
        <v>10</v>
      </c>
      <c r="G1667">
        <v>25</v>
      </c>
      <c r="H1667" t="s">
        <v>15</v>
      </c>
      <c r="I1667">
        <v>123</v>
      </c>
      <c r="J1667" t="s">
        <v>85</v>
      </c>
      <c r="K1667" t="s">
        <v>218</v>
      </c>
      <c r="L1667" t="s">
        <v>19</v>
      </c>
      <c r="M1667" t="s">
        <v>122</v>
      </c>
      <c r="O1667">
        <v>76</v>
      </c>
      <c r="P1667">
        <v>7.3</v>
      </c>
      <c r="Q1667">
        <v>26243</v>
      </c>
      <c r="V1667" s="24"/>
    </row>
    <row r="1668" spans="1:22" x14ac:dyDescent="0.25">
      <c r="A1668" s="2" t="s">
        <v>2263</v>
      </c>
      <c r="B1668" s="18">
        <v>30113491</v>
      </c>
      <c r="C1668" s="18">
        <v>68349884</v>
      </c>
      <c r="D1668" s="18">
        <v>20000000</v>
      </c>
      <c r="E1668">
        <v>2002</v>
      </c>
      <c r="F1668">
        <v>10</v>
      </c>
      <c r="G1668">
        <v>25</v>
      </c>
      <c r="H1668" t="s">
        <v>15</v>
      </c>
      <c r="I1668">
        <v>91</v>
      </c>
      <c r="J1668" t="s">
        <v>83</v>
      </c>
      <c r="K1668" t="s">
        <v>27</v>
      </c>
      <c r="L1668" t="s">
        <v>112</v>
      </c>
      <c r="M1668" t="s">
        <v>28</v>
      </c>
      <c r="O1668">
        <v>13</v>
      </c>
      <c r="P1668">
        <v>5.3</v>
      </c>
      <c r="Q1668">
        <v>25891</v>
      </c>
      <c r="V1668" s="24"/>
    </row>
    <row r="1669" spans="1:22" x14ac:dyDescent="0.25">
      <c r="A1669" s="2" t="s">
        <v>2531</v>
      </c>
      <c r="B1669" s="18">
        <v>64282312</v>
      </c>
      <c r="C1669" s="18">
        <v>75466905</v>
      </c>
      <c r="D1669" s="18">
        <v>5000000</v>
      </c>
      <c r="E1669">
        <v>2002</v>
      </c>
      <c r="F1669">
        <v>10</v>
      </c>
      <c r="G1669">
        <v>25</v>
      </c>
      <c r="H1669" t="s">
        <v>15</v>
      </c>
      <c r="I1669">
        <v>92</v>
      </c>
      <c r="J1669" t="s">
        <v>111</v>
      </c>
      <c r="K1669" t="s">
        <v>345</v>
      </c>
      <c r="L1669" t="s">
        <v>22</v>
      </c>
      <c r="M1669" t="s">
        <v>28</v>
      </c>
      <c r="P1669">
        <v>6.3</v>
      </c>
      <c r="Q1669">
        <v>27454</v>
      </c>
      <c r="V1669" s="24"/>
    </row>
    <row r="1670" spans="1:22" x14ac:dyDescent="0.25">
      <c r="A1670" s="2" t="s">
        <v>3100</v>
      </c>
      <c r="B1670" s="18">
        <v>22723</v>
      </c>
      <c r="C1670" s="18">
        <v>22723</v>
      </c>
      <c r="D1670" s="18">
        <v>15000000</v>
      </c>
      <c r="E1670">
        <v>2002</v>
      </c>
      <c r="F1670">
        <v>10</v>
      </c>
      <c r="G1670">
        <v>25</v>
      </c>
      <c r="H1670" t="s">
        <v>101</v>
      </c>
      <c r="J1670" t="s">
        <v>18</v>
      </c>
      <c r="K1670" t="s">
        <v>27</v>
      </c>
      <c r="L1670" t="s">
        <v>22</v>
      </c>
      <c r="P1670">
        <v>3.5</v>
      </c>
      <c r="Q1670">
        <v>1591</v>
      </c>
      <c r="V1670" s="24"/>
    </row>
    <row r="1671" spans="1:22" x14ac:dyDescent="0.25">
      <c r="A1671" s="2" t="s">
        <v>1849</v>
      </c>
      <c r="B1671" s="18">
        <v>139225854</v>
      </c>
      <c r="C1671" s="18">
        <v>172825854</v>
      </c>
      <c r="D1671" s="18">
        <v>65000000</v>
      </c>
      <c r="E1671">
        <v>2002</v>
      </c>
      <c r="F1671">
        <v>11</v>
      </c>
      <c r="G1671">
        <v>1</v>
      </c>
      <c r="H1671" t="s">
        <v>117</v>
      </c>
      <c r="I1671">
        <v>104</v>
      </c>
      <c r="J1671" t="s">
        <v>67</v>
      </c>
      <c r="K1671" t="s">
        <v>27</v>
      </c>
      <c r="L1671" t="s">
        <v>22</v>
      </c>
      <c r="M1671" t="s">
        <v>504</v>
      </c>
      <c r="N1671" t="s">
        <v>1802</v>
      </c>
      <c r="P1671">
        <v>5.5</v>
      </c>
      <c r="Q1671">
        <v>9061</v>
      </c>
      <c r="V1671" s="24"/>
    </row>
    <row r="1672" spans="1:22" x14ac:dyDescent="0.25">
      <c r="A1672" s="2" t="s">
        <v>2515</v>
      </c>
      <c r="B1672" s="18">
        <v>33561137</v>
      </c>
      <c r="C1672" s="18">
        <v>33561137</v>
      </c>
      <c r="D1672" s="18">
        <v>70000000</v>
      </c>
      <c r="E1672">
        <v>2002</v>
      </c>
      <c r="F1672">
        <v>11</v>
      </c>
      <c r="G1672">
        <v>1</v>
      </c>
      <c r="H1672" t="s">
        <v>101</v>
      </c>
      <c r="I1672">
        <v>97</v>
      </c>
      <c r="J1672" t="s">
        <v>40</v>
      </c>
      <c r="K1672" t="s">
        <v>345</v>
      </c>
      <c r="L1672" t="s">
        <v>76</v>
      </c>
      <c r="M1672" t="s">
        <v>28</v>
      </c>
      <c r="N1672" t="s">
        <v>1355</v>
      </c>
      <c r="O1672">
        <v>15</v>
      </c>
      <c r="P1672">
        <v>5.3</v>
      </c>
      <c r="Q1672">
        <v>18061</v>
      </c>
      <c r="V1672" s="24"/>
    </row>
    <row r="1673" spans="1:22" x14ac:dyDescent="0.25">
      <c r="A1673" s="2" t="s">
        <v>2167</v>
      </c>
      <c r="B1673" s="18">
        <v>6592103</v>
      </c>
      <c r="C1673" s="18">
        <v>6592103</v>
      </c>
      <c r="D1673" s="18">
        <v>35000000</v>
      </c>
      <c r="E1673">
        <v>2002</v>
      </c>
      <c r="F1673">
        <v>11</v>
      </c>
      <c r="G1673">
        <v>6</v>
      </c>
      <c r="H1673" t="s">
        <v>15</v>
      </c>
      <c r="J1673" t="s">
        <v>83</v>
      </c>
      <c r="K1673" t="s">
        <v>27</v>
      </c>
      <c r="L1673" t="s">
        <v>63</v>
      </c>
      <c r="M1673" t="s">
        <v>28</v>
      </c>
      <c r="N1673" t="s">
        <v>165</v>
      </c>
      <c r="O1673">
        <v>48</v>
      </c>
      <c r="P1673">
        <v>6.3</v>
      </c>
      <c r="Q1673">
        <v>16693</v>
      </c>
      <c r="V1673" s="24"/>
    </row>
    <row r="1674" spans="1:22" x14ac:dyDescent="0.25">
      <c r="A1674" s="2" t="s">
        <v>1395</v>
      </c>
      <c r="B1674" s="18">
        <v>116724075</v>
      </c>
      <c r="C1674" s="18">
        <v>242924075</v>
      </c>
      <c r="D1674" s="18">
        <v>41000000</v>
      </c>
      <c r="E1674">
        <v>2002</v>
      </c>
      <c r="F1674">
        <v>11</v>
      </c>
      <c r="G1674">
        <v>8</v>
      </c>
      <c r="H1674" t="s">
        <v>15</v>
      </c>
      <c r="I1674">
        <v>110</v>
      </c>
      <c r="J1674" t="s">
        <v>43</v>
      </c>
      <c r="K1674" t="s">
        <v>27</v>
      </c>
      <c r="L1674" t="s">
        <v>19</v>
      </c>
      <c r="M1674" t="s">
        <v>28</v>
      </c>
      <c r="N1674" t="s">
        <v>1061</v>
      </c>
      <c r="O1674">
        <v>74</v>
      </c>
      <c r="P1674">
        <v>6.7</v>
      </c>
      <c r="Q1674">
        <v>55877</v>
      </c>
      <c r="V1674" s="24"/>
    </row>
    <row r="1675" spans="1:22" x14ac:dyDescent="0.25">
      <c r="A1675" s="2" t="s">
        <v>2152</v>
      </c>
      <c r="B1675" s="18">
        <v>15901849</v>
      </c>
      <c r="C1675" s="18">
        <v>29027914</v>
      </c>
      <c r="D1675" s="18">
        <v>13500000</v>
      </c>
      <c r="E1675">
        <v>2002</v>
      </c>
      <c r="F1675">
        <v>11</v>
      </c>
      <c r="G1675">
        <v>8</v>
      </c>
      <c r="H1675" t="s">
        <v>101</v>
      </c>
      <c r="J1675" t="s">
        <v>1351</v>
      </c>
      <c r="K1675" t="s">
        <v>27</v>
      </c>
      <c r="L1675" t="s">
        <v>19</v>
      </c>
      <c r="M1675" t="s">
        <v>59</v>
      </c>
      <c r="N1675" t="s">
        <v>2082</v>
      </c>
      <c r="O1675">
        <v>89</v>
      </c>
      <c r="P1675">
        <v>7.5</v>
      </c>
      <c r="Q1675">
        <v>20239</v>
      </c>
      <c r="V1675" s="24"/>
    </row>
    <row r="1676" spans="1:22" x14ac:dyDescent="0.25">
      <c r="A1676" s="2" t="s">
        <v>896</v>
      </c>
      <c r="B1676" s="18">
        <v>47329</v>
      </c>
      <c r="C1676" s="18">
        <v>47329</v>
      </c>
      <c r="D1676" s="18">
        <v>750000</v>
      </c>
      <c r="E1676">
        <v>2002</v>
      </c>
      <c r="F1676">
        <v>11</v>
      </c>
      <c r="G1676">
        <v>15</v>
      </c>
      <c r="H1676" t="s">
        <v>15</v>
      </c>
      <c r="O1676">
        <v>67</v>
      </c>
      <c r="P1676">
        <v>6.6</v>
      </c>
      <c r="Q1676">
        <v>1107</v>
      </c>
      <c r="V1676" s="24"/>
    </row>
    <row r="1677" spans="1:22" x14ac:dyDescent="0.25">
      <c r="A1677" s="2" t="s">
        <v>1059</v>
      </c>
      <c r="B1677" s="18">
        <v>9118</v>
      </c>
      <c r="C1677" s="18">
        <v>9118</v>
      </c>
      <c r="D1677" s="18">
        <v>350000</v>
      </c>
      <c r="E1677">
        <v>2002</v>
      </c>
      <c r="F1677">
        <v>11</v>
      </c>
      <c r="G1677">
        <v>15</v>
      </c>
      <c r="L1677" t="s">
        <v>63</v>
      </c>
      <c r="P1677">
        <v>7.3</v>
      </c>
      <c r="Q1677">
        <v>252</v>
      </c>
      <c r="V1677" s="24"/>
    </row>
    <row r="1678" spans="1:22" x14ac:dyDescent="0.25">
      <c r="A1678" s="2" t="s">
        <v>1463</v>
      </c>
      <c r="B1678" s="18">
        <v>5719000</v>
      </c>
      <c r="C1678" s="18">
        <v>5719000</v>
      </c>
      <c r="D1678" s="18">
        <v>1800000</v>
      </c>
      <c r="E1678">
        <v>2002</v>
      </c>
      <c r="F1678">
        <v>11</v>
      </c>
      <c r="G1678">
        <v>15</v>
      </c>
      <c r="H1678" t="s">
        <v>15</v>
      </c>
      <c r="J1678" t="s">
        <v>620</v>
      </c>
      <c r="K1678" t="s">
        <v>68</v>
      </c>
      <c r="L1678" t="s">
        <v>19</v>
      </c>
      <c r="M1678" t="s">
        <v>59</v>
      </c>
      <c r="V1678" s="24"/>
    </row>
    <row r="1679" spans="1:22" x14ac:dyDescent="0.25">
      <c r="A1679" s="2" t="s">
        <v>1516</v>
      </c>
      <c r="B1679" s="18">
        <v>1693000</v>
      </c>
      <c r="C1679" s="18">
        <v>1693000</v>
      </c>
      <c r="D1679" s="18">
        <v>15500000</v>
      </c>
      <c r="E1679">
        <v>2002</v>
      </c>
      <c r="F1679">
        <v>11</v>
      </c>
      <c r="G1679">
        <v>15</v>
      </c>
      <c r="H1679" t="s">
        <v>15</v>
      </c>
      <c r="J1679" t="s">
        <v>85</v>
      </c>
      <c r="K1679" t="s">
        <v>27</v>
      </c>
      <c r="L1679" t="s">
        <v>19</v>
      </c>
      <c r="M1679" t="s">
        <v>28</v>
      </c>
      <c r="N1679" t="s">
        <v>456</v>
      </c>
      <c r="O1679">
        <v>56</v>
      </c>
      <c r="P1679">
        <v>6.6</v>
      </c>
      <c r="Q1679">
        <v>6763</v>
      </c>
      <c r="V1679" s="24"/>
    </row>
    <row r="1680" spans="1:22" x14ac:dyDescent="0.25">
      <c r="A1680" s="2" t="s">
        <v>2389</v>
      </c>
      <c r="B1680" s="18">
        <v>15567860</v>
      </c>
      <c r="C1680" s="18">
        <v>19233280</v>
      </c>
      <c r="D1680" s="18">
        <v>25000000</v>
      </c>
      <c r="E1680">
        <v>2002</v>
      </c>
      <c r="F1680">
        <v>11</v>
      </c>
      <c r="G1680">
        <v>15</v>
      </c>
      <c r="H1680" t="s">
        <v>101</v>
      </c>
      <c r="J1680" t="s">
        <v>40</v>
      </c>
      <c r="K1680" t="s">
        <v>27</v>
      </c>
      <c r="L1680" t="s">
        <v>76</v>
      </c>
      <c r="M1680" t="s">
        <v>28</v>
      </c>
      <c r="O1680">
        <v>2</v>
      </c>
      <c r="P1680">
        <v>4.0999999999999996</v>
      </c>
      <c r="Q1680">
        <v>6909</v>
      </c>
      <c r="V1680" s="24"/>
    </row>
    <row r="1681" spans="1:22" x14ac:dyDescent="0.25">
      <c r="A1681" s="2" t="s">
        <v>2422</v>
      </c>
      <c r="B1681" s="18">
        <v>261987880</v>
      </c>
      <c r="C1681" s="18">
        <v>878987880</v>
      </c>
      <c r="D1681" s="18">
        <v>100000000</v>
      </c>
      <c r="E1681">
        <v>2002</v>
      </c>
      <c r="F1681">
        <v>11</v>
      </c>
      <c r="G1681">
        <v>15</v>
      </c>
      <c r="H1681" t="s">
        <v>56</v>
      </c>
      <c r="I1681">
        <v>161</v>
      </c>
      <c r="J1681" t="s">
        <v>83</v>
      </c>
      <c r="K1681" t="s">
        <v>68</v>
      </c>
      <c r="L1681" t="s">
        <v>69</v>
      </c>
      <c r="M1681" t="s">
        <v>99</v>
      </c>
      <c r="N1681" t="s">
        <v>614</v>
      </c>
      <c r="O1681">
        <v>82</v>
      </c>
      <c r="P1681">
        <v>7.2</v>
      </c>
      <c r="Q1681">
        <v>120063</v>
      </c>
      <c r="V1681" s="24"/>
    </row>
    <row r="1682" spans="1:22" x14ac:dyDescent="0.25">
      <c r="A1682" s="2" t="s">
        <v>2102</v>
      </c>
      <c r="B1682" s="18">
        <v>14060950</v>
      </c>
      <c r="C1682" s="18">
        <v>16124074</v>
      </c>
      <c r="D1682" s="18">
        <v>12500000</v>
      </c>
      <c r="E1682">
        <v>2002</v>
      </c>
      <c r="F1682">
        <v>11</v>
      </c>
      <c r="G1682">
        <v>22</v>
      </c>
      <c r="H1682" t="s">
        <v>101</v>
      </c>
      <c r="J1682" t="s">
        <v>43</v>
      </c>
      <c r="K1682" t="s">
        <v>68</v>
      </c>
      <c r="L1682" t="s">
        <v>19</v>
      </c>
      <c r="M1682" t="s">
        <v>59</v>
      </c>
      <c r="O1682">
        <v>50</v>
      </c>
      <c r="P1682">
        <v>6.7</v>
      </c>
      <c r="Q1682">
        <v>8165</v>
      </c>
      <c r="V1682" s="24"/>
    </row>
    <row r="1683" spans="1:22" x14ac:dyDescent="0.25">
      <c r="A1683" s="2" t="s">
        <v>2222</v>
      </c>
      <c r="B1683" s="18">
        <v>33253609</v>
      </c>
      <c r="C1683" s="18">
        <v>33526835</v>
      </c>
      <c r="D1683" s="18">
        <v>10000000</v>
      </c>
      <c r="E1683">
        <v>2002</v>
      </c>
      <c r="F1683">
        <v>11</v>
      </c>
      <c r="G1683">
        <v>22</v>
      </c>
      <c r="H1683" t="s">
        <v>15</v>
      </c>
      <c r="I1683">
        <v>85</v>
      </c>
      <c r="J1683" t="s">
        <v>167</v>
      </c>
      <c r="K1683" t="s">
        <v>27</v>
      </c>
      <c r="L1683" t="s">
        <v>22</v>
      </c>
      <c r="M1683" t="s">
        <v>28</v>
      </c>
      <c r="O1683">
        <v>25</v>
      </c>
      <c r="P1683">
        <v>5.3</v>
      </c>
      <c r="Q1683">
        <v>6742</v>
      </c>
      <c r="V1683" s="24"/>
    </row>
    <row r="1684" spans="1:22" x14ac:dyDescent="0.25">
      <c r="A1684" s="2" t="s">
        <v>2526</v>
      </c>
      <c r="B1684" s="18">
        <v>160942139</v>
      </c>
      <c r="C1684" s="18">
        <v>431942139</v>
      </c>
      <c r="D1684" s="18">
        <v>142000000</v>
      </c>
      <c r="E1684">
        <v>2002</v>
      </c>
      <c r="F1684">
        <v>11</v>
      </c>
      <c r="G1684">
        <v>22</v>
      </c>
      <c r="H1684" t="s">
        <v>101</v>
      </c>
      <c r="I1684">
        <v>133</v>
      </c>
      <c r="J1684" t="s">
        <v>30</v>
      </c>
      <c r="K1684" t="s">
        <v>68</v>
      </c>
      <c r="L1684" t="s">
        <v>76</v>
      </c>
      <c r="M1684" t="s">
        <v>28</v>
      </c>
      <c r="N1684" t="s">
        <v>1457</v>
      </c>
      <c r="O1684">
        <v>59</v>
      </c>
      <c r="P1684">
        <v>6</v>
      </c>
      <c r="Q1684">
        <v>67476</v>
      </c>
      <c r="V1684" s="24"/>
    </row>
    <row r="1685" spans="1:22" x14ac:dyDescent="0.25">
      <c r="A1685" s="2" t="s">
        <v>3099</v>
      </c>
      <c r="B1685" s="18">
        <v>12987647</v>
      </c>
      <c r="C1685" s="18">
        <v>12987647</v>
      </c>
      <c r="D1685" s="18">
        <v>20000000</v>
      </c>
      <c r="E1685">
        <v>2002</v>
      </c>
      <c r="F1685">
        <v>11</v>
      </c>
      <c r="G1685">
        <v>22</v>
      </c>
      <c r="H1685" t="s">
        <v>15</v>
      </c>
      <c r="J1685" t="s">
        <v>85</v>
      </c>
      <c r="K1685" t="s">
        <v>68</v>
      </c>
      <c r="L1685" t="s">
        <v>19</v>
      </c>
      <c r="M1685" t="s">
        <v>59</v>
      </c>
      <c r="N1685" t="s">
        <v>271</v>
      </c>
      <c r="O1685">
        <v>87</v>
      </c>
      <c r="P1685">
        <v>7.2</v>
      </c>
      <c r="Q1685">
        <v>14285</v>
      </c>
      <c r="V1685" s="24"/>
    </row>
    <row r="1686" spans="1:22" x14ac:dyDescent="0.25">
      <c r="A1686" s="2" t="s">
        <v>2141</v>
      </c>
      <c r="B1686" s="18">
        <v>4835968</v>
      </c>
      <c r="C1686" s="18">
        <v>12624471</v>
      </c>
      <c r="D1686" s="18">
        <v>40000000</v>
      </c>
      <c r="E1686">
        <v>2002</v>
      </c>
      <c r="F1686">
        <v>11</v>
      </c>
      <c r="G1686">
        <v>27</v>
      </c>
      <c r="H1686" t="s">
        <v>101</v>
      </c>
      <c r="J1686" t="s">
        <v>111</v>
      </c>
      <c r="K1686" t="s">
        <v>27</v>
      </c>
      <c r="L1686" t="s">
        <v>76</v>
      </c>
      <c r="M1686" t="s">
        <v>28</v>
      </c>
      <c r="N1686" t="s">
        <v>1528</v>
      </c>
      <c r="O1686">
        <v>6</v>
      </c>
      <c r="P1686">
        <v>4.0999999999999996</v>
      </c>
      <c r="Q1686">
        <v>3195</v>
      </c>
      <c r="V1686" s="24"/>
    </row>
    <row r="1687" spans="1:22" x14ac:dyDescent="0.25">
      <c r="A1687" s="2" t="s">
        <v>3334</v>
      </c>
      <c r="B1687" s="18">
        <v>14970038</v>
      </c>
      <c r="C1687" s="18">
        <v>14970038</v>
      </c>
      <c r="D1687" s="18">
        <v>47000000</v>
      </c>
      <c r="E1687">
        <v>2002</v>
      </c>
      <c r="F1687">
        <v>11</v>
      </c>
      <c r="G1687">
        <v>27</v>
      </c>
      <c r="H1687" t="s">
        <v>101</v>
      </c>
      <c r="J1687" t="s">
        <v>102</v>
      </c>
      <c r="K1687" t="s">
        <v>78</v>
      </c>
      <c r="L1687" t="s">
        <v>19</v>
      </c>
      <c r="M1687" t="s">
        <v>54</v>
      </c>
      <c r="N1687" t="s">
        <v>1120</v>
      </c>
      <c r="O1687">
        <v>65</v>
      </c>
      <c r="P1687">
        <v>6.2</v>
      </c>
      <c r="Q1687">
        <v>33151</v>
      </c>
      <c r="V1687" s="24"/>
    </row>
    <row r="1688" spans="1:22" x14ac:dyDescent="0.25">
      <c r="A1688" s="2" t="s">
        <v>3499</v>
      </c>
      <c r="B1688" s="18">
        <v>12840842</v>
      </c>
      <c r="C1688" s="18">
        <v>12840842</v>
      </c>
      <c r="D1688" s="18">
        <v>17000000</v>
      </c>
      <c r="E1688">
        <v>2002</v>
      </c>
      <c r="F1688">
        <v>11</v>
      </c>
      <c r="G1688">
        <v>27</v>
      </c>
      <c r="H1688" t="s">
        <v>101</v>
      </c>
      <c r="J1688" t="s">
        <v>466</v>
      </c>
      <c r="K1688" t="s">
        <v>27</v>
      </c>
      <c r="L1688" t="s">
        <v>112</v>
      </c>
      <c r="M1688" t="s">
        <v>28</v>
      </c>
      <c r="O1688">
        <v>37</v>
      </c>
      <c r="P1688">
        <v>4.5999999999999996</v>
      </c>
      <c r="Q1688">
        <v>6550</v>
      </c>
      <c r="V1688" s="24"/>
    </row>
    <row r="1689" spans="1:22" x14ac:dyDescent="0.25">
      <c r="A1689" s="2" t="s">
        <v>3537</v>
      </c>
      <c r="B1689" s="18">
        <v>38120554</v>
      </c>
      <c r="C1689" s="18">
        <v>91800000</v>
      </c>
      <c r="D1689" s="18">
        <v>100000000</v>
      </c>
      <c r="E1689">
        <v>2002</v>
      </c>
      <c r="F1689">
        <v>11</v>
      </c>
      <c r="G1689">
        <v>27</v>
      </c>
      <c r="H1689" t="s">
        <v>56</v>
      </c>
      <c r="I1689">
        <v>96</v>
      </c>
      <c r="J1689" t="s">
        <v>67</v>
      </c>
      <c r="K1689" t="s">
        <v>68</v>
      </c>
      <c r="L1689" t="s">
        <v>69</v>
      </c>
      <c r="M1689" t="s">
        <v>504</v>
      </c>
      <c r="O1689">
        <v>69</v>
      </c>
      <c r="P1689">
        <v>6.6</v>
      </c>
      <c r="Q1689">
        <v>12099</v>
      </c>
      <c r="V1689" s="24"/>
    </row>
    <row r="1690" spans="1:22" x14ac:dyDescent="0.25">
      <c r="A1690" s="2" t="s">
        <v>3107</v>
      </c>
      <c r="B1690" s="18">
        <v>6199600</v>
      </c>
      <c r="C1690" s="18">
        <v>16199600</v>
      </c>
      <c r="D1690" s="18">
        <v>7000000</v>
      </c>
      <c r="E1690">
        <v>2002</v>
      </c>
      <c r="F1690">
        <v>11</v>
      </c>
      <c r="G1690">
        <v>29</v>
      </c>
      <c r="H1690" t="s">
        <v>56</v>
      </c>
      <c r="J1690" t="s">
        <v>85</v>
      </c>
      <c r="K1690" t="s">
        <v>68</v>
      </c>
      <c r="L1690" t="s">
        <v>19</v>
      </c>
      <c r="M1690" t="s">
        <v>59</v>
      </c>
      <c r="N1690" t="s">
        <v>271</v>
      </c>
      <c r="O1690">
        <v>87</v>
      </c>
      <c r="P1690">
        <v>7.6</v>
      </c>
      <c r="Q1690">
        <v>13241</v>
      </c>
      <c r="V1690" s="24"/>
    </row>
    <row r="1691" spans="1:22" x14ac:dyDescent="0.25">
      <c r="A1691" s="2" t="s">
        <v>1411</v>
      </c>
      <c r="B1691" s="18">
        <v>22498520</v>
      </c>
      <c r="C1691" s="18">
        <v>22498520</v>
      </c>
      <c r="D1691" s="18">
        <v>18500000</v>
      </c>
      <c r="E1691">
        <v>2002</v>
      </c>
      <c r="F1691">
        <v>12</v>
      </c>
      <c r="G1691">
        <v>6</v>
      </c>
      <c r="H1691" t="s">
        <v>15</v>
      </c>
      <c r="J1691" t="s">
        <v>40</v>
      </c>
      <c r="K1691" t="s">
        <v>68</v>
      </c>
      <c r="L1691" t="s">
        <v>22</v>
      </c>
      <c r="M1691" t="s">
        <v>28</v>
      </c>
      <c r="N1691" t="s">
        <v>1412</v>
      </c>
      <c r="O1691">
        <v>91</v>
      </c>
      <c r="P1691">
        <v>7.9</v>
      </c>
      <c r="Q1691">
        <v>67135</v>
      </c>
      <c r="V1691" s="24"/>
    </row>
    <row r="1692" spans="1:22" x14ac:dyDescent="0.25">
      <c r="A1692" s="2" t="s">
        <v>1499</v>
      </c>
      <c r="B1692" s="18">
        <v>32122249</v>
      </c>
      <c r="C1692" s="18">
        <v>54994757</v>
      </c>
      <c r="D1692" s="18">
        <v>60000000</v>
      </c>
      <c r="E1692">
        <v>2002</v>
      </c>
      <c r="F1692">
        <v>12</v>
      </c>
      <c r="G1692">
        <v>6</v>
      </c>
      <c r="H1692" t="s">
        <v>15</v>
      </c>
      <c r="I1692">
        <v>96</v>
      </c>
      <c r="J1692" t="s">
        <v>83</v>
      </c>
      <c r="K1692" t="s">
        <v>27</v>
      </c>
      <c r="L1692" t="s">
        <v>22</v>
      </c>
      <c r="M1692" t="s">
        <v>28</v>
      </c>
      <c r="N1692" t="s">
        <v>267</v>
      </c>
      <c r="O1692">
        <v>27</v>
      </c>
      <c r="P1692">
        <v>5.6</v>
      </c>
      <c r="Q1692">
        <v>24090</v>
      </c>
      <c r="V1692" s="24"/>
    </row>
    <row r="1693" spans="1:22" x14ac:dyDescent="0.25">
      <c r="A1693" s="2" t="s">
        <v>2103</v>
      </c>
      <c r="B1693" s="18">
        <v>17504595</v>
      </c>
      <c r="C1693" s="18">
        <v>18495444</v>
      </c>
      <c r="D1693" s="18">
        <v>3500000</v>
      </c>
      <c r="E1693">
        <v>2002</v>
      </c>
      <c r="F1693">
        <v>12</v>
      </c>
      <c r="G1693">
        <v>6</v>
      </c>
      <c r="H1693" t="s">
        <v>15</v>
      </c>
      <c r="J1693" t="s">
        <v>43</v>
      </c>
      <c r="K1693" t="s">
        <v>27</v>
      </c>
      <c r="L1693" t="s">
        <v>19</v>
      </c>
      <c r="M1693" t="s">
        <v>28</v>
      </c>
      <c r="O1693">
        <v>21</v>
      </c>
      <c r="P1693">
        <v>6.5</v>
      </c>
      <c r="Q1693">
        <v>63</v>
      </c>
      <c r="V1693" s="24"/>
    </row>
    <row r="1694" spans="1:22" x14ac:dyDescent="0.25">
      <c r="A1694" s="2" t="s">
        <v>2639</v>
      </c>
      <c r="B1694" s="18">
        <v>1190018</v>
      </c>
      <c r="C1694" s="18">
        <v>5345869</v>
      </c>
      <c r="D1694" s="18">
        <v>20000000</v>
      </c>
      <c r="E1694">
        <v>2002</v>
      </c>
      <c r="F1694">
        <v>12</v>
      </c>
      <c r="G1694">
        <v>6</v>
      </c>
      <c r="H1694" t="s">
        <v>15</v>
      </c>
      <c r="J1694" t="s">
        <v>466</v>
      </c>
      <c r="K1694" t="s">
        <v>27</v>
      </c>
      <c r="L1694" t="s">
        <v>76</v>
      </c>
      <c r="M1694" t="s">
        <v>54</v>
      </c>
      <c r="O1694">
        <v>37</v>
      </c>
      <c r="P1694">
        <v>7.7</v>
      </c>
      <c r="Q1694">
        <v>86428</v>
      </c>
      <c r="V1694" s="24"/>
    </row>
    <row r="1695" spans="1:22" x14ac:dyDescent="0.25">
      <c r="A1695" s="2" t="s">
        <v>1857</v>
      </c>
      <c r="B1695" s="18">
        <v>93932896</v>
      </c>
      <c r="C1695" s="18">
        <v>154832896</v>
      </c>
      <c r="D1695" s="18">
        <v>55000000</v>
      </c>
      <c r="E1695">
        <v>2002</v>
      </c>
      <c r="F1695">
        <v>12</v>
      </c>
      <c r="G1695">
        <v>13</v>
      </c>
      <c r="H1695" t="s">
        <v>101</v>
      </c>
      <c r="I1695">
        <v>105</v>
      </c>
      <c r="J1695" t="s">
        <v>40</v>
      </c>
      <c r="K1695" t="s">
        <v>27</v>
      </c>
      <c r="L1695" t="s">
        <v>90</v>
      </c>
      <c r="M1695" t="s">
        <v>28</v>
      </c>
      <c r="N1695" t="s">
        <v>1508</v>
      </c>
      <c r="O1695">
        <v>39</v>
      </c>
      <c r="P1695">
        <v>4.5999999999999996</v>
      </c>
      <c r="Q1695">
        <v>30370</v>
      </c>
      <c r="V1695" s="24"/>
    </row>
    <row r="1696" spans="1:22" x14ac:dyDescent="0.25">
      <c r="A1696" s="2" t="s">
        <v>2052</v>
      </c>
      <c r="B1696" s="18">
        <v>56398162</v>
      </c>
      <c r="C1696" s="18">
        <v>56398162</v>
      </c>
      <c r="D1696" s="18">
        <v>20000000</v>
      </c>
      <c r="E1696">
        <v>2002</v>
      </c>
      <c r="F1696">
        <v>12</v>
      </c>
      <c r="G1696">
        <v>13</v>
      </c>
      <c r="H1696" t="s">
        <v>101</v>
      </c>
      <c r="I1696">
        <v>118</v>
      </c>
      <c r="J1696" t="s">
        <v>102</v>
      </c>
      <c r="K1696" t="s">
        <v>27</v>
      </c>
      <c r="L1696" t="s">
        <v>22</v>
      </c>
      <c r="M1696" t="s">
        <v>28</v>
      </c>
      <c r="O1696">
        <v>81</v>
      </c>
      <c r="P1696">
        <v>5.2</v>
      </c>
      <c r="Q1696">
        <v>18165</v>
      </c>
      <c r="V1696" s="24"/>
    </row>
    <row r="1697" spans="1:22" x14ac:dyDescent="0.25">
      <c r="A1697" s="2" t="s">
        <v>2542</v>
      </c>
      <c r="B1697" s="18">
        <v>703</v>
      </c>
      <c r="C1697" s="18">
        <v>703</v>
      </c>
      <c r="D1697" s="18">
        <v>1000000</v>
      </c>
      <c r="E1697">
        <v>2002</v>
      </c>
      <c r="F1697">
        <v>12</v>
      </c>
      <c r="G1697">
        <v>13</v>
      </c>
      <c r="H1697" t="s">
        <v>15</v>
      </c>
      <c r="O1697">
        <v>40</v>
      </c>
      <c r="P1697">
        <v>5.0999999999999996</v>
      </c>
      <c r="Q1697">
        <v>358</v>
      </c>
      <c r="V1697" s="24"/>
    </row>
    <row r="1698" spans="1:22" x14ac:dyDescent="0.25">
      <c r="A1698" s="2" t="s">
        <v>3226</v>
      </c>
      <c r="B1698" s="18">
        <v>65005217</v>
      </c>
      <c r="C1698" s="18">
        <v>105823486</v>
      </c>
      <c r="D1698" s="18">
        <v>30000000</v>
      </c>
      <c r="E1698">
        <v>2002</v>
      </c>
      <c r="F1698">
        <v>12</v>
      </c>
      <c r="G1698">
        <v>13</v>
      </c>
      <c r="H1698" t="s">
        <v>15</v>
      </c>
      <c r="I1698">
        <v>125</v>
      </c>
      <c r="J1698" t="s">
        <v>167</v>
      </c>
      <c r="K1698" t="s">
        <v>68</v>
      </c>
      <c r="L1698" t="s">
        <v>19</v>
      </c>
      <c r="M1698" t="s">
        <v>28</v>
      </c>
      <c r="N1698" t="s">
        <v>2094</v>
      </c>
      <c r="O1698">
        <v>85</v>
      </c>
      <c r="P1698">
        <v>7.3</v>
      </c>
      <c r="Q1698">
        <v>53760</v>
      </c>
      <c r="V1698" s="24"/>
    </row>
    <row r="1699" spans="1:22" x14ac:dyDescent="0.25">
      <c r="A1699" s="2" t="s">
        <v>3420</v>
      </c>
      <c r="B1699" s="18">
        <v>43254409</v>
      </c>
      <c r="C1699" s="18">
        <v>67312826</v>
      </c>
      <c r="D1699" s="18">
        <v>60000000</v>
      </c>
      <c r="E1699">
        <v>2002</v>
      </c>
      <c r="F1699">
        <v>12</v>
      </c>
      <c r="G1699">
        <v>13</v>
      </c>
      <c r="H1699" t="s">
        <v>101</v>
      </c>
      <c r="I1699">
        <v>117</v>
      </c>
      <c r="J1699" t="s">
        <v>111</v>
      </c>
      <c r="K1699" t="s">
        <v>345</v>
      </c>
      <c r="L1699" t="s">
        <v>69</v>
      </c>
      <c r="M1699" t="s">
        <v>54</v>
      </c>
      <c r="P1699">
        <v>6.4</v>
      </c>
      <c r="Q1699">
        <v>28449</v>
      </c>
      <c r="V1699" s="24"/>
    </row>
    <row r="1700" spans="1:22" x14ac:dyDescent="0.25">
      <c r="A1700" s="2" t="s">
        <v>2678</v>
      </c>
      <c r="B1700" s="18">
        <v>341784377</v>
      </c>
      <c r="C1700" s="18">
        <v>926284377</v>
      </c>
      <c r="D1700" s="18">
        <v>94000000</v>
      </c>
      <c r="E1700">
        <v>2002</v>
      </c>
      <c r="F1700">
        <v>12</v>
      </c>
      <c r="G1700">
        <v>18</v>
      </c>
      <c r="H1700" t="s">
        <v>101</v>
      </c>
      <c r="I1700">
        <v>179</v>
      </c>
      <c r="J1700" t="s">
        <v>167</v>
      </c>
      <c r="K1700" t="s">
        <v>68</v>
      </c>
      <c r="L1700" t="s">
        <v>69</v>
      </c>
      <c r="M1700" t="s">
        <v>99</v>
      </c>
      <c r="N1700" t="s">
        <v>231</v>
      </c>
      <c r="P1700">
        <v>8.6999999999999993</v>
      </c>
      <c r="Q1700">
        <v>326950</v>
      </c>
      <c r="V1700" s="24"/>
    </row>
    <row r="1701" spans="1:22" x14ac:dyDescent="0.25">
      <c r="A1701" s="2" t="s">
        <v>1353</v>
      </c>
      <c r="B1701" s="18">
        <v>13084595</v>
      </c>
      <c r="C1701" s="18">
        <v>23928503</v>
      </c>
      <c r="D1701" s="18">
        <v>4500000</v>
      </c>
      <c r="E1701">
        <v>2002</v>
      </c>
      <c r="F1701">
        <v>12</v>
      </c>
      <c r="G1701">
        <v>19</v>
      </c>
      <c r="H1701" t="s">
        <v>15</v>
      </c>
      <c r="J1701" t="s">
        <v>67</v>
      </c>
      <c r="K1701" t="s">
        <v>68</v>
      </c>
      <c r="L1701" t="s">
        <v>19</v>
      </c>
      <c r="M1701" t="s">
        <v>28</v>
      </c>
      <c r="N1701" t="s">
        <v>294</v>
      </c>
      <c r="O1701">
        <v>78</v>
      </c>
      <c r="P1701">
        <v>7.9</v>
      </c>
      <c r="Q1701">
        <v>58781</v>
      </c>
      <c r="V1701" s="24"/>
    </row>
    <row r="1702" spans="1:22" x14ac:dyDescent="0.25">
      <c r="A1702" s="2" t="s">
        <v>1415</v>
      </c>
      <c r="B1702" s="18">
        <v>21078145</v>
      </c>
      <c r="C1702" s="18">
        <v>23367586</v>
      </c>
      <c r="D1702" s="18">
        <v>12500000</v>
      </c>
      <c r="E1702">
        <v>2002</v>
      </c>
      <c r="F1702">
        <v>12</v>
      </c>
      <c r="G1702">
        <v>19</v>
      </c>
      <c r="H1702" t="s">
        <v>101</v>
      </c>
      <c r="J1702" t="s">
        <v>114</v>
      </c>
      <c r="K1702" t="s">
        <v>218</v>
      </c>
      <c r="L1702" t="s">
        <v>19</v>
      </c>
      <c r="M1702" t="s">
        <v>122</v>
      </c>
      <c r="N1702" t="s">
        <v>1416</v>
      </c>
      <c r="O1702">
        <v>79</v>
      </c>
      <c r="P1702">
        <v>7.3</v>
      </c>
      <c r="Q1702">
        <v>13258</v>
      </c>
      <c r="V1702" s="24"/>
    </row>
    <row r="1703" spans="1:22" x14ac:dyDescent="0.25">
      <c r="A1703" s="2" t="s">
        <v>1366</v>
      </c>
      <c r="B1703" s="18">
        <v>93354918</v>
      </c>
      <c r="C1703" s="18">
        <v>199043309</v>
      </c>
      <c r="D1703" s="18">
        <v>60000000</v>
      </c>
      <c r="E1703">
        <v>2002</v>
      </c>
      <c r="F1703">
        <v>12</v>
      </c>
      <c r="G1703">
        <v>20</v>
      </c>
      <c r="H1703" t="s">
        <v>101</v>
      </c>
      <c r="I1703">
        <v>110</v>
      </c>
      <c r="J1703" t="s">
        <v>83</v>
      </c>
      <c r="K1703" t="s">
        <v>27</v>
      </c>
      <c r="L1703" t="s">
        <v>90</v>
      </c>
      <c r="M1703" t="s">
        <v>28</v>
      </c>
      <c r="O1703">
        <v>42</v>
      </c>
      <c r="P1703">
        <v>5.8</v>
      </c>
      <c r="Q1703">
        <v>35515</v>
      </c>
      <c r="V1703" s="24"/>
    </row>
    <row r="1704" spans="1:22" x14ac:dyDescent="0.25">
      <c r="A1704" s="2" t="s">
        <v>2244</v>
      </c>
      <c r="B1704" s="18">
        <v>77730500</v>
      </c>
      <c r="C1704" s="18">
        <v>190400000</v>
      </c>
      <c r="D1704" s="18">
        <v>97000000</v>
      </c>
      <c r="E1704">
        <v>2002</v>
      </c>
      <c r="F1704">
        <v>12</v>
      </c>
      <c r="G1704">
        <v>20</v>
      </c>
      <c r="H1704" t="s">
        <v>15</v>
      </c>
      <c r="I1704">
        <v>168</v>
      </c>
      <c r="J1704" t="s">
        <v>85</v>
      </c>
      <c r="K1704" t="s">
        <v>27</v>
      </c>
      <c r="L1704" t="s">
        <v>19</v>
      </c>
      <c r="M1704" t="s">
        <v>59</v>
      </c>
      <c r="N1704" t="s">
        <v>269</v>
      </c>
      <c r="O1704">
        <v>75</v>
      </c>
      <c r="P1704">
        <v>7.4</v>
      </c>
      <c r="Q1704">
        <v>113378</v>
      </c>
      <c r="V1704" s="24"/>
    </row>
    <row r="1705" spans="1:22" x14ac:dyDescent="0.25">
      <c r="A1705" s="2" t="s">
        <v>2835</v>
      </c>
      <c r="B1705" s="18">
        <v>267194</v>
      </c>
      <c r="C1705" s="18">
        <v>267194</v>
      </c>
      <c r="D1705" s="18">
        <v>6000000</v>
      </c>
      <c r="E1705">
        <v>2002</v>
      </c>
      <c r="F1705">
        <v>12</v>
      </c>
      <c r="G1705">
        <v>20</v>
      </c>
      <c r="H1705" t="s">
        <v>15</v>
      </c>
      <c r="O1705">
        <v>84</v>
      </c>
      <c r="P1705">
        <v>6.4</v>
      </c>
      <c r="Q1705">
        <v>3831</v>
      </c>
      <c r="V1705" s="24"/>
    </row>
    <row r="1706" spans="1:22" x14ac:dyDescent="0.25">
      <c r="A1706" s="2" t="s">
        <v>2900</v>
      </c>
      <c r="B1706" s="18">
        <v>10465659</v>
      </c>
      <c r="C1706" s="18">
        <v>10465659</v>
      </c>
      <c r="D1706" s="18">
        <v>7500000</v>
      </c>
      <c r="E1706">
        <v>2002</v>
      </c>
      <c r="F1706">
        <v>12</v>
      </c>
      <c r="G1706">
        <v>20</v>
      </c>
      <c r="H1706" t="s">
        <v>15</v>
      </c>
      <c r="J1706" t="s">
        <v>111</v>
      </c>
      <c r="K1706" t="s">
        <v>27</v>
      </c>
      <c r="L1706" t="s">
        <v>63</v>
      </c>
      <c r="M1706" t="s">
        <v>28</v>
      </c>
      <c r="N1706" t="s">
        <v>1542</v>
      </c>
      <c r="O1706">
        <v>83</v>
      </c>
      <c r="P1706">
        <v>7.3</v>
      </c>
      <c r="Q1706">
        <v>19248</v>
      </c>
      <c r="V1706" s="24"/>
    </row>
    <row r="1707" spans="1:22" x14ac:dyDescent="0.25">
      <c r="A1707" s="2" t="s">
        <v>3497</v>
      </c>
      <c r="B1707" s="18">
        <v>40108697</v>
      </c>
      <c r="C1707" s="18">
        <v>60694737</v>
      </c>
      <c r="D1707" s="18">
        <v>25000000</v>
      </c>
      <c r="E1707">
        <v>2002</v>
      </c>
      <c r="F1707">
        <v>12</v>
      </c>
      <c r="G1707">
        <v>20</v>
      </c>
      <c r="H1707" t="s">
        <v>56</v>
      </c>
      <c r="I1707">
        <v>85</v>
      </c>
      <c r="J1707" t="s">
        <v>111</v>
      </c>
      <c r="K1707" t="s">
        <v>345</v>
      </c>
      <c r="L1707" t="s">
        <v>69</v>
      </c>
      <c r="M1707" t="s">
        <v>504</v>
      </c>
      <c r="P1707">
        <v>6.7</v>
      </c>
      <c r="Q1707">
        <v>1104</v>
      </c>
      <c r="V1707" s="24"/>
    </row>
    <row r="1708" spans="1:22" x14ac:dyDescent="0.25">
      <c r="A1708" s="2" t="s">
        <v>1790</v>
      </c>
      <c r="B1708" s="18">
        <v>164606800</v>
      </c>
      <c r="C1708" s="18">
        <v>351106800</v>
      </c>
      <c r="D1708" s="18">
        <v>52000000</v>
      </c>
      <c r="E1708">
        <v>2002</v>
      </c>
      <c r="F1708">
        <v>12</v>
      </c>
      <c r="G1708">
        <v>25</v>
      </c>
      <c r="H1708" t="s">
        <v>101</v>
      </c>
      <c r="I1708">
        <v>141</v>
      </c>
      <c r="J1708" t="s">
        <v>1414</v>
      </c>
      <c r="K1708" t="s">
        <v>68</v>
      </c>
      <c r="L1708" t="s">
        <v>19</v>
      </c>
      <c r="M1708" t="s">
        <v>122</v>
      </c>
      <c r="N1708" t="s">
        <v>60</v>
      </c>
      <c r="O1708">
        <v>96</v>
      </c>
      <c r="P1708">
        <v>5.7</v>
      </c>
      <c r="Q1708">
        <v>224</v>
      </c>
      <c r="V1708" s="24"/>
    </row>
    <row r="1709" spans="1:22" x14ac:dyDescent="0.25">
      <c r="A1709" s="2" t="s">
        <v>3042</v>
      </c>
      <c r="B1709" s="18">
        <v>3681811</v>
      </c>
      <c r="C1709" s="18">
        <v>31681811</v>
      </c>
      <c r="D1709" s="18">
        <v>45000000</v>
      </c>
      <c r="E1709">
        <v>2002</v>
      </c>
      <c r="F1709">
        <v>12</v>
      </c>
      <c r="G1709">
        <v>25</v>
      </c>
      <c r="H1709" t="s">
        <v>117</v>
      </c>
      <c r="J1709" t="s">
        <v>85</v>
      </c>
      <c r="K1709" t="s">
        <v>68</v>
      </c>
      <c r="L1709" t="s">
        <v>69</v>
      </c>
      <c r="M1709" t="s">
        <v>99</v>
      </c>
      <c r="N1709" t="s">
        <v>3043</v>
      </c>
      <c r="P1709">
        <v>3.5</v>
      </c>
      <c r="Q1709">
        <v>3215</v>
      </c>
      <c r="V1709" s="24"/>
    </row>
    <row r="1710" spans="1:22" x14ac:dyDescent="0.25">
      <c r="A1710" s="2" t="s">
        <v>1817</v>
      </c>
      <c r="B1710" s="18">
        <v>170687518</v>
      </c>
      <c r="C1710" s="18">
        <v>307687518</v>
      </c>
      <c r="D1710" s="18">
        <v>30000000</v>
      </c>
      <c r="E1710">
        <v>2002</v>
      </c>
      <c r="F1710">
        <v>12</v>
      </c>
      <c r="G1710">
        <v>27</v>
      </c>
      <c r="H1710" t="s">
        <v>101</v>
      </c>
      <c r="I1710">
        <v>113</v>
      </c>
      <c r="J1710" t="s">
        <v>85</v>
      </c>
      <c r="K1710" t="s">
        <v>509</v>
      </c>
      <c r="L1710" t="s">
        <v>41</v>
      </c>
      <c r="M1710" t="s">
        <v>59</v>
      </c>
      <c r="N1710" t="s">
        <v>1818</v>
      </c>
      <c r="O1710">
        <v>88</v>
      </c>
      <c r="P1710">
        <v>7.2</v>
      </c>
      <c r="Q1710">
        <v>82650</v>
      </c>
      <c r="V1710" s="24"/>
    </row>
    <row r="1711" spans="1:22" x14ac:dyDescent="0.25">
      <c r="A1711" s="2" t="s">
        <v>2416</v>
      </c>
      <c r="B1711" s="18">
        <v>41675994</v>
      </c>
      <c r="C1711" s="18">
        <v>108775994</v>
      </c>
      <c r="D1711" s="18">
        <v>25000000</v>
      </c>
      <c r="E1711">
        <v>2002</v>
      </c>
      <c r="F1711">
        <v>12</v>
      </c>
      <c r="G1711">
        <v>27</v>
      </c>
      <c r="H1711" t="s">
        <v>101</v>
      </c>
      <c r="I1711">
        <v>115</v>
      </c>
      <c r="J1711" t="s">
        <v>111</v>
      </c>
      <c r="K1711" t="s">
        <v>68</v>
      </c>
      <c r="L1711" t="s">
        <v>19</v>
      </c>
      <c r="M1711" t="s">
        <v>59</v>
      </c>
      <c r="N1711" t="s">
        <v>1659</v>
      </c>
      <c r="O1711">
        <v>80</v>
      </c>
      <c r="P1711">
        <v>7.6</v>
      </c>
      <c r="Q1711">
        <v>44618</v>
      </c>
      <c r="V1711" s="24"/>
    </row>
    <row r="1712" spans="1:22" x14ac:dyDescent="0.25">
      <c r="A1712" s="2" t="s">
        <v>2918</v>
      </c>
      <c r="B1712" s="18">
        <v>1562800</v>
      </c>
      <c r="C1712" s="18">
        <v>1562800</v>
      </c>
      <c r="D1712" s="18">
        <v>10000000</v>
      </c>
      <c r="E1712">
        <v>2002</v>
      </c>
      <c r="F1712">
        <v>12</v>
      </c>
      <c r="G1712">
        <v>27</v>
      </c>
      <c r="H1712" t="s">
        <v>56</v>
      </c>
      <c r="J1712" t="s">
        <v>50</v>
      </c>
      <c r="K1712" t="s">
        <v>68</v>
      </c>
      <c r="L1712" t="s">
        <v>19</v>
      </c>
      <c r="M1712" t="s">
        <v>59</v>
      </c>
      <c r="O1712">
        <v>77</v>
      </c>
      <c r="P1712">
        <v>7.3</v>
      </c>
      <c r="Q1712">
        <v>4968</v>
      </c>
      <c r="V1712" s="24"/>
    </row>
    <row r="1713" spans="1:22" x14ac:dyDescent="0.25">
      <c r="A1713" s="2" t="s">
        <v>3015</v>
      </c>
      <c r="B1713" s="18">
        <v>32519322</v>
      </c>
      <c r="C1713" s="18">
        <v>120000000</v>
      </c>
      <c r="D1713" s="18">
        <v>35000000</v>
      </c>
      <c r="E1713">
        <v>2002</v>
      </c>
      <c r="F1713">
        <v>12</v>
      </c>
      <c r="G1713">
        <v>27</v>
      </c>
      <c r="H1713" t="s">
        <v>15</v>
      </c>
      <c r="I1713">
        <v>149</v>
      </c>
      <c r="J1713" t="s">
        <v>1351</v>
      </c>
      <c r="K1713" t="s">
        <v>218</v>
      </c>
      <c r="L1713" t="s">
        <v>19</v>
      </c>
      <c r="M1713" t="s">
        <v>122</v>
      </c>
      <c r="N1713" t="s">
        <v>37</v>
      </c>
      <c r="P1713">
        <v>8.5</v>
      </c>
      <c r="Q1713">
        <v>134516</v>
      </c>
      <c r="V1713" s="24"/>
    </row>
    <row r="1714" spans="1:22" x14ac:dyDescent="0.25">
      <c r="A1714" s="2" t="s">
        <v>3338</v>
      </c>
      <c r="B1714" s="18">
        <v>17639</v>
      </c>
      <c r="C1714" s="18">
        <v>17639</v>
      </c>
      <c r="D1714" s="18">
        <v>4000000</v>
      </c>
      <c r="E1714">
        <v>2002</v>
      </c>
      <c r="F1714">
        <v>12</v>
      </c>
      <c r="G1714">
        <v>27</v>
      </c>
      <c r="H1714" t="s">
        <v>15</v>
      </c>
      <c r="O1714">
        <v>23</v>
      </c>
      <c r="P1714">
        <v>5.7</v>
      </c>
      <c r="Q1714">
        <v>1941</v>
      </c>
      <c r="V1714" s="24"/>
    </row>
    <row r="1715" spans="1:22" x14ac:dyDescent="0.25">
      <c r="A1715" s="2" t="s">
        <v>2659</v>
      </c>
      <c r="B1715" s="18">
        <v>211724</v>
      </c>
      <c r="C1715" s="18">
        <v>211724</v>
      </c>
      <c r="D1715" s="18">
        <v>1000000</v>
      </c>
      <c r="E1715">
        <v>2002</v>
      </c>
      <c r="F1715">
        <v>12</v>
      </c>
      <c r="G1715">
        <v>30</v>
      </c>
      <c r="H1715" t="s">
        <v>15</v>
      </c>
      <c r="L1715" t="s">
        <v>19</v>
      </c>
      <c r="P1715">
        <v>6.8</v>
      </c>
      <c r="Q1715">
        <v>4126</v>
      </c>
      <c r="V1715" s="24"/>
    </row>
    <row r="1716" spans="1:22" x14ac:dyDescent="0.25">
      <c r="A1716" s="2" t="s">
        <v>1869</v>
      </c>
      <c r="B1716" s="18">
        <v>16007718</v>
      </c>
      <c r="C1716" s="18">
        <v>33013805</v>
      </c>
      <c r="D1716" s="18">
        <v>29000000</v>
      </c>
      <c r="E1716">
        <v>2002</v>
      </c>
      <c r="F1716">
        <v>12</v>
      </c>
      <c r="G1716">
        <v>31</v>
      </c>
      <c r="H1716" t="s">
        <v>15</v>
      </c>
      <c r="J1716" t="s">
        <v>85</v>
      </c>
      <c r="K1716" t="s">
        <v>68</v>
      </c>
      <c r="L1716" t="s">
        <v>19</v>
      </c>
      <c r="M1716" t="s">
        <v>122</v>
      </c>
      <c r="N1716" t="s">
        <v>1870</v>
      </c>
      <c r="O1716">
        <v>79</v>
      </c>
      <c r="P1716">
        <v>7.1</v>
      </c>
      <c r="Q1716">
        <v>36258</v>
      </c>
      <c r="V1716" s="24"/>
    </row>
    <row r="1717" spans="1:22" x14ac:dyDescent="0.25">
      <c r="A1717" s="2" t="s">
        <v>1111</v>
      </c>
      <c r="B1717" s="18">
        <v>13134</v>
      </c>
      <c r="C1717" s="18">
        <v>13134</v>
      </c>
      <c r="D1717" s="18">
        <v>500000</v>
      </c>
      <c r="E1717">
        <v>2003</v>
      </c>
      <c r="F1717">
        <v>1</v>
      </c>
      <c r="G1717">
        <v>10</v>
      </c>
      <c r="H1717" t="s">
        <v>15</v>
      </c>
      <c r="P1717">
        <v>6</v>
      </c>
      <c r="Q1717">
        <v>1136</v>
      </c>
      <c r="V1717" s="24"/>
    </row>
    <row r="1718" spans="1:22" x14ac:dyDescent="0.25">
      <c r="A1718" s="2" t="s">
        <v>2569</v>
      </c>
      <c r="B1718" s="18">
        <v>56127162</v>
      </c>
      <c r="C1718" s="18">
        <v>56127162</v>
      </c>
      <c r="D1718" s="18">
        <v>19000000</v>
      </c>
      <c r="E1718">
        <v>2003</v>
      </c>
      <c r="F1718">
        <v>1</v>
      </c>
      <c r="G1718">
        <v>10</v>
      </c>
      <c r="H1718" t="s">
        <v>101</v>
      </c>
      <c r="I1718">
        <v>95</v>
      </c>
      <c r="J1718" t="s">
        <v>102</v>
      </c>
      <c r="K1718" t="s">
        <v>27</v>
      </c>
      <c r="L1718" t="s">
        <v>90</v>
      </c>
      <c r="M1718" t="s">
        <v>28</v>
      </c>
      <c r="N1718" t="s">
        <v>1645</v>
      </c>
      <c r="O1718">
        <v>20</v>
      </c>
      <c r="P1718">
        <v>5.0999999999999996</v>
      </c>
      <c r="Q1718">
        <v>19508</v>
      </c>
      <c r="V1718" s="24"/>
    </row>
    <row r="1719" spans="1:22" x14ac:dyDescent="0.25">
      <c r="A1719" s="2" t="s">
        <v>1925</v>
      </c>
      <c r="B1719" s="18">
        <v>7563397</v>
      </c>
      <c r="C1719" s="18">
        <v>28763397</v>
      </c>
      <c r="D1719" s="18">
        <v>3300000</v>
      </c>
      <c r="E1719">
        <v>2003</v>
      </c>
      <c r="F1719">
        <v>1</v>
      </c>
      <c r="G1719">
        <v>17</v>
      </c>
      <c r="H1719" t="s">
        <v>15</v>
      </c>
      <c r="J1719" t="s">
        <v>85</v>
      </c>
      <c r="K1719" t="s">
        <v>68</v>
      </c>
      <c r="L1719" t="s">
        <v>19</v>
      </c>
      <c r="M1719" t="s">
        <v>28</v>
      </c>
      <c r="N1719" t="s">
        <v>1926</v>
      </c>
      <c r="P1719">
        <v>8.8000000000000007</v>
      </c>
      <c r="Q1719">
        <v>166897</v>
      </c>
      <c r="V1719" s="24"/>
    </row>
    <row r="1720" spans="1:22" x14ac:dyDescent="0.25">
      <c r="A1720" s="2" t="s">
        <v>2333</v>
      </c>
      <c r="B1720" s="18">
        <v>15543862</v>
      </c>
      <c r="C1720" s="18">
        <v>17430594</v>
      </c>
      <c r="D1720" s="18">
        <v>20000000</v>
      </c>
      <c r="E1720">
        <v>2003</v>
      </c>
      <c r="F1720">
        <v>1</v>
      </c>
      <c r="G1720">
        <v>17</v>
      </c>
      <c r="H1720" t="s">
        <v>101</v>
      </c>
      <c r="J1720" t="s">
        <v>30</v>
      </c>
      <c r="K1720" t="s">
        <v>27</v>
      </c>
      <c r="L1720" t="s">
        <v>90</v>
      </c>
      <c r="M1720" t="s">
        <v>28</v>
      </c>
      <c r="P1720">
        <v>5.5</v>
      </c>
      <c r="Q1720">
        <v>8147</v>
      </c>
      <c r="V1720" s="24"/>
    </row>
    <row r="1721" spans="1:22" x14ac:dyDescent="0.25">
      <c r="A1721" s="2" t="s">
        <v>2575</v>
      </c>
      <c r="B1721" s="18">
        <v>66723216</v>
      </c>
      <c r="C1721" s="18">
        <v>90723216</v>
      </c>
      <c r="D1721" s="18">
        <v>60000000</v>
      </c>
      <c r="E1721">
        <v>2003</v>
      </c>
      <c r="F1721">
        <v>1</v>
      </c>
      <c r="G1721">
        <v>17</v>
      </c>
      <c r="H1721" t="s">
        <v>56</v>
      </c>
      <c r="I1721">
        <v>89</v>
      </c>
      <c r="J1721" t="s">
        <v>83</v>
      </c>
      <c r="K1721" t="s">
        <v>27</v>
      </c>
      <c r="L1721" t="s">
        <v>22</v>
      </c>
      <c r="M1721" t="s">
        <v>504</v>
      </c>
      <c r="P1721">
        <v>4.0999999999999996</v>
      </c>
      <c r="Q1721">
        <v>9994</v>
      </c>
      <c r="V1721" s="24"/>
    </row>
    <row r="1722" spans="1:22" x14ac:dyDescent="0.25">
      <c r="A1722" s="2" t="s">
        <v>124</v>
      </c>
      <c r="B1722" s="18">
        <v>274299</v>
      </c>
      <c r="C1722" s="18">
        <v>274299</v>
      </c>
      <c r="D1722" s="18">
        <v>14000000</v>
      </c>
      <c r="E1722">
        <v>2003</v>
      </c>
      <c r="F1722">
        <v>1</v>
      </c>
      <c r="G1722">
        <v>24</v>
      </c>
      <c r="H1722" t="s">
        <v>62</v>
      </c>
      <c r="J1722" t="s">
        <v>125</v>
      </c>
      <c r="K1722" t="s">
        <v>58</v>
      </c>
      <c r="L1722" t="s">
        <v>19</v>
      </c>
      <c r="N1722" t="s">
        <v>126</v>
      </c>
      <c r="P1722">
        <v>7.4</v>
      </c>
      <c r="Q1722">
        <v>5416</v>
      </c>
      <c r="V1722" s="24"/>
    </row>
    <row r="1723" spans="1:22" x14ac:dyDescent="0.25">
      <c r="A1723" s="2" t="s">
        <v>1989</v>
      </c>
      <c r="B1723" s="18">
        <v>32539681</v>
      </c>
      <c r="C1723" s="18">
        <v>32539681</v>
      </c>
      <c r="D1723" s="18">
        <v>7000000</v>
      </c>
      <c r="E1723">
        <v>2003</v>
      </c>
      <c r="F1723">
        <v>1</v>
      </c>
      <c r="G1723">
        <v>24</v>
      </c>
      <c r="H1723" t="s">
        <v>101</v>
      </c>
      <c r="I1723">
        <v>86</v>
      </c>
      <c r="J1723" t="s">
        <v>40</v>
      </c>
      <c r="K1723" t="s">
        <v>27</v>
      </c>
      <c r="L1723" t="s">
        <v>112</v>
      </c>
      <c r="M1723" t="s">
        <v>99</v>
      </c>
      <c r="O1723">
        <v>8</v>
      </c>
      <c r="P1723">
        <v>4.5999999999999996</v>
      </c>
      <c r="Q1723">
        <v>12771</v>
      </c>
      <c r="V1723" s="24"/>
    </row>
    <row r="1724" spans="1:22" x14ac:dyDescent="0.25">
      <c r="A1724" s="2" t="s">
        <v>1036</v>
      </c>
      <c r="B1724" s="18">
        <v>1111615</v>
      </c>
      <c r="C1724" s="18">
        <v>1111615</v>
      </c>
      <c r="D1724" s="18">
        <v>500000</v>
      </c>
      <c r="E1724">
        <v>2003</v>
      </c>
      <c r="F1724">
        <v>1</v>
      </c>
      <c r="G1724">
        <v>31</v>
      </c>
      <c r="H1724" t="s">
        <v>56</v>
      </c>
      <c r="J1724" t="s">
        <v>1037</v>
      </c>
      <c r="K1724" t="s">
        <v>27</v>
      </c>
      <c r="L1724" t="s">
        <v>22</v>
      </c>
      <c r="M1724" t="s">
        <v>28</v>
      </c>
      <c r="O1724">
        <v>64</v>
      </c>
      <c r="P1724">
        <v>5.5</v>
      </c>
      <c r="Q1724">
        <v>449</v>
      </c>
      <c r="V1724" s="24"/>
    </row>
    <row r="1725" spans="1:22" x14ac:dyDescent="0.25">
      <c r="A1725" s="2" t="s">
        <v>2158</v>
      </c>
      <c r="B1725" s="18">
        <v>46896664</v>
      </c>
      <c r="C1725" s="18">
        <v>89626226</v>
      </c>
      <c r="D1725" s="18">
        <v>26000000</v>
      </c>
      <c r="E1725">
        <v>2003</v>
      </c>
      <c r="F1725">
        <v>1</v>
      </c>
      <c r="G1725">
        <v>31</v>
      </c>
      <c r="H1725" t="s">
        <v>15</v>
      </c>
      <c r="I1725">
        <v>90</v>
      </c>
      <c r="J1725" t="s">
        <v>167</v>
      </c>
      <c r="K1725" t="s">
        <v>27</v>
      </c>
      <c r="L1725" t="s">
        <v>112</v>
      </c>
      <c r="M1725" t="s">
        <v>99</v>
      </c>
      <c r="N1725" t="s">
        <v>1808</v>
      </c>
      <c r="O1725">
        <v>47</v>
      </c>
      <c r="P1725">
        <v>6.4</v>
      </c>
      <c r="Q1725">
        <v>35737</v>
      </c>
      <c r="V1725" s="24"/>
    </row>
    <row r="1726" spans="1:22" x14ac:dyDescent="0.25">
      <c r="A1726" s="2" t="s">
        <v>2332</v>
      </c>
      <c r="B1726" s="18">
        <v>3051221</v>
      </c>
      <c r="C1726" s="18">
        <v>23788368</v>
      </c>
      <c r="D1726" s="18">
        <v>11000000</v>
      </c>
      <c r="E1726">
        <v>2003</v>
      </c>
      <c r="F1726">
        <v>1</v>
      </c>
      <c r="G1726">
        <v>31</v>
      </c>
      <c r="H1726" t="s">
        <v>15</v>
      </c>
      <c r="J1726" t="s">
        <v>43</v>
      </c>
      <c r="K1726" t="s">
        <v>27</v>
      </c>
      <c r="L1726" t="s">
        <v>22</v>
      </c>
      <c r="M1726" t="s">
        <v>28</v>
      </c>
      <c r="P1726">
        <v>5.5</v>
      </c>
      <c r="Q1726">
        <v>9239</v>
      </c>
      <c r="V1726" s="24"/>
    </row>
    <row r="1727" spans="1:22" x14ac:dyDescent="0.25">
      <c r="A1727" s="2" t="s">
        <v>2664</v>
      </c>
      <c r="B1727" s="18">
        <v>105807520</v>
      </c>
      <c r="C1727" s="18">
        <v>177079973</v>
      </c>
      <c r="D1727" s="18">
        <v>50000000</v>
      </c>
      <c r="E1727">
        <v>2003</v>
      </c>
      <c r="F1727">
        <v>2</v>
      </c>
      <c r="G1727">
        <v>7</v>
      </c>
      <c r="H1727" t="s">
        <v>101</v>
      </c>
      <c r="I1727">
        <v>116</v>
      </c>
      <c r="J1727" t="s">
        <v>111</v>
      </c>
      <c r="K1727" t="s">
        <v>68</v>
      </c>
      <c r="L1727" t="s">
        <v>90</v>
      </c>
      <c r="M1727" t="s">
        <v>28</v>
      </c>
      <c r="N1727" t="s">
        <v>862</v>
      </c>
      <c r="O1727">
        <v>43</v>
      </c>
      <c r="P1727">
        <v>6.1</v>
      </c>
      <c r="Q1727">
        <v>33866</v>
      </c>
      <c r="V1727" s="24"/>
    </row>
    <row r="1728" spans="1:22" x14ac:dyDescent="0.25">
      <c r="A1728" s="2" t="s">
        <v>2748</v>
      </c>
      <c r="B1728" s="18">
        <v>145540</v>
      </c>
      <c r="C1728" s="18">
        <v>145540</v>
      </c>
      <c r="D1728" s="18">
        <v>1750000</v>
      </c>
      <c r="E1728">
        <v>2003</v>
      </c>
      <c r="F1728">
        <v>2</v>
      </c>
      <c r="G1728">
        <v>7</v>
      </c>
      <c r="H1728" t="s">
        <v>15</v>
      </c>
      <c r="P1728">
        <v>5.8</v>
      </c>
      <c r="Q1728">
        <v>41</v>
      </c>
      <c r="V1728" s="24"/>
    </row>
    <row r="1729" spans="1:22" x14ac:dyDescent="0.25">
      <c r="A1729" s="2" t="s">
        <v>3325</v>
      </c>
      <c r="B1729" s="18">
        <v>60470220</v>
      </c>
      <c r="C1729" s="18">
        <v>60470220</v>
      </c>
      <c r="D1729" s="18">
        <v>50000000</v>
      </c>
      <c r="E1729">
        <v>2003</v>
      </c>
      <c r="F1729">
        <v>2</v>
      </c>
      <c r="G1729">
        <v>7</v>
      </c>
      <c r="H1729" t="s">
        <v>101</v>
      </c>
      <c r="I1729">
        <v>114</v>
      </c>
      <c r="J1729" t="s">
        <v>67</v>
      </c>
      <c r="K1729" t="s">
        <v>27</v>
      </c>
      <c r="L1729" t="s">
        <v>69</v>
      </c>
      <c r="M1729" t="s">
        <v>59</v>
      </c>
      <c r="N1729" t="s">
        <v>3326</v>
      </c>
      <c r="O1729">
        <v>66</v>
      </c>
      <c r="P1729">
        <v>6.2</v>
      </c>
      <c r="Q1729">
        <v>24893</v>
      </c>
      <c r="V1729" s="24"/>
    </row>
    <row r="1730" spans="1:22" x14ac:dyDescent="0.25">
      <c r="A1730" s="2" t="s">
        <v>1948</v>
      </c>
      <c r="B1730" s="18">
        <v>102543518</v>
      </c>
      <c r="C1730" s="18">
        <v>179179718</v>
      </c>
      <c r="D1730" s="18">
        <v>80000000</v>
      </c>
      <c r="E1730">
        <v>2003</v>
      </c>
      <c r="F1730">
        <v>2</v>
      </c>
      <c r="G1730">
        <v>14</v>
      </c>
      <c r="H1730" t="s">
        <v>101</v>
      </c>
      <c r="I1730">
        <v>105</v>
      </c>
      <c r="J1730" t="s">
        <v>102</v>
      </c>
      <c r="K1730" t="s">
        <v>98</v>
      </c>
      <c r="L1730" t="s">
        <v>76</v>
      </c>
      <c r="M1730" t="s">
        <v>254</v>
      </c>
      <c r="N1730" t="s">
        <v>1949</v>
      </c>
      <c r="O1730">
        <v>44</v>
      </c>
      <c r="P1730">
        <v>5.5</v>
      </c>
      <c r="Q1730">
        <v>63574</v>
      </c>
      <c r="V1730" s="24"/>
    </row>
    <row r="1731" spans="1:22" x14ac:dyDescent="0.25">
      <c r="A1731" s="2" t="s">
        <v>2258</v>
      </c>
      <c r="B1731" s="18">
        <v>254683</v>
      </c>
      <c r="C1731" s="18">
        <v>254683</v>
      </c>
      <c r="D1731" s="18">
        <v>7000000</v>
      </c>
      <c r="E1731">
        <v>2003</v>
      </c>
      <c r="F1731">
        <v>2</v>
      </c>
      <c r="G1731">
        <v>14</v>
      </c>
      <c r="H1731" t="s">
        <v>15</v>
      </c>
      <c r="J1731" t="s">
        <v>580</v>
      </c>
      <c r="L1731" t="s">
        <v>19</v>
      </c>
      <c r="N1731" t="s">
        <v>835</v>
      </c>
      <c r="P1731">
        <v>6.2</v>
      </c>
      <c r="Q1731">
        <v>8583</v>
      </c>
      <c r="V1731" s="24"/>
    </row>
    <row r="1732" spans="1:22" x14ac:dyDescent="0.25">
      <c r="A1732" s="2" t="s">
        <v>2548</v>
      </c>
      <c r="B1732" s="18">
        <v>47901582</v>
      </c>
      <c r="C1732" s="18">
        <v>135703599</v>
      </c>
      <c r="D1732" s="18">
        <v>20000000</v>
      </c>
      <c r="E1732">
        <v>2003</v>
      </c>
      <c r="F1732">
        <v>2</v>
      </c>
      <c r="G1732">
        <v>14</v>
      </c>
      <c r="H1732" t="s">
        <v>117</v>
      </c>
      <c r="I1732">
        <v>72</v>
      </c>
      <c r="J1732" t="s">
        <v>67</v>
      </c>
      <c r="K1732" t="s">
        <v>68</v>
      </c>
      <c r="L1732" t="s">
        <v>69</v>
      </c>
      <c r="M1732" t="s">
        <v>59</v>
      </c>
      <c r="O1732">
        <v>19</v>
      </c>
      <c r="P1732">
        <v>5.2</v>
      </c>
      <c r="Q1732">
        <v>2740</v>
      </c>
      <c r="V1732" s="24"/>
    </row>
    <row r="1733" spans="1:22" x14ac:dyDescent="0.25">
      <c r="A1733" s="2" t="s">
        <v>3159</v>
      </c>
      <c r="B1733" s="18">
        <v>549666</v>
      </c>
      <c r="C1733" s="18">
        <v>703020</v>
      </c>
      <c r="D1733" s="18">
        <v>1000000</v>
      </c>
      <c r="E1733">
        <v>2003</v>
      </c>
      <c r="F1733">
        <v>2</v>
      </c>
      <c r="G1733">
        <v>14</v>
      </c>
      <c r="H1733" t="s">
        <v>15</v>
      </c>
      <c r="J1733" t="s">
        <v>74</v>
      </c>
      <c r="K1733" t="s">
        <v>27</v>
      </c>
      <c r="L1733" t="s">
        <v>19</v>
      </c>
      <c r="N1733" t="s">
        <v>3041</v>
      </c>
      <c r="O1733">
        <v>71</v>
      </c>
      <c r="P1733">
        <v>7.1</v>
      </c>
      <c r="Q1733">
        <v>5632</v>
      </c>
      <c r="V1733" s="24"/>
    </row>
    <row r="1734" spans="1:22" x14ac:dyDescent="0.25">
      <c r="A1734" s="2" t="s">
        <v>2008</v>
      </c>
      <c r="B1734" s="18">
        <v>9237470</v>
      </c>
      <c r="C1734" s="18">
        <v>11933396</v>
      </c>
      <c r="D1734" s="18">
        <v>15000000</v>
      </c>
      <c r="E1734">
        <v>2003</v>
      </c>
      <c r="F1734">
        <v>2</v>
      </c>
      <c r="G1734">
        <v>21</v>
      </c>
      <c r="H1734" t="s">
        <v>15</v>
      </c>
      <c r="J1734" t="s">
        <v>30</v>
      </c>
      <c r="K1734" t="s">
        <v>27</v>
      </c>
      <c r="L1734" t="s">
        <v>19</v>
      </c>
      <c r="M1734" t="s">
        <v>28</v>
      </c>
      <c r="N1734" t="s">
        <v>1197</v>
      </c>
      <c r="O1734">
        <v>57</v>
      </c>
      <c r="P1734">
        <v>6.6</v>
      </c>
      <c r="Q1734">
        <v>10881</v>
      </c>
      <c r="V1734" s="24"/>
    </row>
    <row r="1735" spans="1:22" x14ac:dyDescent="0.25">
      <c r="A1735" s="2" t="s">
        <v>2253</v>
      </c>
      <c r="B1735" s="18">
        <v>12882934</v>
      </c>
      <c r="C1735" s="18">
        <v>12923936</v>
      </c>
      <c r="D1735" s="18">
        <v>55000000</v>
      </c>
      <c r="E1735">
        <v>2003</v>
      </c>
      <c r="F1735">
        <v>2</v>
      </c>
      <c r="G1735">
        <v>21</v>
      </c>
      <c r="H1735" t="s">
        <v>101</v>
      </c>
      <c r="J1735" t="s">
        <v>83</v>
      </c>
      <c r="L1735" t="s">
        <v>19</v>
      </c>
      <c r="M1735" t="s">
        <v>59</v>
      </c>
      <c r="O1735">
        <v>8</v>
      </c>
      <c r="P1735">
        <v>6</v>
      </c>
      <c r="Q1735">
        <v>7437</v>
      </c>
      <c r="V1735" s="24"/>
    </row>
    <row r="1736" spans="1:22" x14ac:dyDescent="0.25">
      <c r="A1736" s="2" t="s">
        <v>2646</v>
      </c>
      <c r="B1736" s="18">
        <v>19694635</v>
      </c>
      <c r="C1736" s="18">
        <v>28920188</v>
      </c>
      <c r="D1736" s="18">
        <v>50000000</v>
      </c>
      <c r="E1736">
        <v>2003</v>
      </c>
      <c r="F1736">
        <v>2</v>
      </c>
      <c r="G1736">
        <v>21</v>
      </c>
      <c r="H1736" t="s">
        <v>15</v>
      </c>
      <c r="J1736" t="s">
        <v>43</v>
      </c>
      <c r="K1736" t="s">
        <v>27</v>
      </c>
      <c r="L1736" t="s">
        <v>63</v>
      </c>
      <c r="M1736" t="s">
        <v>28</v>
      </c>
      <c r="N1736" t="s">
        <v>1492</v>
      </c>
      <c r="O1736">
        <v>20</v>
      </c>
      <c r="P1736">
        <v>7.3</v>
      </c>
      <c r="Q1736">
        <v>37628</v>
      </c>
      <c r="V1736" s="24"/>
    </row>
    <row r="1737" spans="1:22" x14ac:dyDescent="0.25">
      <c r="A1737" s="2" t="s">
        <v>2985</v>
      </c>
      <c r="B1737" s="18">
        <v>75155000</v>
      </c>
      <c r="C1737" s="18">
        <v>86325829</v>
      </c>
      <c r="D1737" s="18">
        <v>24000000</v>
      </c>
      <c r="E1737">
        <v>2003</v>
      </c>
      <c r="F1737">
        <v>2</v>
      </c>
      <c r="G1737">
        <v>21</v>
      </c>
      <c r="H1737" t="s">
        <v>15</v>
      </c>
      <c r="I1737">
        <v>91</v>
      </c>
      <c r="J1737" t="s">
        <v>1414</v>
      </c>
      <c r="K1737" t="s">
        <v>27</v>
      </c>
      <c r="L1737" t="s">
        <v>22</v>
      </c>
      <c r="M1737" t="s">
        <v>28</v>
      </c>
      <c r="N1737" t="s">
        <v>2399</v>
      </c>
      <c r="O1737">
        <v>60</v>
      </c>
      <c r="P1737">
        <v>7</v>
      </c>
      <c r="Q1737">
        <v>60477</v>
      </c>
      <c r="V1737" s="24"/>
    </row>
    <row r="1738" spans="1:22" x14ac:dyDescent="0.25">
      <c r="A1738" s="2" t="s">
        <v>1902</v>
      </c>
      <c r="B1738" s="18">
        <v>34657731</v>
      </c>
      <c r="C1738" s="18">
        <v>56434942</v>
      </c>
      <c r="D1738" s="18">
        <v>25000000</v>
      </c>
      <c r="E1738">
        <v>2003</v>
      </c>
      <c r="F1738">
        <v>2</v>
      </c>
      <c r="G1738">
        <v>28</v>
      </c>
      <c r="H1738" t="s">
        <v>15</v>
      </c>
      <c r="I1738">
        <v>101</v>
      </c>
      <c r="J1738" t="s">
        <v>83</v>
      </c>
      <c r="K1738" t="s">
        <v>27</v>
      </c>
      <c r="L1738" t="s">
        <v>112</v>
      </c>
      <c r="M1738" t="s">
        <v>28</v>
      </c>
      <c r="N1738" t="s">
        <v>1903</v>
      </c>
      <c r="O1738">
        <v>26</v>
      </c>
      <c r="P1738">
        <v>5.4</v>
      </c>
      <c r="Q1738">
        <v>14834</v>
      </c>
      <c r="V1738" s="24"/>
    </row>
    <row r="1739" spans="1:22" x14ac:dyDescent="0.25">
      <c r="A1739" s="2" t="s">
        <v>3011</v>
      </c>
      <c r="B1739" s="18">
        <v>563711</v>
      </c>
      <c r="C1739" s="18">
        <v>563711</v>
      </c>
      <c r="D1739" s="18">
        <v>4000000</v>
      </c>
      <c r="E1739">
        <v>2003</v>
      </c>
      <c r="F1739">
        <v>2</v>
      </c>
      <c r="G1739">
        <v>28</v>
      </c>
      <c r="H1739" t="s">
        <v>15</v>
      </c>
      <c r="J1739" t="s">
        <v>3012</v>
      </c>
      <c r="K1739" t="s">
        <v>27</v>
      </c>
      <c r="L1739" t="s">
        <v>19</v>
      </c>
      <c r="M1739" t="s">
        <v>28</v>
      </c>
      <c r="P1739">
        <v>6.8</v>
      </c>
      <c r="Q1739">
        <v>5233</v>
      </c>
      <c r="V1739" s="24"/>
    </row>
    <row r="1740" spans="1:22" x14ac:dyDescent="0.25">
      <c r="A1740" s="2" t="s">
        <v>3353</v>
      </c>
      <c r="B1740" s="18">
        <v>1641788</v>
      </c>
      <c r="C1740" s="18">
        <v>1641788</v>
      </c>
      <c r="D1740" s="18">
        <v>10000000</v>
      </c>
      <c r="E1740">
        <v>2003</v>
      </c>
      <c r="F1740">
        <v>2</v>
      </c>
      <c r="G1740">
        <v>28</v>
      </c>
      <c r="H1740" t="s">
        <v>15</v>
      </c>
      <c r="J1740" t="s">
        <v>74</v>
      </c>
      <c r="K1740" t="s">
        <v>68</v>
      </c>
      <c r="L1740" t="s">
        <v>19</v>
      </c>
      <c r="M1740" t="s">
        <v>28</v>
      </c>
      <c r="N1740" t="s">
        <v>390</v>
      </c>
      <c r="P1740">
        <v>7.8</v>
      </c>
      <c r="Q1740">
        <v>560</v>
      </c>
      <c r="V1740" s="24"/>
    </row>
    <row r="1741" spans="1:22" x14ac:dyDescent="0.25">
      <c r="A1741" s="2" t="s">
        <v>387</v>
      </c>
      <c r="B1741" s="18">
        <v>3700000</v>
      </c>
      <c r="C1741" s="18">
        <v>3700000</v>
      </c>
      <c r="D1741" s="18">
        <v>1200000</v>
      </c>
      <c r="E1741">
        <v>2003</v>
      </c>
      <c r="F1741">
        <v>3</v>
      </c>
      <c r="G1741">
        <v>4</v>
      </c>
      <c r="O1741">
        <v>94</v>
      </c>
      <c r="P1741">
        <v>5.5</v>
      </c>
      <c r="Q1741">
        <v>51517</v>
      </c>
      <c r="V1741" s="24"/>
    </row>
    <row r="1742" spans="1:22" x14ac:dyDescent="0.25">
      <c r="A1742" s="2" t="s">
        <v>2418</v>
      </c>
      <c r="B1742" s="18">
        <v>132675402</v>
      </c>
      <c r="C1742" s="18">
        <v>164675402</v>
      </c>
      <c r="D1742" s="18">
        <v>20000000</v>
      </c>
      <c r="E1742">
        <v>2003</v>
      </c>
      <c r="F1742">
        <v>3</v>
      </c>
      <c r="G1742">
        <v>7</v>
      </c>
      <c r="H1742" t="s">
        <v>101</v>
      </c>
      <c r="I1742">
        <v>105</v>
      </c>
      <c r="J1742" t="s">
        <v>67</v>
      </c>
      <c r="K1742" t="s">
        <v>27</v>
      </c>
      <c r="L1742" t="s">
        <v>22</v>
      </c>
      <c r="M1742" t="s">
        <v>28</v>
      </c>
      <c r="N1742" t="s">
        <v>1824</v>
      </c>
      <c r="O1742">
        <v>34</v>
      </c>
      <c r="P1742">
        <v>5.4</v>
      </c>
      <c r="Q1742">
        <v>16242</v>
      </c>
      <c r="V1742" s="24"/>
    </row>
    <row r="1743" spans="1:22" x14ac:dyDescent="0.25">
      <c r="A1743" s="2" t="s">
        <v>2935</v>
      </c>
      <c r="B1743" s="18">
        <v>6173485</v>
      </c>
      <c r="C1743" s="18">
        <v>6173485</v>
      </c>
      <c r="D1743" s="18">
        <v>6500000</v>
      </c>
      <c r="E1743">
        <v>2003</v>
      </c>
      <c r="F1743">
        <v>3</v>
      </c>
      <c r="G1743">
        <v>7</v>
      </c>
      <c r="H1743" t="s">
        <v>15</v>
      </c>
      <c r="J1743" t="s">
        <v>32</v>
      </c>
      <c r="K1743" t="s">
        <v>68</v>
      </c>
      <c r="L1743" t="s">
        <v>19</v>
      </c>
      <c r="M1743" t="s">
        <v>59</v>
      </c>
      <c r="V1743" s="24"/>
    </row>
    <row r="1744" spans="1:22" x14ac:dyDescent="0.25">
      <c r="A1744" s="2" t="s">
        <v>3480</v>
      </c>
      <c r="B1744" s="18">
        <v>43632458</v>
      </c>
      <c r="C1744" s="18">
        <v>85632458</v>
      </c>
      <c r="D1744" s="18">
        <v>75000000</v>
      </c>
      <c r="E1744">
        <v>2003</v>
      </c>
      <c r="F1744">
        <v>3</v>
      </c>
      <c r="G1744">
        <v>7</v>
      </c>
      <c r="H1744" t="s">
        <v>15</v>
      </c>
      <c r="I1744">
        <v>121</v>
      </c>
      <c r="J1744" t="s">
        <v>40</v>
      </c>
      <c r="K1744" t="s">
        <v>27</v>
      </c>
      <c r="L1744" t="s">
        <v>76</v>
      </c>
      <c r="M1744" t="s">
        <v>28</v>
      </c>
      <c r="N1744" t="s">
        <v>1524</v>
      </c>
      <c r="O1744">
        <v>34</v>
      </c>
      <c r="P1744">
        <v>6.4</v>
      </c>
      <c r="Q1744">
        <v>34304</v>
      </c>
      <c r="V1744" s="24"/>
    </row>
    <row r="1745" spans="1:22" x14ac:dyDescent="0.25">
      <c r="A1745" s="2" t="s">
        <v>1620</v>
      </c>
      <c r="B1745" s="18">
        <v>32543449</v>
      </c>
      <c r="C1745" s="18">
        <v>76583333</v>
      </c>
      <c r="D1745" s="18">
        <v>5000000</v>
      </c>
      <c r="E1745">
        <v>2003</v>
      </c>
      <c r="F1745">
        <v>3</v>
      </c>
      <c r="G1745">
        <v>12</v>
      </c>
      <c r="H1745" t="s">
        <v>101</v>
      </c>
      <c r="I1745">
        <v>112</v>
      </c>
      <c r="J1745" t="s">
        <v>114</v>
      </c>
      <c r="K1745" t="s">
        <v>27</v>
      </c>
      <c r="L1745" t="s">
        <v>19</v>
      </c>
      <c r="M1745" t="s">
        <v>28</v>
      </c>
      <c r="N1745" t="s">
        <v>1621</v>
      </c>
      <c r="P1745">
        <v>6.9</v>
      </c>
      <c r="Q1745">
        <v>41052</v>
      </c>
      <c r="V1745" s="24"/>
    </row>
    <row r="1746" spans="1:22" x14ac:dyDescent="0.25">
      <c r="A1746" s="2" t="s">
        <v>1874</v>
      </c>
      <c r="B1746" s="18">
        <v>47545060</v>
      </c>
      <c r="C1746" s="18">
        <v>58240458</v>
      </c>
      <c r="D1746" s="18">
        <v>25000000</v>
      </c>
      <c r="E1746">
        <v>2003</v>
      </c>
      <c r="F1746">
        <v>3</v>
      </c>
      <c r="G1746">
        <v>14</v>
      </c>
      <c r="H1746" t="s">
        <v>56</v>
      </c>
      <c r="I1746">
        <v>102</v>
      </c>
      <c r="J1746" t="s">
        <v>30</v>
      </c>
      <c r="K1746" t="s">
        <v>27</v>
      </c>
      <c r="L1746" t="s">
        <v>22</v>
      </c>
      <c r="M1746" t="s">
        <v>504</v>
      </c>
      <c r="O1746">
        <v>38</v>
      </c>
      <c r="P1746">
        <v>5.0999999999999996</v>
      </c>
      <c r="Q1746">
        <v>9527</v>
      </c>
      <c r="V1746" s="24"/>
    </row>
    <row r="1747" spans="1:22" x14ac:dyDescent="0.25">
      <c r="A1747" s="2" t="s">
        <v>2450</v>
      </c>
      <c r="B1747" s="18">
        <v>34234008</v>
      </c>
      <c r="C1747" s="18">
        <v>45016494</v>
      </c>
      <c r="D1747" s="18">
        <v>55000000</v>
      </c>
      <c r="E1747">
        <v>2003</v>
      </c>
      <c r="F1747">
        <v>3</v>
      </c>
      <c r="G1747">
        <v>14</v>
      </c>
      <c r="H1747" t="s">
        <v>15</v>
      </c>
      <c r="I1747">
        <v>94</v>
      </c>
      <c r="J1747" t="s">
        <v>111</v>
      </c>
      <c r="K1747" t="s">
        <v>27</v>
      </c>
      <c r="L1747" t="s">
        <v>76</v>
      </c>
      <c r="M1747" t="s">
        <v>28</v>
      </c>
      <c r="N1747" t="s">
        <v>464</v>
      </c>
      <c r="O1747">
        <v>31</v>
      </c>
      <c r="P1747">
        <v>5.8</v>
      </c>
      <c r="Q1747">
        <v>18941</v>
      </c>
      <c r="V1747" s="24"/>
    </row>
    <row r="1748" spans="1:22" x14ac:dyDescent="0.25">
      <c r="A1748" s="2" t="s">
        <v>3369</v>
      </c>
      <c r="B1748" s="18">
        <v>410241</v>
      </c>
      <c r="C1748" s="18">
        <v>1022649</v>
      </c>
      <c r="D1748" s="18">
        <v>4500000</v>
      </c>
      <c r="E1748">
        <v>2003</v>
      </c>
      <c r="F1748">
        <v>3</v>
      </c>
      <c r="G1748">
        <v>14</v>
      </c>
      <c r="H1748" t="s">
        <v>15</v>
      </c>
      <c r="P1748">
        <v>6.6</v>
      </c>
      <c r="Q1748">
        <v>16011</v>
      </c>
      <c r="V1748" s="24"/>
    </row>
    <row r="1749" spans="1:22" x14ac:dyDescent="0.25">
      <c r="A1749" s="2" t="s">
        <v>3694</v>
      </c>
      <c r="B1749" s="18">
        <v>6882696</v>
      </c>
      <c r="C1749" s="18">
        <v>6882696</v>
      </c>
      <c r="D1749" s="18">
        <v>20000000</v>
      </c>
      <c r="E1749">
        <v>2003</v>
      </c>
      <c r="F1749">
        <v>3</v>
      </c>
      <c r="G1749">
        <v>14</v>
      </c>
      <c r="H1749" t="s">
        <v>101</v>
      </c>
      <c r="J1749" t="s">
        <v>167</v>
      </c>
      <c r="K1749" t="s">
        <v>78</v>
      </c>
      <c r="L1749" t="s">
        <v>112</v>
      </c>
      <c r="M1749" t="s">
        <v>28</v>
      </c>
      <c r="O1749">
        <v>65</v>
      </c>
      <c r="P1749">
        <v>6.2</v>
      </c>
      <c r="Q1749">
        <v>7702</v>
      </c>
      <c r="V1749" s="24"/>
    </row>
    <row r="1750" spans="1:22" x14ac:dyDescent="0.25">
      <c r="A1750" s="2" t="s">
        <v>428</v>
      </c>
      <c r="B1750" s="18">
        <v>58936</v>
      </c>
      <c r="C1750" s="18">
        <v>58936</v>
      </c>
      <c r="D1750" s="18">
        <v>1200000</v>
      </c>
      <c r="E1750">
        <v>2003</v>
      </c>
      <c r="F1750">
        <v>3</v>
      </c>
      <c r="G1750">
        <v>21</v>
      </c>
      <c r="H1750" t="s">
        <v>15</v>
      </c>
      <c r="J1750" t="s">
        <v>429</v>
      </c>
      <c r="P1750">
        <v>5.8</v>
      </c>
      <c r="Q1750">
        <v>75</v>
      </c>
      <c r="V1750" s="24"/>
    </row>
    <row r="1751" spans="1:22" x14ac:dyDescent="0.25">
      <c r="A1751" s="2" t="s">
        <v>1765</v>
      </c>
      <c r="B1751" s="18">
        <v>8586376</v>
      </c>
      <c r="C1751" s="18">
        <v>14933713</v>
      </c>
      <c r="D1751" s="18">
        <v>15000000</v>
      </c>
      <c r="E1751">
        <v>2003</v>
      </c>
      <c r="F1751">
        <v>3</v>
      </c>
      <c r="G1751">
        <v>21</v>
      </c>
      <c r="H1751" t="s">
        <v>15</v>
      </c>
      <c r="J1751" t="s">
        <v>35</v>
      </c>
      <c r="K1751" t="s">
        <v>27</v>
      </c>
      <c r="L1751" t="s">
        <v>22</v>
      </c>
      <c r="M1751" t="s">
        <v>28</v>
      </c>
      <c r="O1751">
        <v>7</v>
      </c>
      <c r="P1751">
        <v>4.7</v>
      </c>
      <c r="Q1751">
        <v>13258</v>
      </c>
      <c r="V1751" s="24"/>
    </row>
    <row r="1752" spans="1:22" x14ac:dyDescent="0.25">
      <c r="A1752" s="2" t="s">
        <v>2047</v>
      </c>
      <c r="B1752" s="18">
        <v>33685268</v>
      </c>
      <c r="C1752" s="18">
        <v>75685268</v>
      </c>
      <c r="D1752" s="18">
        <v>68000000</v>
      </c>
      <c r="E1752">
        <v>2003</v>
      </c>
      <c r="F1752">
        <v>3</v>
      </c>
      <c r="G1752">
        <v>21</v>
      </c>
      <c r="H1752" t="s">
        <v>15</v>
      </c>
      <c r="I1752">
        <v>136</v>
      </c>
      <c r="J1752" t="s">
        <v>83</v>
      </c>
      <c r="K1752" t="s">
        <v>68</v>
      </c>
      <c r="L1752" t="s">
        <v>19</v>
      </c>
      <c r="M1752" t="s">
        <v>54</v>
      </c>
      <c r="N1752" t="s">
        <v>1116</v>
      </c>
      <c r="O1752">
        <v>30</v>
      </c>
      <c r="P1752">
        <v>5.3</v>
      </c>
      <c r="Q1752">
        <v>34141</v>
      </c>
      <c r="V1752" s="24"/>
    </row>
    <row r="1753" spans="1:22" x14ac:dyDescent="0.25">
      <c r="A1753" s="2" t="s">
        <v>1597</v>
      </c>
      <c r="B1753" s="18">
        <v>26599248</v>
      </c>
      <c r="C1753" s="18">
        <v>42598498</v>
      </c>
      <c r="D1753" s="18">
        <v>50000000</v>
      </c>
      <c r="E1753">
        <v>2003</v>
      </c>
      <c r="F1753">
        <v>3</v>
      </c>
      <c r="G1753">
        <v>28</v>
      </c>
      <c r="H1753" t="s">
        <v>15</v>
      </c>
      <c r="I1753">
        <v>98</v>
      </c>
      <c r="J1753" t="s">
        <v>40</v>
      </c>
      <c r="K1753" t="s">
        <v>27</v>
      </c>
      <c r="L1753" t="s">
        <v>63</v>
      </c>
      <c r="M1753" t="s">
        <v>28</v>
      </c>
      <c r="N1753" t="s">
        <v>393</v>
      </c>
      <c r="O1753">
        <v>21</v>
      </c>
      <c r="P1753">
        <v>6.3</v>
      </c>
      <c r="Q1753">
        <v>25960</v>
      </c>
      <c r="V1753" s="24"/>
    </row>
    <row r="1754" spans="1:22" x14ac:dyDescent="0.25">
      <c r="A1754" s="2" t="s">
        <v>2356</v>
      </c>
      <c r="B1754" s="18">
        <v>37788228</v>
      </c>
      <c r="C1754" s="18">
        <v>38283765</v>
      </c>
      <c r="D1754" s="18">
        <v>35200000</v>
      </c>
      <c r="E1754">
        <v>2003</v>
      </c>
      <c r="F1754">
        <v>3</v>
      </c>
      <c r="G1754">
        <v>28</v>
      </c>
      <c r="H1754" t="s">
        <v>101</v>
      </c>
      <c r="I1754">
        <v>95</v>
      </c>
      <c r="J1754" t="s">
        <v>1414</v>
      </c>
      <c r="K1754" t="s">
        <v>27</v>
      </c>
      <c r="L1754" t="s">
        <v>22</v>
      </c>
      <c r="M1754" t="s">
        <v>28</v>
      </c>
      <c r="N1754" t="s">
        <v>2357</v>
      </c>
      <c r="O1754">
        <v>30</v>
      </c>
      <c r="P1754">
        <v>5.0999999999999996</v>
      </c>
      <c r="Q1754">
        <v>8447</v>
      </c>
      <c r="V1754" s="24"/>
    </row>
    <row r="1755" spans="1:22" x14ac:dyDescent="0.25">
      <c r="A1755" s="2" t="s">
        <v>3472</v>
      </c>
      <c r="B1755" s="18">
        <v>31111260</v>
      </c>
      <c r="C1755" s="18">
        <v>74132631</v>
      </c>
      <c r="D1755" s="18">
        <v>85000000</v>
      </c>
      <c r="E1755">
        <v>2003</v>
      </c>
      <c r="F1755">
        <v>3</v>
      </c>
      <c r="G1755">
        <v>28</v>
      </c>
      <c r="H1755" t="s">
        <v>101</v>
      </c>
      <c r="I1755">
        <v>133</v>
      </c>
      <c r="J1755" t="s">
        <v>111</v>
      </c>
      <c r="K1755" t="s">
        <v>27</v>
      </c>
      <c r="L1755" t="s">
        <v>76</v>
      </c>
      <c r="M1755" t="s">
        <v>54</v>
      </c>
      <c r="N1755" t="s">
        <v>360</v>
      </c>
      <c r="O1755">
        <v>42</v>
      </c>
      <c r="P1755">
        <v>5.3</v>
      </c>
      <c r="Q1755">
        <v>27375</v>
      </c>
      <c r="V1755" s="24"/>
    </row>
    <row r="1756" spans="1:22" x14ac:dyDescent="0.25">
      <c r="A1756" s="2" t="s">
        <v>3614</v>
      </c>
      <c r="B1756" s="18">
        <v>2073984</v>
      </c>
      <c r="C1756" s="18">
        <v>2811439</v>
      </c>
      <c r="D1756" s="18">
        <v>800000</v>
      </c>
      <c r="E1756">
        <v>2003</v>
      </c>
      <c r="F1756">
        <v>3</v>
      </c>
      <c r="G1756">
        <v>28</v>
      </c>
      <c r="H1756" t="s">
        <v>15</v>
      </c>
      <c r="J1756" t="s">
        <v>861</v>
      </c>
      <c r="K1756" t="s">
        <v>27</v>
      </c>
      <c r="L1756" t="s">
        <v>19</v>
      </c>
      <c r="M1756" t="s">
        <v>28</v>
      </c>
      <c r="N1756" t="s">
        <v>2927</v>
      </c>
      <c r="P1756">
        <v>7.1</v>
      </c>
      <c r="Q1756">
        <v>3719</v>
      </c>
      <c r="V1756" s="24"/>
    </row>
    <row r="1757" spans="1:22" x14ac:dyDescent="0.25">
      <c r="A1757" s="2" t="s">
        <v>2257</v>
      </c>
      <c r="B1757" s="18">
        <v>3517797</v>
      </c>
      <c r="C1757" s="18">
        <v>3517797</v>
      </c>
      <c r="D1757" s="18">
        <v>30000000</v>
      </c>
      <c r="E1757">
        <v>2003</v>
      </c>
      <c r="F1757">
        <v>4</v>
      </c>
      <c r="G1757">
        <v>2</v>
      </c>
      <c r="H1757" t="s">
        <v>15</v>
      </c>
      <c r="J1757" t="s">
        <v>114</v>
      </c>
      <c r="K1757" t="s">
        <v>78</v>
      </c>
      <c r="L1757" t="s">
        <v>19</v>
      </c>
      <c r="M1757" t="s">
        <v>28</v>
      </c>
      <c r="N1757" t="s">
        <v>341</v>
      </c>
      <c r="O1757">
        <v>78</v>
      </c>
      <c r="V1757" s="24"/>
    </row>
    <row r="1758" spans="1:22" x14ac:dyDescent="0.25">
      <c r="A1758" s="2" t="s">
        <v>2057</v>
      </c>
      <c r="B1758" s="18">
        <v>2255000</v>
      </c>
      <c r="C1758" s="18">
        <v>2255000</v>
      </c>
      <c r="D1758" s="18">
        <v>3000000</v>
      </c>
      <c r="E1758">
        <v>2003</v>
      </c>
      <c r="F1758">
        <v>4</v>
      </c>
      <c r="G1758">
        <v>4</v>
      </c>
      <c r="H1758" t="s">
        <v>15</v>
      </c>
      <c r="J1758" t="s">
        <v>85</v>
      </c>
      <c r="K1758" t="s">
        <v>27</v>
      </c>
      <c r="L1758" t="s">
        <v>2058</v>
      </c>
      <c r="M1758" t="s">
        <v>220</v>
      </c>
      <c r="O1758">
        <v>43</v>
      </c>
      <c r="P1758">
        <v>5.9</v>
      </c>
      <c r="Q1758">
        <v>501</v>
      </c>
      <c r="V1758" s="24"/>
    </row>
    <row r="1759" spans="1:22" x14ac:dyDescent="0.25">
      <c r="A1759" s="2" t="s">
        <v>2736</v>
      </c>
      <c r="B1759" s="18">
        <v>26500000</v>
      </c>
      <c r="C1759" s="18">
        <v>44114828</v>
      </c>
      <c r="D1759" s="18">
        <v>36000000</v>
      </c>
      <c r="E1759">
        <v>2003</v>
      </c>
      <c r="F1759">
        <v>4</v>
      </c>
      <c r="G1759">
        <v>4</v>
      </c>
      <c r="H1759" t="s">
        <v>15</v>
      </c>
      <c r="I1759">
        <v>110</v>
      </c>
      <c r="J1759" t="s">
        <v>167</v>
      </c>
      <c r="K1759" t="s">
        <v>27</v>
      </c>
      <c r="L1759" t="s">
        <v>76</v>
      </c>
      <c r="M1759" t="s">
        <v>28</v>
      </c>
      <c r="N1759" t="s">
        <v>514</v>
      </c>
      <c r="O1759">
        <v>11</v>
      </c>
      <c r="P1759">
        <v>5.7</v>
      </c>
      <c r="Q1759">
        <v>14953</v>
      </c>
      <c r="V1759" s="24"/>
    </row>
    <row r="1760" spans="1:22" x14ac:dyDescent="0.25">
      <c r="A1760" s="2" t="s">
        <v>3014</v>
      </c>
      <c r="B1760" s="18">
        <v>46566212</v>
      </c>
      <c r="C1760" s="18">
        <v>97837138</v>
      </c>
      <c r="D1760" s="18">
        <v>11000000</v>
      </c>
      <c r="E1760">
        <v>2003</v>
      </c>
      <c r="F1760">
        <v>4</v>
      </c>
      <c r="G1760">
        <v>4</v>
      </c>
      <c r="H1760" t="s">
        <v>15</v>
      </c>
      <c r="I1760">
        <v>81</v>
      </c>
      <c r="J1760" t="s">
        <v>102</v>
      </c>
      <c r="K1760" t="s">
        <v>27</v>
      </c>
      <c r="L1760" t="s">
        <v>63</v>
      </c>
      <c r="M1760" t="s">
        <v>28</v>
      </c>
      <c r="N1760" t="s">
        <v>256</v>
      </c>
      <c r="O1760">
        <v>71</v>
      </c>
      <c r="P1760">
        <v>7.2</v>
      </c>
      <c r="Q1760">
        <v>68874</v>
      </c>
      <c r="V1760" s="24"/>
    </row>
    <row r="1761" spans="1:22" x14ac:dyDescent="0.25">
      <c r="A1761" s="2" t="s">
        <v>3671</v>
      </c>
      <c r="B1761" s="18">
        <v>35990505</v>
      </c>
      <c r="C1761" s="18">
        <v>35990505</v>
      </c>
      <c r="D1761" s="18">
        <v>25000000</v>
      </c>
      <c r="E1761">
        <v>2003</v>
      </c>
      <c r="F1761">
        <v>4</v>
      </c>
      <c r="G1761">
        <v>4</v>
      </c>
      <c r="H1761" t="s">
        <v>56</v>
      </c>
      <c r="I1761">
        <v>105</v>
      </c>
      <c r="J1761" t="s">
        <v>83</v>
      </c>
      <c r="K1761" t="s">
        <v>78</v>
      </c>
      <c r="L1761" t="s">
        <v>22</v>
      </c>
      <c r="M1761" t="s">
        <v>28</v>
      </c>
      <c r="N1761" t="s">
        <v>2534</v>
      </c>
      <c r="O1761">
        <v>34</v>
      </c>
      <c r="P1761">
        <v>5.7</v>
      </c>
      <c r="Q1761">
        <v>12561</v>
      </c>
      <c r="V1761" s="24"/>
    </row>
    <row r="1762" spans="1:22" x14ac:dyDescent="0.25">
      <c r="A1762" s="2" t="s">
        <v>1494</v>
      </c>
      <c r="B1762" s="18">
        <v>135560942</v>
      </c>
      <c r="C1762" s="18">
        <v>195660942</v>
      </c>
      <c r="D1762" s="18">
        <v>56000000</v>
      </c>
      <c r="E1762">
        <v>2003</v>
      </c>
      <c r="F1762">
        <v>4</v>
      </c>
      <c r="G1762">
        <v>11</v>
      </c>
      <c r="H1762" t="s">
        <v>101</v>
      </c>
      <c r="I1762">
        <v>106</v>
      </c>
      <c r="J1762" t="s">
        <v>40</v>
      </c>
      <c r="K1762" t="s">
        <v>27</v>
      </c>
      <c r="L1762" t="s">
        <v>22</v>
      </c>
      <c r="M1762" t="s">
        <v>28</v>
      </c>
      <c r="N1762" t="s">
        <v>878</v>
      </c>
      <c r="O1762">
        <v>43</v>
      </c>
      <c r="P1762">
        <v>6.1</v>
      </c>
      <c r="Q1762">
        <v>57088</v>
      </c>
      <c r="V1762" s="24"/>
    </row>
    <row r="1763" spans="1:22" x14ac:dyDescent="0.25">
      <c r="A1763" s="2" t="s">
        <v>1642</v>
      </c>
      <c r="B1763" s="18">
        <v>3802390</v>
      </c>
      <c r="C1763" s="18">
        <v>3809226</v>
      </c>
      <c r="D1763" s="18">
        <v>250000</v>
      </c>
      <c r="E1763">
        <v>2003</v>
      </c>
      <c r="F1763">
        <v>4</v>
      </c>
      <c r="G1763">
        <v>11</v>
      </c>
      <c r="H1763" t="s">
        <v>15</v>
      </c>
      <c r="J1763" t="s">
        <v>111</v>
      </c>
      <c r="K1763" t="s">
        <v>27</v>
      </c>
      <c r="L1763" t="s">
        <v>19</v>
      </c>
      <c r="M1763" t="s">
        <v>28</v>
      </c>
      <c r="N1763" t="s">
        <v>1643</v>
      </c>
      <c r="P1763">
        <v>7.1</v>
      </c>
      <c r="Q1763">
        <v>5959</v>
      </c>
      <c r="V1763" s="24"/>
    </row>
    <row r="1764" spans="1:22" x14ac:dyDescent="0.25">
      <c r="A1764" s="2" t="s">
        <v>2351</v>
      </c>
      <c r="B1764" s="18">
        <v>12634962</v>
      </c>
      <c r="C1764" s="18">
        <v>16829545</v>
      </c>
      <c r="D1764" s="18">
        <v>7000000</v>
      </c>
      <c r="E1764">
        <v>2003</v>
      </c>
      <c r="F1764">
        <v>4</v>
      </c>
      <c r="G1764">
        <v>11</v>
      </c>
      <c r="H1764" t="s">
        <v>15</v>
      </c>
      <c r="J1764" t="s">
        <v>21</v>
      </c>
      <c r="K1764" t="s">
        <v>27</v>
      </c>
      <c r="L1764" t="s">
        <v>112</v>
      </c>
      <c r="M1764" t="s">
        <v>28</v>
      </c>
      <c r="N1764" t="s">
        <v>2336</v>
      </c>
      <c r="P1764">
        <v>5.5</v>
      </c>
      <c r="Q1764">
        <v>3311</v>
      </c>
      <c r="V1764" s="24"/>
    </row>
    <row r="1765" spans="1:22" x14ac:dyDescent="0.25">
      <c r="A1765" s="2" t="s">
        <v>3744</v>
      </c>
      <c r="B1765" s="18">
        <v>58163</v>
      </c>
      <c r="C1765" s="18">
        <v>58163</v>
      </c>
      <c r="D1765" s="18">
        <v>800000</v>
      </c>
      <c r="E1765">
        <v>2003</v>
      </c>
      <c r="F1765">
        <v>4</v>
      </c>
      <c r="G1765">
        <v>11</v>
      </c>
      <c r="H1765" t="s">
        <v>15</v>
      </c>
      <c r="J1765" t="s">
        <v>429</v>
      </c>
      <c r="P1765">
        <v>4.5</v>
      </c>
      <c r="Q1765">
        <v>98</v>
      </c>
      <c r="V1765" s="24"/>
    </row>
    <row r="1766" spans="1:22" x14ac:dyDescent="0.25">
      <c r="A1766" s="2" t="s">
        <v>1721</v>
      </c>
      <c r="B1766" s="18">
        <v>23010607</v>
      </c>
      <c r="C1766" s="18">
        <v>23010607</v>
      </c>
      <c r="D1766" s="18">
        <v>52000000</v>
      </c>
      <c r="E1766">
        <v>2003</v>
      </c>
      <c r="F1766">
        <v>4</v>
      </c>
      <c r="G1766">
        <v>16</v>
      </c>
      <c r="H1766" t="s">
        <v>101</v>
      </c>
      <c r="J1766" t="s">
        <v>30</v>
      </c>
      <c r="K1766" t="s">
        <v>98</v>
      </c>
      <c r="L1766" t="s">
        <v>76</v>
      </c>
      <c r="M1766" t="s">
        <v>99</v>
      </c>
      <c r="O1766">
        <v>22</v>
      </c>
      <c r="P1766">
        <v>5.2</v>
      </c>
      <c r="Q1766">
        <v>17130</v>
      </c>
      <c r="V1766" s="24"/>
    </row>
    <row r="1767" spans="1:22" x14ac:dyDescent="0.25">
      <c r="A1767" s="2" t="s">
        <v>2883</v>
      </c>
      <c r="B1767" s="18">
        <v>17583468</v>
      </c>
      <c r="C1767" s="18">
        <v>18552708</v>
      </c>
      <c r="D1767" s="18">
        <v>6000000</v>
      </c>
      <c r="E1767">
        <v>2003</v>
      </c>
      <c r="F1767">
        <v>4</v>
      </c>
      <c r="G1767">
        <v>16</v>
      </c>
      <c r="H1767" t="s">
        <v>101</v>
      </c>
      <c r="J1767" t="s">
        <v>83</v>
      </c>
      <c r="K1767" t="s">
        <v>27</v>
      </c>
      <c r="L1767" t="s">
        <v>22</v>
      </c>
      <c r="M1767" t="s">
        <v>28</v>
      </c>
      <c r="N1767" t="s">
        <v>1284</v>
      </c>
      <c r="O1767">
        <v>88</v>
      </c>
      <c r="P1767">
        <v>7.2</v>
      </c>
      <c r="Q1767">
        <v>13602</v>
      </c>
      <c r="V1767" s="24"/>
    </row>
    <row r="1768" spans="1:22" x14ac:dyDescent="0.25">
      <c r="A1768" s="2" t="s">
        <v>2402</v>
      </c>
      <c r="B1768" s="18">
        <v>67383924</v>
      </c>
      <c r="C1768" s="18">
        <v>72383924</v>
      </c>
      <c r="D1768" s="18">
        <v>20000000</v>
      </c>
      <c r="E1768">
        <v>2003</v>
      </c>
      <c r="F1768">
        <v>4</v>
      </c>
      <c r="G1768">
        <v>18</v>
      </c>
      <c r="H1768" t="s">
        <v>56</v>
      </c>
      <c r="I1768">
        <v>117</v>
      </c>
      <c r="J1768" t="s">
        <v>67</v>
      </c>
      <c r="K1768" t="s">
        <v>68</v>
      </c>
      <c r="L1768" t="s">
        <v>19</v>
      </c>
      <c r="M1768" t="s">
        <v>28</v>
      </c>
      <c r="N1768" t="s">
        <v>285</v>
      </c>
      <c r="O1768">
        <v>77</v>
      </c>
      <c r="P1768">
        <v>7.1</v>
      </c>
      <c r="Q1768">
        <v>19388</v>
      </c>
      <c r="V1768" s="24"/>
    </row>
    <row r="1769" spans="1:22" x14ac:dyDescent="0.25">
      <c r="A1769" s="2" t="s">
        <v>2805</v>
      </c>
      <c r="B1769" s="18">
        <v>34308901</v>
      </c>
      <c r="C1769" s="18">
        <v>34499204</v>
      </c>
      <c r="D1769" s="18">
        <v>15000000</v>
      </c>
      <c r="E1769">
        <v>2003</v>
      </c>
      <c r="F1769">
        <v>4</v>
      </c>
      <c r="G1769">
        <v>18</v>
      </c>
      <c r="H1769" t="s">
        <v>101</v>
      </c>
      <c r="I1769">
        <v>86</v>
      </c>
      <c r="J1769" t="s">
        <v>83</v>
      </c>
      <c r="K1769" t="s">
        <v>345</v>
      </c>
      <c r="L1769" t="s">
        <v>22</v>
      </c>
      <c r="M1769" t="s">
        <v>28</v>
      </c>
      <c r="O1769">
        <v>30</v>
      </c>
      <c r="P1769">
        <v>4.8</v>
      </c>
      <c r="Q1769">
        <v>8159</v>
      </c>
      <c r="V1769" s="24"/>
    </row>
    <row r="1770" spans="1:22" x14ac:dyDescent="0.25">
      <c r="A1770" s="2" t="s">
        <v>1165</v>
      </c>
      <c r="B1770" s="18">
        <v>220944</v>
      </c>
      <c r="C1770" s="18">
        <v>220944</v>
      </c>
      <c r="D1770" s="18">
        <v>15000000</v>
      </c>
      <c r="E1770">
        <v>2003</v>
      </c>
      <c r="F1770">
        <v>4</v>
      </c>
      <c r="G1770">
        <v>25</v>
      </c>
      <c r="H1770" t="s">
        <v>62</v>
      </c>
      <c r="V1770" s="24"/>
    </row>
    <row r="1771" spans="1:22" x14ac:dyDescent="0.25">
      <c r="A1771" s="2" t="s">
        <v>1882</v>
      </c>
      <c r="B1771" s="18">
        <v>12212417</v>
      </c>
      <c r="C1771" s="18">
        <v>12212417</v>
      </c>
      <c r="D1771" s="18">
        <v>15000000</v>
      </c>
      <c r="E1771">
        <v>2003</v>
      </c>
      <c r="F1771">
        <v>4</v>
      </c>
      <c r="G1771">
        <v>25</v>
      </c>
      <c r="H1771" t="s">
        <v>15</v>
      </c>
      <c r="J1771" t="s">
        <v>21</v>
      </c>
      <c r="K1771" t="s">
        <v>27</v>
      </c>
      <c r="L1771" t="s">
        <v>19</v>
      </c>
      <c r="M1771" t="s">
        <v>28</v>
      </c>
      <c r="N1771" t="s">
        <v>1883</v>
      </c>
      <c r="O1771">
        <v>71</v>
      </c>
      <c r="P1771">
        <v>6.8</v>
      </c>
      <c r="Q1771">
        <v>17111</v>
      </c>
      <c r="V1771" s="24"/>
    </row>
    <row r="1772" spans="1:22" x14ac:dyDescent="0.25">
      <c r="A1772" s="2" t="s">
        <v>1927</v>
      </c>
      <c r="B1772" s="18">
        <v>325491</v>
      </c>
      <c r="C1772" s="18">
        <v>325491</v>
      </c>
      <c r="D1772" s="18">
        <v>17500000</v>
      </c>
      <c r="E1772">
        <v>2003</v>
      </c>
      <c r="F1772">
        <v>4</v>
      </c>
      <c r="G1772">
        <v>25</v>
      </c>
      <c r="H1772" t="s">
        <v>15</v>
      </c>
      <c r="J1772" t="s">
        <v>30</v>
      </c>
      <c r="K1772" t="s">
        <v>27</v>
      </c>
      <c r="L1772" t="s">
        <v>19</v>
      </c>
      <c r="M1772" t="s">
        <v>28</v>
      </c>
      <c r="N1772" t="s">
        <v>1928</v>
      </c>
      <c r="P1772">
        <v>5.9</v>
      </c>
      <c r="Q1772">
        <v>2880</v>
      </c>
      <c r="V1772" s="24"/>
    </row>
    <row r="1773" spans="1:22" x14ac:dyDescent="0.25">
      <c r="A1773" s="2" t="s">
        <v>2466</v>
      </c>
      <c r="B1773" s="18">
        <v>52131264</v>
      </c>
      <c r="C1773" s="18">
        <v>90231264</v>
      </c>
      <c r="D1773" s="18">
        <v>28000000</v>
      </c>
      <c r="E1773">
        <v>2003</v>
      </c>
      <c r="F1773">
        <v>4</v>
      </c>
      <c r="G1773">
        <v>25</v>
      </c>
      <c r="H1773" t="s">
        <v>15</v>
      </c>
      <c r="I1773">
        <v>90</v>
      </c>
      <c r="J1773" t="s">
        <v>40</v>
      </c>
      <c r="K1773" t="s">
        <v>27</v>
      </c>
      <c r="L1773" t="s">
        <v>63</v>
      </c>
      <c r="M1773" t="s">
        <v>28</v>
      </c>
      <c r="N1773" t="s">
        <v>1373</v>
      </c>
      <c r="O1773">
        <v>62</v>
      </c>
      <c r="P1773">
        <v>7.3</v>
      </c>
      <c r="Q1773">
        <v>57909</v>
      </c>
      <c r="V1773" s="24"/>
    </row>
    <row r="1774" spans="1:22" x14ac:dyDescent="0.25">
      <c r="A1774" s="2" t="s">
        <v>3006</v>
      </c>
      <c r="B1774" s="18">
        <v>121972</v>
      </c>
      <c r="C1774" s="18">
        <v>121972</v>
      </c>
      <c r="D1774" s="18">
        <v>20000000</v>
      </c>
      <c r="E1774">
        <v>2003</v>
      </c>
      <c r="F1774">
        <v>4</v>
      </c>
      <c r="G1774">
        <v>25</v>
      </c>
      <c r="H1774" t="s">
        <v>15</v>
      </c>
      <c r="J1774" t="s">
        <v>85</v>
      </c>
      <c r="P1774">
        <v>5.5</v>
      </c>
      <c r="Q1774">
        <v>6305</v>
      </c>
      <c r="V1774" s="24"/>
    </row>
    <row r="1775" spans="1:22" x14ac:dyDescent="0.25">
      <c r="A1775" s="2" t="s">
        <v>3181</v>
      </c>
      <c r="B1775" s="18">
        <v>3816594</v>
      </c>
      <c r="C1775" s="18">
        <v>3816594</v>
      </c>
      <c r="D1775" s="18">
        <v>4000000</v>
      </c>
      <c r="E1775">
        <v>2003</v>
      </c>
      <c r="F1775">
        <v>4</v>
      </c>
      <c r="G1775">
        <v>25</v>
      </c>
      <c r="H1775" t="s">
        <v>15</v>
      </c>
      <c r="J1775" t="s">
        <v>167</v>
      </c>
      <c r="K1775" t="s">
        <v>345</v>
      </c>
      <c r="L1775" t="s">
        <v>219</v>
      </c>
      <c r="M1775" t="s">
        <v>220</v>
      </c>
      <c r="O1775">
        <v>35</v>
      </c>
      <c r="P1775">
        <v>2.2999999999999998</v>
      </c>
      <c r="Q1775">
        <v>3211</v>
      </c>
      <c r="V1775" s="24"/>
    </row>
    <row r="1776" spans="1:22" x14ac:dyDescent="0.25">
      <c r="A1776" s="2" t="s">
        <v>2653</v>
      </c>
      <c r="B1776" s="18">
        <v>42734455</v>
      </c>
      <c r="C1776" s="18">
        <v>55534455</v>
      </c>
      <c r="D1776" s="18">
        <v>15000000</v>
      </c>
      <c r="E1776">
        <v>2003</v>
      </c>
      <c r="F1776">
        <v>5</v>
      </c>
      <c r="G1776">
        <v>2</v>
      </c>
      <c r="H1776" t="s">
        <v>56</v>
      </c>
      <c r="I1776">
        <v>94</v>
      </c>
      <c r="J1776" t="s">
        <v>67</v>
      </c>
      <c r="K1776" t="s">
        <v>345</v>
      </c>
      <c r="L1776" t="s">
        <v>22</v>
      </c>
      <c r="M1776" t="s">
        <v>28</v>
      </c>
      <c r="O1776">
        <v>40</v>
      </c>
      <c r="P1776">
        <v>4.7</v>
      </c>
      <c r="Q1776">
        <v>10199</v>
      </c>
      <c r="V1776" s="24"/>
    </row>
    <row r="1777" spans="1:22" x14ac:dyDescent="0.25">
      <c r="A1777" s="2" t="s">
        <v>2995</v>
      </c>
      <c r="B1777" s="18">
        <v>1011054</v>
      </c>
      <c r="C1777" s="18">
        <v>1011054</v>
      </c>
      <c r="D1777" s="18">
        <v>10000000</v>
      </c>
      <c r="E1777">
        <v>2003</v>
      </c>
      <c r="F1777">
        <v>5</v>
      </c>
      <c r="G1777">
        <v>2</v>
      </c>
      <c r="H1777" t="s">
        <v>15</v>
      </c>
      <c r="J1777" t="s">
        <v>74</v>
      </c>
      <c r="K1777" t="s">
        <v>68</v>
      </c>
      <c r="L1777" t="s">
        <v>19</v>
      </c>
      <c r="M1777" t="s">
        <v>122</v>
      </c>
      <c r="O1777">
        <v>78</v>
      </c>
      <c r="P1777">
        <v>7</v>
      </c>
      <c r="Q1777">
        <v>5789</v>
      </c>
      <c r="V1777" s="24"/>
    </row>
    <row r="1778" spans="1:22" x14ac:dyDescent="0.25">
      <c r="A1778" s="2" t="s">
        <v>3725</v>
      </c>
      <c r="B1778" s="18">
        <v>214949694</v>
      </c>
      <c r="C1778" s="18">
        <v>407711549</v>
      </c>
      <c r="D1778" s="18">
        <v>125000000</v>
      </c>
      <c r="E1778">
        <v>2003</v>
      </c>
      <c r="F1778">
        <v>5</v>
      </c>
      <c r="G1778">
        <v>2</v>
      </c>
      <c r="H1778" t="s">
        <v>101</v>
      </c>
      <c r="I1778">
        <v>133</v>
      </c>
      <c r="J1778" t="s">
        <v>102</v>
      </c>
      <c r="K1778" t="s">
        <v>98</v>
      </c>
      <c r="L1778" t="s">
        <v>76</v>
      </c>
      <c r="M1778" t="s">
        <v>254</v>
      </c>
      <c r="N1778" t="s">
        <v>1114</v>
      </c>
      <c r="P1778">
        <v>7.8</v>
      </c>
      <c r="Q1778">
        <v>112320</v>
      </c>
      <c r="V1778" s="24"/>
    </row>
    <row r="1779" spans="1:22" x14ac:dyDescent="0.25">
      <c r="A1779" s="2" t="s">
        <v>1593</v>
      </c>
      <c r="B1779" s="18">
        <v>8460000</v>
      </c>
      <c r="C1779" s="18">
        <v>8460000</v>
      </c>
      <c r="D1779" s="18">
        <v>5000000</v>
      </c>
      <c r="E1779">
        <v>2003</v>
      </c>
      <c r="F1779">
        <v>5</v>
      </c>
      <c r="G1779">
        <v>9</v>
      </c>
      <c r="H1779" t="s">
        <v>15</v>
      </c>
      <c r="J1779" t="s">
        <v>85</v>
      </c>
      <c r="K1779" t="s">
        <v>27</v>
      </c>
      <c r="L1779" t="s">
        <v>19</v>
      </c>
      <c r="M1779" t="s">
        <v>28</v>
      </c>
      <c r="P1779">
        <v>7.8</v>
      </c>
      <c r="Q1779">
        <v>14322</v>
      </c>
      <c r="V1779" s="24"/>
    </row>
    <row r="1780" spans="1:22" x14ac:dyDescent="0.25">
      <c r="A1780" s="2" t="s">
        <v>1941</v>
      </c>
      <c r="B1780" s="18">
        <v>104148781</v>
      </c>
      <c r="C1780" s="18">
        <v>164285587</v>
      </c>
      <c r="D1780" s="18">
        <v>60000000</v>
      </c>
      <c r="E1780">
        <v>2003</v>
      </c>
      <c r="F1780">
        <v>5</v>
      </c>
      <c r="G1780">
        <v>9</v>
      </c>
      <c r="H1780" t="s">
        <v>56</v>
      </c>
      <c r="I1780">
        <v>92</v>
      </c>
      <c r="J1780" t="s">
        <v>40</v>
      </c>
      <c r="K1780" t="s">
        <v>27</v>
      </c>
      <c r="L1780" t="s">
        <v>22</v>
      </c>
      <c r="M1780" t="s">
        <v>28</v>
      </c>
      <c r="N1780" t="s">
        <v>1942</v>
      </c>
      <c r="O1780">
        <v>28</v>
      </c>
      <c r="P1780">
        <v>5.5</v>
      </c>
      <c r="Q1780">
        <v>14944</v>
      </c>
      <c r="V1780" s="24"/>
    </row>
    <row r="1781" spans="1:22" x14ac:dyDescent="0.25">
      <c r="A1781" s="2" t="s">
        <v>414</v>
      </c>
      <c r="B1781" s="18">
        <v>39659</v>
      </c>
      <c r="C1781" s="18">
        <v>84788</v>
      </c>
      <c r="D1781" s="18">
        <v>1100000</v>
      </c>
      <c r="E1781">
        <v>2003</v>
      </c>
      <c r="F1781">
        <v>5</v>
      </c>
      <c r="G1781">
        <v>14</v>
      </c>
      <c r="H1781" t="s">
        <v>62</v>
      </c>
      <c r="P1781">
        <v>7</v>
      </c>
      <c r="Q1781">
        <v>1013</v>
      </c>
      <c r="V1781" s="24"/>
    </row>
    <row r="1782" spans="1:22" x14ac:dyDescent="0.25">
      <c r="A1782" s="2" t="s">
        <v>2862</v>
      </c>
      <c r="B1782" s="18">
        <v>281553689</v>
      </c>
      <c r="C1782" s="18">
        <v>738576929</v>
      </c>
      <c r="D1782" s="18">
        <v>127000000</v>
      </c>
      <c r="E1782">
        <v>2003</v>
      </c>
      <c r="F1782">
        <v>5</v>
      </c>
      <c r="G1782">
        <v>15</v>
      </c>
      <c r="H1782" t="s">
        <v>15</v>
      </c>
      <c r="I1782">
        <v>138</v>
      </c>
      <c r="J1782" t="s">
        <v>83</v>
      </c>
      <c r="K1782" t="s">
        <v>27</v>
      </c>
      <c r="L1782" t="s">
        <v>76</v>
      </c>
      <c r="M1782" t="s">
        <v>54</v>
      </c>
      <c r="N1782" t="s">
        <v>206</v>
      </c>
      <c r="O1782">
        <v>73</v>
      </c>
      <c r="P1782">
        <v>7.1</v>
      </c>
      <c r="Q1782">
        <v>148874</v>
      </c>
      <c r="V1782" s="24"/>
    </row>
    <row r="1783" spans="1:22" x14ac:dyDescent="0.25">
      <c r="A1783" s="2" t="s">
        <v>2620</v>
      </c>
      <c r="B1783" s="18">
        <v>3895664</v>
      </c>
      <c r="C1783" s="18">
        <v>3895664</v>
      </c>
      <c r="D1783" s="18">
        <v>5900000</v>
      </c>
      <c r="E1783">
        <v>2003</v>
      </c>
      <c r="F1783">
        <v>5</v>
      </c>
      <c r="G1783">
        <v>16</v>
      </c>
      <c r="H1783" t="s">
        <v>15</v>
      </c>
      <c r="J1783" t="s">
        <v>114</v>
      </c>
      <c r="K1783" t="s">
        <v>27</v>
      </c>
      <c r="L1783" t="s">
        <v>22</v>
      </c>
      <c r="M1783" t="s">
        <v>28</v>
      </c>
      <c r="P1783">
        <v>7.3</v>
      </c>
      <c r="Q1783">
        <v>15696</v>
      </c>
      <c r="V1783" s="24"/>
    </row>
    <row r="1784" spans="1:22" x14ac:dyDescent="0.25">
      <c r="A1784" s="2" t="s">
        <v>1451</v>
      </c>
      <c r="B1784" s="18">
        <v>242704995</v>
      </c>
      <c r="C1784" s="18">
        <v>485004995</v>
      </c>
      <c r="D1784" s="18">
        <v>81000000</v>
      </c>
      <c r="E1784">
        <v>2003</v>
      </c>
      <c r="F1784">
        <v>5</v>
      </c>
      <c r="G1784">
        <v>23</v>
      </c>
      <c r="H1784" t="s">
        <v>101</v>
      </c>
      <c r="I1784">
        <v>101</v>
      </c>
      <c r="J1784" t="s">
        <v>43</v>
      </c>
      <c r="K1784" t="s">
        <v>27</v>
      </c>
      <c r="L1784" t="s">
        <v>22</v>
      </c>
      <c r="M1784" t="s">
        <v>99</v>
      </c>
      <c r="N1784" t="s">
        <v>107</v>
      </c>
      <c r="O1784">
        <v>48</v>
      </c>
      <c r="P1784">
        <v>6.6</v>
      </c>
      <c r="Q1784">
        <v>92494</v>
      </c>
      <c r="V1784" s="24"/>
    </row>
    <row r="1785" spans="1:22" x14ac:dyDescent="0.25">
      <c r="A1785" s="2" t="s">
        <v>2201</v>
      </c>
      <c r="B1785" s="18">
        <v>339714978</v>
      </c>
      <c r="C1785" s="18">
        <v>867894287</v>
      </c>
      <c r="D1785" s="18">
        <v>94000000</v>
      </c>
      <c r="E1785">
        <v>2003</v>
      </c>
      <c r="F1785">
        <v>5</v>
      </c>
      <c r="G1785">
        <v>30</v>
      </c>
      <c r="H1785" t="s">
        <v>117</v>
      </c>
      <c r="I1785">
        <v>100</v>
      </c>
      <c r="J1785" t="s">
        <v>67</v>
      </c>
      <c r="K1785" t="s">
        <v>27</v>
      </c>
      <c r="L1785" t="s">
        <v>69</v>
      </c>
      <c r="M1785" t="s">
        <v>504</v>
      </c>
      <c r="N1785" t="s">
        <v>2202</v>
      </c>
      <c r="O1785">
        <v>98</v>
      </c>
      <c r="P1785">
        <v>8.1999999999999993</v>
      </c>
      <c r="Q1785">
        <v>165006</v>
      </c>
      <c r="V1785" s="24"/>
    </row>
    <row r="1786" spans="1:22" x14ac:dyDescent="0.25">
      <c r="A1786" s="2" t="s">
        <v>2516</v>
      </c>
      <c r="B1786" s="18">
        <v>106126012</v>
      </c>
      <c r="C1786" s="18">
        <v>175826012</v>
      </c>
      <c r="D1786" s="18">
        <v>60000000</v>
      </c>
      <c r="E1786">
        <v>2003</v>
      </c>
      <c r="F1786">
        <v>5</v>
      </c>
      <c r="G1786">
        <v>30</v>
      </c>
      <c r="H1786" t="s">
        <v>101</v>
      </c>
      <c r="I1786">
        <v>111</v>
      </c>
      <c r="J1786" t="s">
        <v>111</v>
      </c>
      <c r="K1786" t="s">
        <v>78</v>
      </c>
      <c r="L1786" t="s">
        <v>69</v>
      </c>
      <c r="M1786" t="s">
        <v>28</v>
      </c>
      <c r="N1786" t="s">
        <v>514</v>
      </c>
      <c r="O1786">
        <v>73</v>
      </c>
      <c r="P1786">
        <v>6.9</v>
      </c>
      <c r="Q1786">
        <v>76835</v>
      </c>
      <c r="V1786" s="24"/>
    </row>
    <row r="1787" spans="1:22" x14ac:dyDescent="0.25">
      <c r="A1787" s="2" t="s">
        <v>3717</v>
      </c>
      <c r="B1787" s="18">
        <v>15417771</v>
      </c>
      <c r="C1787" s="18">
        <v>28649556</v>
      </c>
      <c r="D1787" s="18">
        <v>10000000</v>
      </c>
      <c r="E1787">
        <v>2003</v>
      </c>
      <c r="F1787">
        <v>5</v>
      </c>
      <c r="G1787">
        <v>30</v>
      </c>
      <c r="H1787" t="s">
        <v>15</v>
      </c>
      <c r="J1787" t="s">
        <v>102</v>
      </c>
      <c r="K1787" t="s">
        <v>27</v>
      </c>
      <c r="L1787" t="s">
        <v>112</v>
      </c>
      <c r="M1787" t="s">
        <v>28</v>
      </c>
      <c r="O1787">
        <v>40</v>
      </c>
      <c r="P1787">
        <v>5.8</v>
      </c>
      <c r="Q1787">
        <v>119</v>
      </c>
      <c r="V1787" s="24"/>
    </row>
    <row r="1788" spans="1:22" x14ac:dyDescent="0.25">
      <c r="A1788" s="2" t="s">
        <v>2170</v>
      </c>
      <c r="B1788" s="18">
        <v>127120058</v>
      </c>
      <c r="C1788" s="18">
        <v>236220058</v>
      </c>
      <c r="D1788" s="18">
        <v>76000000</v>
      </c>
      <c r="E1788">
        <v>2003</v>
      </c>
      <c r="F1788">
        <v>6</v>
      </c>
      <c r="G1788">
        <v>6</v>
      </c>
      <c r="H1788" t="s">
        <v>101</v>
      </c>
      <c r="I1788">
        <v>107</v>
      </c>
      <c r="J1788" t="s">
        <v>43</v>
      </c>
      <c r="K1788" t="s">
        <v>1690</v>
      </c>
      <c r="L1788" t="s">
        <v>76</v>
      </c>
      <c r="M1788" t="s">
        <v>28</v>
      </c>
      <c r="N1788" t="s">
        <v>190</v>
      </c>
      <c r="O1788">
        <v>36</v>
      </c>
      <c r="P1788">
        <v>5.0999999999999996</v>
      </c>
      <c r="Q1788">
        <v>44151</v>
      </c>
      <c r="V1788" s="24"/>
    </row>
    <row r="1789" spans="1:22" x14ac:dyDescent="0.25">
      <c r="A1789" s="2" t="s">
        <v>3672</v>
      </c>
      <c r="B1789" s="18">
        <v>20779666</v>
      </c>
      <c r="C1789" s="18">
        <v>38833352</v>
      </c>
      <c r="D1789" s="18">
        <v>4300000</v>
      </c>
      <c r="E1789">
        <v>2003</v>
      </c>
      <c r="F1789">
        <v>6</v>
      </c>
      <c r="G1789">
        <v>6</v>
      </c>
      <c r="H1789" t="s">
        <v>101</v>
      </c>
      <c r="J1789" t="s">
        <v>1387</v>
      </c>
      <c r="K1789" t="s">
        <v>68</v>
      </c>
      <c r="L1789" t="s">
        <v>19</v>
      </c>
      <c r="M1789" t="s">
        <v>28</v>
      </c>
      <c r="O1789">
        <v>90</v>
      </c>
      <c r="P1789">
        <v>7.7</v>
      </c>
      <c r="Q1789">
        <v>21814</v>
      </c>
      <c r="V1789" s="24"/>
    </row>
    <row r="1790" spans="1:22" x14ac:dyDescent="0.25">
      <c r="A1790" s="2" t="s">
        <v>1256</v>
      </c>
      <c r="B1790" s="18">
        <v>121016</v>
      </c>
      <c r="C1790" s="18">
        <v>121016</v>
      </c>
      <c r="D1790" s="18">
        <v>5000000</v>
      </c>
      <c r="E1790">
        <v>2003</v>
      </c>
      <c r="F1790">
        <v>6</v>
      </c>
      <c r="G1790">
        <v>13</v>
      </c>
      <c r="H1790" t="s">
        <v>62</v>
      </c>
      <c r="P1790">
        <v>6</v>
      </c>
      <c r="Q1790">
        <v>456</v>
      </c>
      <c r="V1790" s="24"/>
    </row>
    <row r="1791" spans="1:22" x14ac:dyDescent="0.25">
      <c r="A1791" s="2" t="s">
        <v>2070</v>
      </c>
      <c r="B1791" s="18">
        <v>26214846</v>
      </c>
      <c r="C1791" s="18">
        <v>26214846</v>
      </c>
      <c r="D1791" s="18">
        <v>30000000</v>
      </c>
      <c r="E1791">
        <v>2003</v>
      </c>
      <c r="F1791">
        <v>6</v>
      </c>
      <c r="G1791">
        <v>13</v>
      </c>
      <c r="H1791" t="s">
        <v>101</v>
      </c>
      <c r="I1791">
        <v>85</v>
      </c>
      <c r="J1791" t="s">
        <v>167</v>
      </c>
      <c r="K1791" t="s">
        <v>27</v>
      </c>
      <c r="L1791" t="s">
        <v>22</v>
      </c>
      <c r="M1791" t="s">
        <v>28</v>
      </c>
      <c r="O1791">
        <v>10</v>
      </c>
      <c r="P1791">
        <v>3.3</v>
      </c>
      <c r="Q1791">
        <v>14813</v>
      </c>
      <c r="V1791" s="24"/>
    </row>
    <row r="1792" spans="1:22" x14ac:dyDescent="0.25">
      <c r="A1792" s="2" t="s">
        <v>2435</v>
      </c>
      <c r="B1792" s="18">
        <v>196067</v>
      </c>
      <c r="C1792" s="18">
        <v>196067</v>
      </c>
      <c r="D1792" s="18">
        <v>7000000</v>
      </c>
      <c r="E1792">
        <v>2003</v>
      </c>
      <c r="F1792">
        <v>6</v>
      </c>
      <c r="G1792">
        <v>13</v>
      </c>
      <c r="H1792" t="s">
        <v>15</v>
      </c>
      <c r="P1792">
        <v>6.3</v>
      </c>
      <c r="Q1792">
        <v>1342</v>
      </c>
      <c r="V1792" s="24"/>
    </row>
    <row r="1793" spans="1:22" x14ac:dyDescent="0.25">
      <c r="A1793" s="2" t="s">
        <v>2457</v>
      </c>
      <c r="B1793" s="18">
        <v>30207785</v>
      </c>
      <c r="C1793" s="18">
        <v>51107785</v>
      </c>
      <c r="D1793" s="18">
        <v>75000000</v>
      </c>
      <c r="E1793">
        <v>2003</v>
      </c>
      <c r="F1793">
        <v>6</v>
      </c>
      <c r="G1793">
        <v>13</v>
      </c>
      <c r="H1793" t="s">
        <v>101</v>
      </c>
      <c r="I1793">
        <v>116</v>
      </c>
      <c r="J1793" t="s">
        <v>57</v>
      </c>
      <c r="K1793" t="s">
        <v>27</v>
      </c>
      <c r="L1793" t="s">
        <v>76</v>
      </c>
      <c r="M1793" t="s">
        <v>28</v>
      </c>
      <c r="N1793" t="s">
        <v>1197</v>
      </c>
      <c r="O1793">
        <v>30</v>
      </c>
      <c r="P1793">
        <v>5.2</v>
      </c>
      <c r="Q1793">
        <v>16452</v>
      </c>
      <c r="V1793" s="24"/>
    </row>
    <row r="1794" spans="1:22" x14ac:dyDescent="0.25">
      <c r="A1794" s="2" t="s">
        <v>3114</v>
      </c>
      <c r="B1794" s="18">
        <v>39402572</v>
      </c>
      <c r="C1794" s="18">
        <v>55443032</v>
      </c>
      <c r="D1794" s="18">
        <v>25000000</v>
      </c>
      <c r="E1794">
        <v>2003</v>
      </c>
      <c r="F1794">
        <v>6</v>
      </c>
      <c r="G1794">
        <v>13</v>
      </c>
      <c r="H1794" t="s">
        <v>56</v>
      </c>
      <c r="I1794">
        <v>84</v>
      </c>
      <c r="J1794" t="s">
        <v>111</v>
      </c>
      <c r="K1794" t="s">
        <v>345</v>
      </c>
      <c r="L1794" t="s">
        <v>69</v>
      </c>
      <c r="M1794" t="s">
        <v>504</v>
      </c>
      <c r="O1794">
        <v>40</v>
      </c>
      <c r="P1794">
        <v>5</v>
      </c>
      <c r="Q1794">
        <v>1847</v>
      </c>
      <c r="V1794" s="24"/>
    </row>
    <row r="1795" spans="1:22" x14ac:dyDescent="0.25">
      <c r="A1795" s="2" t="s">
        <v>1461</v>
      </c>
      <c r="B1795" s="18">
        <v>14208384</v>
      </c>
      <c r="C1795" s="18">
        <v>15358583</v>
      </c>
      <c r="D1795" s="18">
        <v>30000000</v>
      </c>
      <c r="E1795">
        <v>2003</v>
      </c>
      <c r="F1795">
        <v>6</v>
      </c>
      <c r="G1795">
        <v>20</v>
      </c>
      <c r="H1795" t="s">
        <v>101</v>
      </c>
      <c r="J1795" t="s">
        <v>83</v>
      </c>
      <c r="K1795" t="s">
        <v>27</v>
      </c>
      <c r="L1795" t="s">
        <v>19</v>
      </c>
      <c r="M1795" t="s">
        <v>28</v>
      </c>
      <c r="N1795" t="s">
        <v>130</v>
      </c>
      <c r="O1795">
        <v>11</v>
      </c>
      <c r="P1795">
        <v>5.4</v>
      </c>
      <c r="Q1795">
        <v>6539</v>
      </c>
      <c r="V1795" s="24"/>
    </row>
    <row r="1796" spans="1:22" x14ac:dyDescent="0.25">
      <c r="A1796" s="2" t="s">
        <v>2184</v>
      </c>
      <c r="B1796" s="18">
        <v>4922166</v>
      </c>
      <c r="C1796" s="18">
        <v>4922166</v>
      </c>
      <c r="D1796" s="18">
        <v>12000000</v>
      </c>
      <c r="E1796">
        <v>2003</v>
      </c>
      <c r="F1796">
        <v>6</v>
      </c>
      <c r="G1796">
        <v>20</v>
      </c>
      <c r="H1796" t="s">
        <v>56</v>
      </c>
      <c r="J1796" t="s">
        <v>102</v>
      </c>
      <c r="K1796" t="s">
        <v>345</v>
      </c>
      <c r="L1796" t="s">
        <v>41</v>
      </c>
      <c r="M1796" t="s">
        <v>28</v>
      </c>
      <c r="O1796">
        <v>8</v>
      </c>
      <c r="P1796">
        <v>1.6</v>
      </c>
      <c r="Q1796">
        <v>17596</v>
      </c>
      <c r="V1796" s="24"/>
    </row>
    <row r="1797" spans="1:22" x14ac:dyDescent="0.25">
      <c r="A1797" s="2" t="s">
        <v>2446</v>
      </c>
      <c r="B1797" s="18">
        <v>132177234</v>
      </c>
      <c r="C1797" s="18">
        <v>245360480</v>
      </c>
      <c r="D1797" s="18">
        <v>137000000</v>
      </c>
      <c r="E1797">
        <v>2003</v>
      </c>
      <c r="F1797">
        <v>6</v>
      </c>
      <c r="G1797">
        <v>20</v>
      </c>
      <c r="H1797" t="s">
        <v>101</v>
      </c>
      <c r="I1797">
        <v>138</v>
      </c>
      <c r="J1797" t="s">
        <v>43</v>
      </c>
      <c r="K1797" t="s">
        <v>98</v>
      </c>
      <c r="L1797" t="s">
        <v>76</v>
      </c>
      <c r="M1797" t="s">
        <v>254</v>
      </c>
      <c r="N1797" t="s">
        <v>1133</v>
      </c>
      <c r="O1797">
        <v>62</v>
      </c>
      <c r="P1797">
        <v>5.7</v>
      </c>
      <c r="Q1797">
        <v>70844</v>
      </c>
      <c r="V1797" s="24"/>
    </row>
    <row r="1798" spans="1:22" x14ac:dyDescent="0.25">
      <c r="A1798" s="2" t="s">
        <v>3397</v>
      </c>
      <c r="B1798" s="18">
        <v>454255</v>
      </c>
      <c r="C1798" s="18">
        <v>454255</v>
      </c>
      <c r="D1798" s="18">
        <v>9000000</v>
      </c>
      <c r="E1798">
        <v>2003</v>
      </c>
      <c r="F1798">
        <v>6</v>
      </c>
      <c r="G1798">
        <v>20</v>
      </c>
      <c r="H1798" t="s">
        <v>15</v>
      </c>
      <c r="V1798" s="24"/>
    </row>
    <row r="1799" spans="1:22" x14ac:dyDescent="0.25">
      <c r="A1799" s="2" t="s">
        <v>1356</v>
      </c>
      <c r="B1799" s="18">
        <v>45064915</v>
      </c>
      <c r="C1799" s="18">
        <v>82719885</v>
      </c>
      <c r="D1799" s="18">
        <v>15000000</v>
      </c>
      <c r="E1799">
        <v>2003</v>
      </c>
      <c r="F1799">
        <v>6</v>
      </c>
      <c r="G1799">
        <v>27</v>
      </c>
      <c r="H1799" t="s">
        <v>15</v>
      </c>
      <c r="I1799">
        <v>113</v>
      </c>
      <c r="J1799" t="s">
        <v>114</v>
      </c>
      <c r="K1799" t="s">
        <v>27</v>
      </c>
      <c r="L1799" t="s">
        <v>112</v>
      </c>
      <c r="M1799" t="s">
        <v>54</v>
      </c>
      <c r="N1799" t="s">
        <v>1230</v>
      </c>
      <c r="O1799">
        <v>89</v>
      </c>
      <c r="P1799">
        <v>7.6</v>
      </c>
      <c r="Q1799">
        <v>103525</v>
      </c>
      <c r="V1799" s="24"/>
    </row>
    <row r="1800" spans="1:22" x14ac:dyDescent="0.25">
      <c r="A1800" s="2" t="s">
        <v>1813</v>
      </c>
      <c r="B1800" s="18">
        <v>100814328</v>
      </c>
      <c r="C1800" s="18">
        <v>227200000</v>
      </c>
      <c r="D1800" s="18">
        <v>120000000</v>
      </c>
      <c r="E1800">
        <v>2003</v>
      </c>
      <c r="F1800">
        <v>6</v>
      </c>
      <c r="G1800">
        <v>27</v>
      </c>
      <c r="H1800" t="s">
        <v>101</v>
      </c>
      <c r="I1800">
        <v>106</v>
      </c>
      <c r="J1800" t="s">
        <v>40</v>
      </c>
      <c r="K1800" t="s">
        <v>345</v>
      </c>
      <c r="L1800" t="s">
        <v>76</v>
      </c>
      <c r="M1800" t="s">
        <v>28</v>
      </c>
      <c r="N1800" t="s">
        <v>1814</v>
      </c>
      <c r="P1800">
        <v>4.7</v>
      </c>
      <c r="Q1800">
        <v>43942</v>
      </c>
      <c r="V1800" s="24"/>
    </row>
    <row r="1801" spans="1:22" x14ac:dyDescent="0.25">
      <c r="A1801" s="2" t="s">
        <v>3485</v>
      </c>
      <c r="B1801" s="18">
        <v>150358296</v>
      </c>
      <c r="C1801" s="18">
        <v>433058296</v>
      </c>
      <c r="D1801" s="18">
        <v>170000000</v>
      </c>
      <c r="E1801">
        <v>2003</v>
      </c>
      <c r="F1801">
        <v>7</v>
      </c>
      <c r="G1801">
        <v>1</v>
      </c>
      <c r="H1801" t="s">
        <v>15</v>
      </c>
      <c r="I1801">
        <v>109</v>
      </c>
      <c r="J1801" t="s">
        <v>83</v>
      </c>
      <c r="K1801" t="s">
        <v>27</v>
      </c>
      <c r="L1801" t="s">
        <v>76</v>
      </c>
      <c r="M1801" t="s">
        <v>54</v>
      </c>
      <c r="N1801" t="s">
        <v>1732</v>
      </c>
      <c r="P1801">
        <v>6.6</v>
      </c>
      <c r="Q1801">
        <v>107667</v>
      </c>
      <c r="V1801" s="24"/>
    </row>
    <row r="1802" spans="1:22" x14ac:dyDescent="0.25">
      <c r="A1802" s="2" t="s">
        <v>1683</v>
      </c>
      <c r="B1802" s="18">
        <v>90639088</v>
      </c>
      <c r="C1802" s="18">
        <v>125339088</v>
      </c>
      <c r="D1802" s="18">
        <v>25000000</v>
      </c>
      <c r="E1802">
        <v>2003</v>
      </c>
      <c r="F1802">
        <v>7</v>
      </c>
      <c r="G1802">
        <v>2</v>
      </c>
      <c r="H1802" t="s">
        <v>56</v>
      </c>
      <c r="I1802">
        <v>95</v>
      </c>
      <c r="J1802" t="s">
        <v>30</v>
      </c>
      <c r="K1802" t="s">
        <v>27</v>
      </c>
      <c r="L1802" t="s">
        <v>22</v>
      </c>
      <c r="M1802" t="s">
        <v>28</v>
      </c>
      <c r="V1802" s="24"/>
    </row>
    <row r="1803" spans="1:22" x14ac:dyDescent="0.25">
      <c r="A1803" s="2" t="s">
        <v>3285</v>
      </c>
      <c r="B1803" s="18">
        <v>26483452</v>
      </c>
      <c r="C1803" s="18">
        <v>80767884</v>
      </c>
      <c r="D1803" s="18">
        <v>60000000</v>
      </c>
      <c r="E1803">
        <v>2003</v>
      </c>
      <c r="F1803">
        <v>7</v>
      </c>
      <c r="G1803">
        <v>2</v>
      </c>
      <c r="H1803" t="s">
        <v>56</v>
      </c>
      <c r="I1803">
        <v>86</v>
      </c>
      <c r="J1803" t="s">
        <v>1414</v>
      </c>
      <c r="K1803" t="s">
        <v>314</v>
      </c>
      <c r="L1803" t="s">
        <v>69</v>
      </c>
      <c r="M1803" t="s">
        <v>504</v>
      </c>
      <c r="N1803" t="s">
        <v>1506</v>
      </c>
      <c r="P1803">
        <v>6.6</v>
      </c>
      <c r="Q1803">
        <v>7895</v>
      </c>
      <c r="V1803" s="24"/>
    </row>
    <row r="1804" spans="1:22" x14ac:dyDescent="0.25">
      <c r="A1804" s="2" t="s">
        <v>3442</v>
      </c>
      <c r="B1804" s="18">
        <v>10130108</v>
      </c>
      <c r="C1804" s="18">
        <v>22441323</v>
      </c>
      <c r="D1804" s="18">
        <v>7800000</v>
      </c>
      <c r="E1804">
        <v>2003</v>
      </c>
      <c r="F1804">
        <v>7</v>
      </c>
      <c r="G1804">
        <v>4</v>
      </c>
      <c r="H1804" t="s">
        <v>15</v>
      </c>
      <c r="J1804" t="s">
        <v>1351</v>
      </c>
      <c r="K1804" t="s">
        <v>27</v>
      </c>
      <c r="L1804" t="s">
        <v>63</v>
      </c>
      <c r="M1804" t="s">
        <v>28</v>
      </c>
      <c r="O1804">
        <v>84</v>
      </c>
      <c r="P1804">
        <v>6.8</v>
      </c>
      <c r="Q1804">
        <v>19992</v>
      </c>
      <c r="V1804" s="24"/>
    </row>
    <row r="1805" spans="1:22" x14ac:dyDescent="0.25">
      <c r="A1805" s="2" t="s">
        <v>3017</v>
      </c>
      <c r="B1805" s="18">
        <v>305411224</v>
      </c>
      <c r="C1805" s="18">
        <v>655011224</v>
      </c>
      <c r="D1805" s="18">
        <v>125000000</v>
      </c>
      <c r="E1805">
        <v>2003</v>
      </c>
      <c r="F1805">
        <v>7</v>
      </c>
      <c r="G1805">
        <v>9</v>
      </c>
      <c r="H1805" t="s">
        <v>101</v>
      </c>
      <c r="I1805">
        <v>143</v>
      </c>
      <c r="J1805" t="s">
        <v>67</v>
      </c>
      <c r="K1805" t="s">
        <v>1797</v>
      </c>
      <c r="L1805" t="s">
        <v>69</v>
      </c>
      <c r="M1805" t="s">
        <v>99</v>
      </c>
      <c r="N1805" t="s">
        <v>2852</v>
      </c>
      <c r="P1805">
        <v>8</v>
      </c>
      <c r="Q1805">
        <v>232719</v>
      </c>
      <c r="V1805" s="24"/>
    </row>
    <row r="1806" spans="1:22" x14ac:dyDescent="0.25">
      <c r="A1806" s="2" t="s">
        <v>1215</v>
      </c>
      <c r="B1806" s="18">
        <v>19800</v>
      </c>
      <c r="C1806" s="18">
        <v>19800</v>
      </c>
      <c r="D1806" s="18">
        <v>500000</v>
      </c>
      <c r="E1806">
        <v>2003</v>
      </c>
      <c r="F1806">
        <v>7</v>
      </c>
      <c r="G1806">
        <v>11</v>
      </c>
      <c r="H1806" t="s">
        <v>62</v>
      </c>
      <c r="P1806">
        <v>4.4000000000000004</v>
      </c>
      <c r="Q1806">
        <v>74</v>
      </c>
      <c r="V1806" s="24"/>
    </row>
    <row r="1807" spans="1:22" x14ac:dyDescent="0.25">
      <c r="A1807" s="2" t="s">
        <v>2914</v>
      </c>
      <c r="B1807" s="18">
        <v>1420578</v>
      </c>
      <c r="C1807" s="18">
        <v>1445140</v>
      </c>
      <c r="D1807" s="18">
        <v>1900000</v>
      </c>
      <c r="E1807">
        <v>2003</v>
      </c>
      <c r="F1807">
        <v>7</v>
      </c>
      <c r="G1807">
        <v>11</v>
      </c>
      <c r="H1807" t="s">
        <v>101</v>
      </c>
      <c r="J1807" t="s">
        <v>565</v>
      </c>
      <c r="K1807" t="s">
        <v>27</v>
      </c>
      <c r="L1807" t="s">
        <v>19</v>
      </c>
      <c r="M1807" t="s">
        <v>59</v>
      </c>
      <c r="N1807" t="s">
        <v>75</v>
      </c>
      <c r="O1807">
        <v>57</v>
      </c>
      <c r="P1807">
        <v>6.3</v>
      </c>
      <c r="Q1807">
        <v>3776</v>
      </c>
      <c r="V1807" s="24"/>
    </row>
    <row r="1808" spans="1:22" x14ac:dyDescent="0.25">
      <c r="A1808" s="2" t="s">
        <v>3520</v>
      </c>
      <c r="B1808" s="18">
        <v>66465204</v>
      </c>
      <c r="C1808" s="18">
        <v>179265204</v>
      </c>
      <c r="D1808" s="18">
        <v>78000000</v>
      </c>
      <c r="E1808">
        <v>2003</v>
      </c>
      <c r="F1808">
        <v>7</v>
      </c>
      <c r="G1808">
        <v>11</v>
      </c>
      <c r="H1808" t="s">
        <v>101</v>
      </c>
      <c r="I1808">
        <v>110</v>
      </c>
      <c r="J1808" t="s">
        <v>102</v>
      </c>
      <c r="K1808" t="s">
        <v>98</v>
      </c>
      <c r="L1808" t="s">
        <v>69</v>
      </c>
      <c r="M1808" t="s">
        <v>254</v>
      </c>
      <c r="N1808" t="s">
        <v>1667</v>
      </c>
      <c r="O1808">
        <v>17</v>
      </c>
      <c r="P1808">
        <v>5.5</v>
      </c>
      <c r="Q1808">
        <v>50710</v>
      </c>
      <c r="V1808" s="24"/>
    </row>
    <row r="1809" spans="1:22" x14ac:dyDescent="0.25">
      <c r="A1809" s="2" t="s">
        <v>1248</v>
      </c>
      <c r="B1809" s="18">
        <v>37227</v>
      </c>
      <c r="C1809" s="18">
        <v>37227</v>
      </c>
      <c r="D1809" s="18">
        <v>2000000</v>
      </c>
      <c r="E1809">
        <v>2003</v>
      </c>
      <c r="F1809">
        <v>7</v>
      </c>
      <c r="G1809">
        <v>18</v>
      </c>
      <c r="H1809" t="s">
        <v>62</v>
      </c>
      <c r="L1809" t="s">
        <v>19</v>
      </c>
      <c r="P1809">
        <v>5.2</v>
      </c>
      <c r="Q1809">
        <v>316</v>
      </c>
      <c r="V1809" s="24"/>
    </row>
    <row r="1810" spans="1:22" x14ac:dyDescent="0.25">
      <c r="A1810" s="2" t="s">
        <v>1578</v>
      </c>
      <c r="B1810" s="18">
        <v>138540870</v>
      </c>
      <c r="C1810" s="18">
        <v>272940870</v>
      </c>
      <c r="D1810" s="18">
        <v>130000000</v>
      </c>
      <c r="E1810">
        <v>2003</v>
      </c>
      <c r="F1810">
        <v>7</v>
      </c>
      <c r="G1810">
        <v>18</v>
      </c>
      <c r="H1810" t="s">
        <v>15</v>
      </c>
      <c r="I1810">
        <v>147</v>
      </c>
      <c r="J1810" t="s">
        <v>40</v>
      </c>
      <c r="K1810" t="s">
        <v>27</v>
      </c>
      <c r="L1810" t="s">
        <v>76</v>
      </c>
      <c r="M1810" t="s">
        <v>28</v>
      </c>
      <c r="N1810" t="s">
        <v>163</v>
      </c>
      <c r="O1810">
        <v>24</v>
      </c>
      <c r="P1810">
        <v>6.2</v>
      </c>
      <c r="Q1810">
        <v>58002</v>
      </c>
      <c r="V1810" s="24"/>
    </row>
    <row r="1811" spans="1:22" x14ac:dyDescent="0.25">
      <c r="A1811" s="2" t="s">
        <v>2064</v>
      </c>
      <c r="B1811" s="18">
        <v>8112414</v>
      </c>
      <c r="C1811" s="18">
        <v>13904766</v>
      </c>
      <c r="D1811" s="18">
        <v>10000000</v>
      </c>
      <c r="E1811">
        <v>2003</v>
      </c>
      <c r="F1811">
        <v>7</v>
      </c>
      <c r="G1811">
        <v>18</v>
      </c>
      <c r="H1811" t="s">
        <v>15</v>
      </c>
      <c r="J1811" t="s">
        <v>85</v>
      </c>
      <c r="K1811" t="s">
        <v>27</v>
      </c>
      <c r="L1811" t="s">
        <v>19</v>
      </c>
      <c r="M1811" t="s">
        <v>28</v>
      </c>
      <c r="N1811" t="s">
        <v>406</v>
      </c>
      <c r="P1811">
        <v>7.5</v>
      </c>
      <c r="Q1811">
        <v>18554</v>
      </c>
      <c r="V1811" s="24"/>
    </row>
    <row r="1812" spans="1:22" x14ac:dyDescent="0.25">
      <c r="A1812" s="2" t="s">
        <v>2419</v>
      </c>
      <c r="B1812" s="18">
        <v>14108518</v>
      </c>
      <c r="C1812" s="18">
        <v>14108518</v>
      </c>
      <c r="D1812" s="18">
        <v>16000000</v>
      </c>
      <c r="E1812">
        <v>2003</v>
      </c>
      <c r="F1812">
        <v>7</v>
      </c>
      <c r="G1812">
        <v>18</v>
      </c>
      <c r="H1812" t="s">
        <v>101</v>
      </c>
      <c r="J1812" t="s">
        <v>167</v>
      </c>
      <c r="K1812" t="s">
        <v>68</v>
      </c>
      <c r="L1812" t="s">
        <v>19</v>
      </c>
      <c r="M1812" t="s">
        <v>28</v>
      </c>
      <c r="O1812">
        <v>29</v>
      </c>
      <c r="P1812">
        <v>5.4</v>
      </c>
      <c r="Q1812">
        <v>5292</v>
      </c>
      <c r="V1812" s="24"/>
    </row>
    <row r="1813" spans="1:22" x14ac:dyDescent="0.25">
      <c r="A1813" s="2" t="s">
        <v>2537</v>
      </c>
      <c r="B1813" s="18">
        <v>28013509</v>
      </c>
      <c r="C1813" s="18">
        <v>160323929</v>
      </c>
      <c r="D1813" s="18">
        <v>45000000</v>
      </c>
      <c r="E1813">
        <v>2003</v>
      </c>
      <c r="F1813">
        <v>7</v>
      </c>
      <c r="G1813">
        <v>18</v>
      </c>
      <c r="H1813" t="s">
        <v>56</v>
      </c>
      <c r="I1813">
        <v>87</v>
      </c>
      <c r="J1813" t="s">
        <v>43</v>
      </c>
      <c r="K1813" t="s">
        <v>27</v>
      </c>
      <c r="L1813" t="s">
        <v>22</v>
      </c>
      <c r="M1813" t="s">
        <v>28</v>
      </c>
      <c r="O1813">
        <v>33</v>
      </c>
      <c r="P1813">
        <v>5.8</v>
      </c>
      <c r="Q1813">
        <v>29246</v>
      </c>
      <c r="V1813" s="24"/>
    </row>
    <row r="1814" spans="1:22" x14ac:dyDescent="0.25">
      <c r="A1814" s="2" t="s">
        <v>2853</v>
      </c>
      <c r="B1814" s="18">
        <v>533344</v>
      </c>
      <c r="C1814" s="18">
        <v>533344</v>
      </c>
      <c r="D1814" s="18">
        <v>7500000</v>
      </c>
      <c r="E1814">
        <v>2003</v>
      </c>
      <c r="F1814">
        <v>7</v>
      </c>
      <c r="G1814">
        <v>24</v>
      </c>
      <c r="H1814" t="s">
        <v>101</v>
      </c>
      <c r="J1814" t="s">
        <v>40</v>
      </c>
      <c r="K1814" t="s">
        <v>27</v>
      </c>
      <c r="L1814" t="s">
        <v>19</v>
      </c>
      <c r="N1814" t="s">
        <v>1709</v>
      </c>
      <c r="O1814">
        <v>25</v>
      </c>
      <c r="P1814">
        <v>5.3</v>
      </c>
      <c r="Q1814">
        <v>2762</v>
      </c>
      <c r="V1814" s="24"/>
    </row>
    <row r="1815" spans="1:22" x14ac:dyDescent="0.25">
      <c r="A1815" s="2" t="s">
        <v>1770</v>
      </c>
      <c r="B1815" s="18">
        <v>353743</v>
      </c>
      <c r="C1815" s="18">
        <v>353743</v>
      </c>
      <c r="D1815" s="18">
        <v>15000000</v>
      </c>
      <c r="E1815">
        <v>2003</v>
      </c>
      <c r="F1815">
        <v>7</v>
      </c>
      <c r="G1815">
        <v>25</v>
      </c>
      <c r="H1815" t="s">
        <v>15</v>
      </c>
      <c r="J1815" t="s">
        <v>85</v>
      </c>
      <c r="K1815" t="s">
        <v>68</v>
      </c>
      <c r="L1815" t="s">
        <v>22</v>
      </c>
      <c r="M1815" t="s">
        <v>59</v>
      </c>
      <c r="P1815">
        <v>6.9</v>
      </c>
      <c r="Q1815">
        <v>13510</v>
      </c>
      <c r="V1815" s="24"/>
    </row>
    <row r="1816" spans="1:22" x14ac:dyDescent="0.25">
      <c r="A1816" s="2" t="s">
        <v>2831</v>
      </c>
      <c r="B1816" s="18">
        <v>146402</v>
      </c>
      <c r="C1816" s="18">
        <v>146402</v>
      </c>
      <c r="D1816" s="18">
        <v>4000000</v>
      </c>
      <c r="E1816">
        <v>2003</v>
      </c>
      <c r="F1816">
        <v>7</v>
      </c>
      <c r="G1816">
        <v>25</v>
      </c>
      <c r="H1816" t="s">
        <v>15</v>
      </c>
      <c r="V1816" s="24"/>
    </row>
    <row r="1817" spans="1:22" x14ac:dyDescent="0.25">
      <c r="A1817" s="2" t="s">
        <v>3218</v>
      </c>
      <c r="B1817" s="18">
        <v>120277854</v>
      </c>
      <c r="C1817" s="18">
        <v>148336445</v>
      </c>
      <c r="D1817" s="18">
        <v>86000000</v>
      </c>
      <c r="E1817">
        <v>2003</v>
      </c>
      <c r="F1817">
        <v>7</v>
      </c>
      <c r="G1817">
        <v>25</v>
      </c>
      <c r="H1817" t="s">
        <v>101</v>
      </c>
      <c r="I1817">
        <v>141</v>
      </c>
      <c r="J1817" t="s">
        <v>43</v>
      </c>
      <c r="K1817" t="s">
        <v>68</v>
      </c>
      <c r="L1817" t="s">
        <v>19</v>
      </c>
      <c r="M1817" t="s">
        <v>59</v>
      </c>
      <c r="N1817" t="s">
        <v>3219</v>
      </c>
      <c r="O1817">
        <v>77</v>
      </c>
      <c r="P1817">
        <v>7.4</v>
      </c>
      <c r="Q1817">
        <v>31033</v>
      </c>
      <c r="V1817" s="24"/>
    </row>
    <row r="1818" spans="1:22" x14ac:dyDescent="0.25">
      <c r="A1818" s="2" t="s">
        <v>3372</v>
      </c>
      <c r="B1818" s="18">
        <v>111760631</v>
      </c>
      <c r="C1818" s="18">
        <v>167851995</v>
      </c>
      <c r="D1818" s="18">
        <v>40000000</v>
      </c>
      <c r="E1818">
        <v>2003</v>
      </c>
      <c r="F1818">
        <v>7</v>
      </c>
      <c r="G1818">
        <v>25</v>
      </c>
      <c r="H1818" t="s">
        <v>56</v>
      </c>
      <c r="I1818">
        <v>84</v>
      </c>
      <c r="J1818" t="s">
        <v>466</v>
      </c>
      <c r="K1818" t="s">
        <v>27</v>
      </c>
      <c r="L1818" t="s">
        <v>69</v>
      </c>
      <c r="M1818" t="s">
        <v>504</v>
      </c>
      <c r="N1818" t="s">
        <v>86</v>
      </c>
      <c r="P1818">
        <v>4.0999999999999996</v>
      </c>
      <c r="Q1818">
        <v>12352</v>
      </c>
      <c r="V1818" s="24"/>
    </row>
    <row r="1819" spans="1:22" x14ac:dyDescent="0.25">
      <c r="A1819" s="2" t="s">
        <v>3527</v>
      </c>
      <c r="B1819" s="18">
        <v>65653758</v>
      </c>
      <c r="C1819" s="18">
        <v>156453758</v>
      </c>
      <c r="D1819" s="18">
        <v>90000000</v>
      </c>
      <c r="E1819">
        <v>2003</v>
      </c>
      <c r="F1819">
        <v>7</v>
      </c>
      <c r="G1819">
        <v>25</v>
      </c>
      <c r="H1819" t="s">
        <v>101</v>
      </c>
      <c r="I1819">
        <v>117</v>
      </c>
      <c r="J1819" t="s">
        <v>111</v>
      </c>
      <c r="K1819" t="s">
        <v>849</v>
      </c>
      <c r="L1819" t="s">
        <v>69</v>
      </c>
      <c r="M1819" t="s">
        <v>28</v>
      </c>
      <c r="N1819" t="s">
        <v>1140</v>
      </c>
      <c r="P1819">
        <v>5.2</v>
      </c>
      <c r="Q1819">
        <v>32832</v>
      </c>
      <c r="V1819" s="24"/>
    </row>
    <row r="1820" spans="1:22" x14ac:dyDescent="0.25">
      <c r="A1820" s="2" t="s">
        <v>1478</v>
      </c>
      <c r="B1820" s="18">
        <v>104354205</v>
      </c>
      <c r="C1820" s="18">
        <v>126425115</v>
      </c>
      <c r="D1820" s="18">
        <v>55000000</v>
      </c>
      <c r="E1820">
        <v>2003</v>
      </c>
      <c r="F1820">
        <v>8</v>
      </c>
      <c r="G1820">
        <v>1</v>
      </c>
      <c r="H1820" t="s">
        <v>15</v>
      </c>
      <c r="I1820">
        <v>96</v>
      </c>
      <c r="J1820" t="s">
        <v>43</v>
      </c>
      <c r="K1820" t="s">
        <v>27</v>
      </c>
      <c r="L1820" t="s">
        <v>22</v>
      </c>
      <c r="M1820" t="s">
        <v>28</v>
      </c>
      <c r="O1820">
        <v>56</v>
      </c>
      <c r="P1820">
        <v>6.1</v>
      </c>
      <c r="Q1820">
        <v>52210</v>
      </c>
      <c r="V1820" s="24"/>
    </row>
    <row r="1821" spans="1:22" x14ac:dyDescent="0.25">
      <c r="A1821" s="2" t="s">
        <v>2270</v>
      </c>
      <c r="B1821" s="18">
        <v>6087542</v>
      </c>
      <c r="C1821" s="18">
        <v>7266209</v>
      </c>
      <c r="D1821" s="18">
        <v>54000000</v>
      </c>
      <c r="E1821">
        <v>2003</v>
      </c>
      <c r="F1821">
        <v>8</v>
      </c>
      <c r="G1821">
        <v>1</v>
      </c>
      <c r="H1821" t="s">
        <v>15</v>
      </c>
      <c r="J1821" t="s">
        <v>40</v>
      </c>
      <c r="K1821" t="s">
        <v>27</v>
      </c>
      <c r="L1821" t="s">
        <v>90</v>
      </c>
      <c r="M1821" t="s">
        <v>28</v>
      </c>
      <c r="N1821" t="s">
        <v>181</v>
      </c>
      <c r="O1821">
        <v>6</v>
      </c>
      <c r="P1821">
        <v>2.4</v>
      </c>
      <c r="Q1821">
        <v>29031</v>
      </c>
      <c r="V1821" s="24"/>
    </row>
    <row r="1822" spans="1:22" x14ac:dyDescent="0.25">
      <c r="A1822" s="2" t="s">
        <v>2215</v>
      </c>
      <c r="B1822" s="18">
        <v>110222438</v>
      </c>
      <c r="C1822" s="18">
        <v>160822438</v>
      </c>
      <c r="D1822" s="18">
        <v>26000000</v>
      </c>
      <c r="E1822">
        <v>2003</v>
      </c>
      <c r="F1822">
        <v>8</v>
      </c>
      <c r="G1822">
        <v>6</v>
      </c>
      <c r="H1822" t="s">
        <v>56</v>
      </c>
      <c r="I1822">
        <v>97</v>
      </c>
      <c r="J1822" t="s">
        <v>67</v>
      </c>
      <c r="K1822" t="s">
        <v>78</v>
      </c>
      <c r="L1822" t="s">
        <v>22</v>
      </c>
      <c r="M1822" t="s">
        <v>28</v>
      </c>
      <c r="N1822" t="s">
        <v>2216</v>
      </c>
      <c r="O1822">
        <v>88</v>
      </c>
      <c r="P1822">
        <v>6.5</v>
      </c>
      <c r="Q1822">
        <v>29137</v>
      </c>
      <c r="V1822" s="24"/>
    </row>
    <row r="1823" spans="1:22" x14ac:dyDescent="0.25">
      <c r="A1823" s="2" t="s">
        <v>3437</v>
      </c>
      <c r="B1823" s="18">
        <v>116877597</v>
      </c>
      <c r="C1823" s="18">
        <v>198100000</v>
      </c>
      <c r="D1823" s="18">
        <v>70000000</v>
      </c>
      <c r="E1823">
        <v>2003</v>
      </c>
      <c r="F1823">
        <v>8</v>
      </c>
      <c r="G1823">
        <v>8</v>
      </c>
      <c r="H1823" t="s">
        <v>101</v>
      </c>
      <c r="I1823">
        <v>117</v>
      </c>
      <c r="J1823" t="s">
        <v>40</v>
      </c>
      <c r="K1823" t="s">
        <v>345</v>
      </c>
      <c r="L1823" t="s">
        <v>76</v>
      </c>
      <c r="M1823" t="s">
        <v>28</v>
      </c>
      <c r="O1823">
        <v>48</v>
      </c>
      <c r="P1823">
        <v>5.9</v>
      </c>
      <c r="Q1823">
        <v>43260</v>
      </c>
      <c r="V1823" s="24"/>
    </row>
    <row r="1824" spans="1:22" x14ac:dyDescent="0.25">
      <c r="A1824" s="2" t="s">
        <v>1482</v>
      </c>
      <c r="B1824" s="18">
        <v>6003587</v>
      </c>
      <c r="C1824" s="18">
        <v>7978681</v>
      </c>
      <c r="D1824" s="18">
        <v>2000000</v>
      </c>
      <c r="E1824">
        <v>2003</v>
      </c>
      <c r="F1824">
        <v>8</v>
      </c>
      <c r="G1824">
        <v>15</v>
      </c>
      <c r="H1824" t="s">
        <v>15</v>
      </c>
      <c r="J1824" t="s">
        <v>24</v>
      </c>
      <c r="K1824" t="s">
        <v>98</v>
      </c>
      <c r="L1824" t="s">
        <v>19</v>
      </c>
      <c r="M1824" t="s">
        <v>28</v>
      </c>
      <c r="O1824">
        <v>94</v>
      </c>
      <c r="P1824">
        <v>7.6</v>
      </c>
      <c r="Q1824">
        <v>23686</v>
      </c>
      <c r="V1824" s="24"/>
    </row>
    <row r="1825" spans="1:22" x14ac:dyDescent="0.25">
      <c r="A1825" s="2" t="s">
        <v>2571</v>
      </c>
      <c r="B1825" s="18">
        <v>82622655</v>
      </c>
      <c r="C1825" s="18">
        <v>114326122</v>
      </c>
      <c r="D1825" s="18">
        <v>25000000</v>
      </c>
      <c r="E1825">
        <v>2003</v>
      </c>
      <c r="F1825">
        <v>8</v>
      </c>
      <c r="G1825">
        <v>15</v>
      </c>
      <c r="H1825" t="s">
        <v>15</v>
      </c>
      <c r="I1825">
        <v>97</v>
      </c>
      <c r="J1825" t="s">
        <v>167</v>
      </c>
      <c r="K1825" t="s">
        <v>1565</v>
      </c>
      <c r="L1825" t="s">
        <v>112</v>
      </c>
      <c r="M1825" t="s">
        <v>28</v>
      </c>
      <c r="N1825" t="s">
        <v>1301</v>
      </c>
      <c r="O1825">
        <v>41</v>
      </c>
      <c r="P1825">
        <v>5.8</v>
      </c>
      <c r="Q1825">
        <v>39182</v>
      </c>
      <c r="V1825" s="24"/>
    </row>
    <row r="1826" spans="1:22" x14ac:dyDescent="0.25">
      <c r="A1826" s="2" t="s">
        <v>2978</v>
      </c>
      <c r="B1826" s="18">
        <v>58328680</v>
      </c>
      <c r="C1826" s="18">
        <v>68293719</v>
      </c>
      <c r="D1826" s="18">
        <v>26000000</v>
      </c>
      <c r="E1826">
        <v>2003</v>
      </c>
      <c r="F1826">
        <v>8</v>
      </c>
      <c r="G1826">
        <v>15</v>
      </c>
      <c r="H1826" t="s">
        <v>15</v>
      </c>
      <c r="I1826">
        <v>139</v>
      </c>
      <c r="J1826" t="s">
        <v>67</v>
      </c>
      <c r="K1826" t="s">
        <v>68</v>
      </c>
      <c r="L1826" t="s">
        <v>119</v>
      </c>
      <c r="M1826" t="s">
        <v>59</v>
      </c>
      <c r="N1826" t="s">
        <v>404</v>
      </c>
      <c r="O1826">
        <v>79</v>
      </c>
      <c r="P1826">
        <v>7.5</v>
      </c>
      <c r="Q1826">
        <v>26438</v>
      </c>
      <c r="V1826" s="24"/>
    </row>
    <row r="1827" spans="1:22" x14ac:dyDescent="0.25">
      <c r="A1827" s="2" t="s">
        <v>3516</v>
      </c>
      <c r="B1827" s="18">
        <v>4601043</v>
      </c>
      <c r="C1827" s="18">
        <v>6302406</v>
      </c>
      <c r="D1827" s="18">
        <v>2000000</v>
      </c>
      <c r="E1827">
        <v>2003</v>
      </c>
      <c r="F1827">
        <v>8</v>
      </c>
      <c r="G1827">
        <v>20</v>
      </c>
      <c r="H1827" t="s">
        <v>15</v>
      </c>
      <c r="J1827" t="s">
        <v>114</v>
      </c>
      <c r="K1827" t="s">
        <v>27</v>
      </c>
      <c r="L1827" t="s">
        <v>19</v>
      </c>
      <c r="M1827" t="s">
        <v>28</v>
      </c>
      <c r="N1827" t="s">
        <v>1995</v>
      </c>
      <c r="P1827">
        <v>7</v>
      </c>
      <c r="Q1827">
        <v>31482</v>
      </c>
      <c r="V1827" s="24"/>
    </row>
    <row r="1828" spans="1:22" x14ac:dyDescent="0.25">
      <c r="A1828" s="2" t="s">
        <v>1602</v>
      </c>
      <c r="B1828" s="18">
        <v>280351</v>
      </c>
      <c r="C1828" s="18">
        <v>280351</v>
      </c>
      <c r="D1828" s="18">
        <v>1000000</v>
      </c>
      <c r="E1828">
        <v>2003</v>
      </c>
      <c r="F1828">
        <v>8</v>
      </c>
      <c r="G1828">
        <v>22</v>
      </c>
      <c r="H1828" t="s">
        <v>101</v>
      </c>
      <c r="J1828" t="s">
        <v>85</v>
      </c>
      <c r="K1828" t="s">
        <v>27</v>
      </c>
      <c r="L1828" t="s">
        <v>22</v>
      </c>
      <c r="O1828">
        <v>43</v>
      </c>
      <c r="P1828">
        <v>6.1</v>
      </c>
      <c r="Q1828">
        <v>2524</v>
      </c>
      <c r="V1828" s="24"/>
    </row>
    <row r="1829" spans="1:22" x14ac:dyDescent="0.25">
      <c r="A1829" s="2" t="s">
        <v>1715</v>
      </c>
      <c r="B1829" s="18">
        <v>15549702</v>
      </c>
      <c r="C1829" s="18">
        <v>15549702</v>
      </c>
      <c r="D1829" s="18">
        <v>14000000</v>
      </c>
      <c r="E1829">
        <v>2003</v>
      </c>
      <c r="F1829">
        <v>8</v>
      </c>
      <c r="G1829">
        <v>22</v>
      </c>
      <c r="H1829" t="s">
        <v>101</v>
      </c>
      <c r="J1829" t="s">
        <v>466</v>
      </c>
      <c r="K1829" t="s">
        <v>27</v>
      </c>
      <c r="L1829" t="s">
        <v>90</v>
      </c>
      <c r="M1829" t="s">
        <v>28</v>
      </c>
      <c r="N1829" t="s">
        <v>876</v>
      </c>
      <c r="O1829">
        <v>9</v>
      </c>
      <c r="P1829">
        <v>4.3</v>
      </c>
      <c r="Q1829">
        <v>10919</v>
      </c>
      <c r="V1829" s="24"/>
    </row>
    <row r="1830" spans="1:22" x14ac:dyDescent="0.25">
      <c r="A1830" s="2" t="s">
        <v>2741</v>
      </c>
      <c r="B1830" s="18">
        <v>1646664</v>
      </c>
      <c r="C1830" s="18">
        <v>1646664</v>
      </c>
      <c r="D1830" s="18">
        <v>20000000</v>
      </c>
      <c r="E1830">
        <v>2003</v>
      </c>
      <c r="F1830">
        <v>8</v>
      </c>
      <c r="G1830">
        <v>22</v>
      </c>
      <c r="H1830" t="s">
        <v>15</v>
      </c>
      <c r="J1830" t="s">
        <v>111</v>
      </c>
      <c r="K1830" t="s">
        <v>27</v>
      </c>
      <c r="L1830" t="s">
        <v>22</v>
      </c>
      <c r="M1830" t="s">
        <v>28</v>
      </c>
      <c r="N1830" t="s">
        <v>846</v>
      </c>
      <c r="O1830">
        <v>10</v>
      </c>
      <c r="P1830">
        <v>2.4</v>
      </c>
      <c r="Q1830">
        <v>3449</v>
      </c>
      <c r="V1830" s="24"/>
    </row>
    <row r="1831" spans="1:22" x14ac:dyDescent="0.25">
      <c r="A1831" s="2" t="s">
        <v>2767</v>
      </c>
      <c r="B1831" s="18">
        <v>22108977</v>
      </c>
      <c r="C1831" s="18">
        <v>22108977</v>
      </c>
      <c r="D1831" s="18">
        <v>41000000</v>
      </c>
      <c r="E1831">
        <v>2003</v>
      </c>
      <c r="F1831">
        <v>8</v>
      </c>
      <c r="G1831">
        <v>22</v>
      </c>
      <c r="H1831" t="s">
        <v>101</v>
      </c>
      <c r="J1831" t="s">
        <v>40</v>
      </c>
      <c r="K1831" t="s">
        <v>27</v>
      </c>
      <c r="L1831" t="s">
        <v>22</v>
      </c>
      <c r="M1831" t="s">
        <v>99</v>
      </c>
      <c r="O1831">
        <v>18</v>
      </c>
      <c r="P1831">
        <v>4.7</v>
      </c>
      <c r="Q1831">
        <v>10121</v>
      </c>
      <c r="V1831" s="24"/>
    </row>
    <row r="1832" spans="1:22" x14ac:dyDescent="0.25">
      <c r="A1832" s="2" t="s">
        <v>1934</v>
      </c>
      <c r="B1832" s="18">
        <v>254293</v>
      </c>
      <c r="C1832" s="18">
        <v>254293</v>
      </c>
      <c r="D1832" s="18">
        <v>500000</v>
      </c>
      <c r="E1832">
        <v>2003</v>
      </c>
      <c r="F1832">
        <v>8</v>
      </c>
      <c r="G1832">
        <v>29</v>
      </c>
      <c r="H1832" t="s">
        <v>15</v>
      </c>
      <c r="J1832" t="s">
        <v>21</v>
      </c>
      <c r="K1832" t="s">
        <v>27</v>
      </c>
      <c r="L1832" t="s">
        <v>19</v>
      </c>
      <c r="M1832" t="s">
        <v>28</v>
      </c>
      <c r="P1832">
        <v>4.9000000000000004</v>
      </c>
      <c r="Q1832">
        <v>340</v>
      </c>
      <c r="V1832" s="24"/>
    </row>
    <row r="1833" spans="1:22" x14ac:dyDescent="0.25">
      <c r="A1833" s="2" t="s">
        <v>2538</v>
      </c>
      <c r="B1833" s="18">
        <v>35623801</v>
      </c>
      <c r="C1833" s="18">
        <v>35623801</v>
      </c>
      <c r="D1833" s="18">
        <v>25000000</v>
      </c>
      <c r="E1833">
        <v>2003</v>
      </c>
      <c r="F1833">
        <v>8</v>
      </c>
      <c r="G1833">
        <v>29</v>
      </c>
      <c r="H1833" t="s">
        <v>15</v>
      </c>
      <c r="I1833">
        <v>104</v>
      </c>
      <c r="J1833" t="s">
        <v>30</v>
      </c>
      <c r="K1833" t="s">
        <v>27</v>
      </c>
      <c r="L1833" t="s">
        <v>112</v>
      </c>
      <c r="M1833" t="s">
        <v>99</v>
      </c>
      <c r="P1833">
        <v>5.3</v>
      </c>
      <c r="Q1833">
        <v>15975</v>
      </c>
      <c r="V1833" s="24"/>
    </row>
    <row r="1834" spans="1:22" x14ac:dyDescent="0.25">
      <c r="A1834" s="2" t="s">
        <v>2041</v>
      </c>
      <c r="B1834" s="18">
        <v>22734486</v>
      </c>
      <c r="C1834" s="18">
        <v>23734486</v>
      </c>
      <c r="D1834" s="18">
        <v>17000000</v>
      </c>
      <c r="E1834">
        <v>2003</v>
      </c>
      <c r="F1834">
        <v>9</v>
      </c>
      <c r="G1834">
        <v>5</v>
      </c>
      <c r="H1834" t="s">
        <v>101</v>
      </c>
      <c r="J1834" t="s">
        <v>111</v>
      </c>
      <c r="K1834" t="s">
        <v>27</v>
      </c>
      <c r="L1834" t="s">
        <v>22</v>
      </c>
      <c r="M1834" t="s">
        <v>28</v>
      </c>
      <c r="P1834">
        <v>5.5</v>
      </c>
      <c r="Q1834">
        <v>6949</v>
      </c>
      <c r="V1834" s="24"/>
    </row>
    <row r="1835" spans="1:22" x14ac:dyDescent="0.25">
      <c r="A1835" s="2" t="s">
        <v>2979</v>
      </c>
      <c r="B1835" s="18">
        <v>7659747</v>
      </c>
      <c r="C1835" s="18">
        <v>11559747</v>
      </c>
      <c r="D1835" s="18">
        <v>35000000</v>
      </c>
      <c r="E1835">
        <v>2003</v>
      </c>
      <c r="F1835">
        <v>9</v>
      </c>
      <c r="G1835">
        <v>5</v>
      </c>
      <c r="H1835" t="s">
        <v>15</v>
      </c>
      <c r="J1835" t="s">
        <v>102</v>
      </c>
      <c r="K1835" t="s">
        <v>27</v>
      </c>
      <c r="L1835" t="s">
        <v>63</v>
      </c>
      <c r="M1835" t="s">
        <v>28</v>
      </c>
      <c r="P1835">
        <v>4.9000000000000004</v>
      </c>
      <c r="Q1835">
        <v>9119</v>
      </c>
      <c r="V1835" s="24"/>
    </row>
    <row r="1836" spans="1:22" x14ac:dyDescent="0.25">
      <c r="A1836" s="2" t="s">
        <v>191</v>
      </c>
      <c r="B1836" s="18">
        <v>1660865</v>
      </c>
      <c r="C1836" s="18">
        <v>1660865</v>
      </c>
      <c r="D1836" s="18">
        <v>2000000</v>
      </c>
      <c r="E1836">
        <v>2003</v>
      </c>
      <c r="F1836">
        <v>9</v>
      </c>
      <c r="G1836">
        <v>12</v>
      </c>
      <c r="H1836" t="s">
        <v>56</v>
      </c>
      <c r="J1836" t="s">
        <v>192</v>
      </c>
      <c r="K1836" t="s">
        <v>68</v>
      </c>
      <c r="L1836" t="s">
        <v>19</v>
      </c>
      <c r="M1836" t="s">
        <v>59</v>
      </c>
      <c r="V1836" s="24"/>
    </row>
    <row r="1837" spans="1:22" x14ac:dyDescent="0.25">
      <c r="A1837" s="2" t="s">
        <v>1778</v>
      </c>
      <c r="B1837" s="18">
        <v>21158188</v>
      </c>
      <c r="C1837" s="18">
        <v>30553394</v>
      </c>
      <c r="D1837" s="18">
        <v>1500000</v>
      </c>
      <c r="E1837">
        <v>2003</v>
      </c>
      <c r="F1837">
        <v>9</v>
      </c>
      <c r="G1837">
        <v>12</v>
      </c>
      <c r="H1837" t="s">
        <v>15</v>
      </c>
      <c r="J1837" t="s">
        <v>21</v>
      </c>
      <c r="K1837" t="s">
        <v>27</v>
      </c>
      <c r="L1837" t="s">
        <v>112</v>
      </c>
      <c r="M1837" t="s">
        <v>28</v>
      </c>
      <c r="N1837" t="s">
        <v>1779</v>
      </c>
      <c r="P1837">
        <v>5.4</v>
      </c>
      <c r="Q1837">
        <v>28417</v>
      </c>
      <c r="V1837" s="24"/>
    </row>
    <row r="1838" spans="1:22" x14ac:dyDescent="0.25">
      <c r="A1838" s="2" t="s">
        <v>2100</v>
      </c>
      <c r="B1838" s="18">
        <v>56330657</v>
      </c>
      <c r="C1838" s="18">
        <v>98156459</v>
      </c>
      <c r="D1838" s="18">
        <v>29000000</v>
      </c>
      <c r="E1838">
        <v>2003</v>
      </c>
      <c r="F1838">
        <v>9</v>
      </c>
      <c r="G1838">
        <v>12</v>
      </c>
      <c r="H1838" t="s">
        <v>15</v>
      </c>
      <c r="I1838">
        <v>102</v>
      </c>
      <c r="J1838" t="s">
        <v>40</v>
      </c>
      <c r="K1838" t="s">
        <v>27</v>
      </c>
      <c r="L1838" t="s">
        <v>76</v>
      </c>
      <c r="M1838" t="s">
        <v>28</v>
      </c>
      <c r="N1838" t="s">
        <v>86</v>
      </c>
      <c r="O1838">
        <v>68</v>
      </c>
      <c r="P1838">
        <v>6.2</v>
      </c>
      <c r="Q1838">
        <v>54413</v>
      </c>
      <c r="V1838" s="24"/>
    </row>
    <row r="1839" spans="1:22" x14ac:dyDescent="0.25">
      <c r="A1839" s="2" t="s">
        <v>2693</v>
      </c>
      <c r="B1839" s="18">
        <v>44585453</v>
      </c>
      <c r="C1839" s="18">
        <v>106454000</v>
      </c>
      <c r="D1839" s="18">
        <v>4000000</v>
      </c>
      <c r="E1839">
        <v>2003</v>
      </c>
      <c r="F1839">
        <v>9</v>
      </c>
      <c r="G1839">
        <v>12</v>
      </c>
      <c r="H1839" t="s">
        <v>15</v>
      </c>
      <c r="I1839">
        <v>102</v>
      </c>
      <c r="J1839" t="s">
        <v>1351</v>
      </c>
      <c r="K1839" t="s">
        <v>27</v>
      </c>
      <c r="L1839" t="s">
        <v>19</v>
      </c>
      <c r="M1839" t="s">
        <v>28</v>
      </c>
      <c r="N1839" t="s">
        <v>1504</v>
      </c>
      <c r="O1839">
        <v>94</v>
      </c>
      <c r="P1839">
        <v>7.9</v>
      </c>
      <c r="Q1839">
        <v>130998</v>
      </c>
      <c r="V1839" s="24"/>
    </row>
    <row r="1840" spans="1:22" x14ac:dyDescent="0.25">
      <c r="A1840" s="2" t="s">
        <v>1364</v>
      </c>
      <c r="B1840" s="18">
        <v>42023715</v>
      </c>
      <c r="C1840" s="18">
        <v>47855342</v>
      </c>
      <c r="D1840" s="18">
        <v>30000000</v>
      </c>
      <c r="E1840">
        <v>2003</v>
      </c>
      <c r="F1840">
        <v>9</v>
      </c>
      <c r="G1840">
        <v>19</v>
      </c>
      <c r="H1840" t="s">
        <v>56</v>
      </c>
      <c r="I1840">
        <v>111</v>
      </c>
      <c r="J1840" t="s">
        <v>167</v>
      </c>
      <c r="K1840" t="s">
        <v>27</v>
      </c>
      <c r="L1840" t="s">
        <v>19</v>
      </c>
      <c r="M1840" t="s">
        <v>59</v>
      </c>
      <c r="O1840">
        <v>60</v>
      </c>
      <c r="P1840">
        <v>7.5</v>
      </c>
      <c r="Q1840">
        <v>19040</v>
      </c>
      <c r="V1840" s="24"/>
    </row>
    <row r="1841" spans="1:22" x14ac:dyDescent="0.25">
      <c r="A1841" s="2" t="s">
        <v>1413</v>
      </c>
      <c r="B1841" s="18">
        <v>3203044</v>
      </c>
      <c r="C1841" s="18">
        <v>13203044</v>
      </c>
      <c r="D1841" s="18">
        <v>18000000</v>
      </c>
      <c r="E1841">
        <v>2003</v>
      </c>
      <c r="F1841">
        <v>9</v>
      </c>
      <c r="G1841">
        <v>19</v>
      </c>
      <c r="H1841" t="s">
        <v>15</v>
      </c>
      <c r="J1841" t="s">
        <v>1414</v>
      </c>
      <c r="K1841" t="s">
        <v>27</v>
      </c>
      <c r="L1841" t="s">
        <v>90</v>
      </c>
      <c r="M1841" t="s">
        <v>28</v>
      </c>
      <c r="N1841" t="s">
        <v>132</v>
      </c>
      <c r="O1841">
        <v>40</v>
      </c>
      <c r="P1841">
        <v>6.4</v>
      </c>
      <c r="Q1841">
        <v>13010</v>
      </c>
      <c r="V1841" s="24"/>
    </row>
    <row r="1842" spans="1:22" x14ac:dyDescent="0.25">
      <c r="A1842" s="2" t="s">
        <v>1766</v>
      </c>
      <c r="B1842" s="18">
        <v>1239183</v>
      </c>
      <c r="C1842" s="18">
        <v>1239183</v>
      </c>
      <c r="D1842" s="18">
        <v>1000000</v>
      </c>
      <c r="E1842">
        <v>2003</v>
      </c>
      <c r="F1842">
        <v>9</v>
      </c>
      <c r="G1842">
        <v>19</v>
      </c>
      <c r="H1842" t="s">
        <v>15</v>
      </c>
      <c r="J1842" t="s">
        <v>82</v>
      </c>
      <c r="K1842" t="s">
        <v>68</v>
      </c>
      <c r="L1842" t="s">
        <v>22</v>
      </c>
      <c r="M1842" t="s">
        <v>99</v>
      </c>
      <c r="P1842">
        <v>7.3</v>
      </c>
      <c r="Q1842">
        <v>23110</v>
      </c>
      <c r="V1842" s="24"/>
    </row>
    <row r="1843" spans="1:22" x14ac:dyDescent="0.25">
      <c r="A1843" s="2" t="s">
        <v>3593</v>
      </c>
      <c r="B1843" s="18">
        <v>51970690</v>
      </c>
      <c r="C1843" s="18">
        <v>95708457</v>
      </c>
      <c r="D1843" s="18">
        <v>22000000</v>
      </c>
      <c r="E1843">
        <v>2003</v>
      </c>
      <c r="F1843">
        <v>9</v>
      </c>
      <c r="G1843">
        <v>19</v>
      </c>
      <c r="H1843" t="s">
        <v>15</v>
      </c>
      <c r="I1843">
        <v>121</v>
      </c>
      <c r="J1843" t="s">
        <v>40</v>
      </c>
      <c r="K1843" t="s">
        <v>27</v>
      </c>
      <c r="L1843" t="s">
        <v>76</v>
      </c>
      <c r="M1843" t="s">
        <v>28</v>
      </c>
      <c r="N1843" t="s">
        <v>1998</v>
      </c>
      <c r="O1843">
        <v>30</v>
      </c>
      <c r="P1843">
        <v>6.7</v>
      </c>
      <c r="Q1843">
        <v>65690</v>
      </c>
      <c r="V1843" s="24"/>
    </row>
    <row r="1844" spans="1:22" x14ac:dyDescent="0.25">
      <c r="A1844" s="2" t="s">
        <v>579</v>
      </c>
      <c r="B1844" s="18">
        <v>4068087</v>
      </c>
      <c r="C1844" s="18">
        <v>4068087</v>
      </c>
      <c r="D1844" s="18">
        <v>11000000</v>
      </c>
      <c r="E1844">
        <v>2003</v>
      </c>
      <c r="F1844">
        <v>9</v>
      </c>
      <c r="G1844">
        <v>26</v>
      </c>
      <c r="H1844" t="s">
        <v>101</v>
      </c>
      <c r="J1844" t="s">
        <v>580</v>
      </c>
      <c r="K1844" t="s">
        <v>27</v>
      </c>
      <c r="L1844" t="s">
        <v>19</v>
      </c>
      <c r="M1844" t="s">
        <v>122</v>
      </c>
      <c r="V1844" s="24"/>
    </row>
    <row r="1845" spans="1:22" x14ac:dyDescent="0.25">
      <c r="A1845" s="2" t="s">
        <v>2072</v>
      </c>
      <c r="B1845" s="18">
        <v>9652000</v>
      </c>
      <c r="C1845" s="18">
        <v>10070651</v>
      </c>
      <c r="D1845" s="18">
        <v>40000000</v>
      </c>
      <c r="E1845">
        <v>2003</v>
      </c>
      <c r="F1845">
        <v>9</v>
      </c>
      <c r="G1845">
        <v>26</v>
      </c>
      <c r="H1845" t="s">
        <v>101</v>
      </c>
      <c r="J1845" t="s">
        <v>85</v>
      </c>
      <c r="K1845" t="s">
        <v>27</v>
      </c>
      <c r="L1845" t="s">
        <v>22</v>
      </c>
      <c r="M1845" t="s">
        <v>28</v>
      </c>
      <c r="N1845" t="s">
        <v>2073</v>
      </c>
      <c r="P1845">
        <v>5.7</v>
      </c>
      <c r="Q1845">
        <v>19238</v>
      </c>
      <c r="V1845" s="24"/>
    </row>
    <row r="1846" spans="1:22" x14ac:dyDescent="0.25">
      <c r="A1846" s="2" t="s">
        <v>2709</v>
      </c>
      <c r="B1846" s="18">
        <v>5781086</v>
      </c>
      <c r="C1846" s="18">
        <v>29465190</v>
      </c>
      <c r="D1846" s="18">
        <v>35000000</v>
      </c>
      <c r="E1846">
        <v>2003</v>
      </c>
      <c r="F1846">
        <v>9</v>
      </c>
      <c r="G1846">
        <v>26</v>
      </c>
      <c r="H1846" t="s">
        <v>101</v>
      </c>
      <c r="J1846" t="s">
        <v>2710</v>
      </c>
      <c r="K1846" t="s">
        <v>218</v>
      </c>
      <c r="L1846" t="s">
        <v>19</v>
      </c>
      <c r="M1846" t="s">
        <v>59</v>
      </c>
      <c r="O1846">
        <v>44</v>
      </c>
      <c r="P1846">
        <v>6.8</v>
      </c>
      <c r="Q1846">
        <v>5909</v>
      </c>
      <c r="V1846" s="24"/>
    </row>
    <row r="1847" spans="1:22" x14ac:dyDescent="0.25">
      <c r="A1847" s="2" t="s">
        <v>2807</v>
      </c>
      <c r="B1847" s="18">
        <v>432360</v>
      </c>
      <c r="C1847" s="18">
        <v>9476113</v>
      </c>
      <c r="D1847" s="18">
        <v>2500000</v>
      </c>
      <c r="E1847">
        <v>2003</v>
      </c>
      <c r="F1847">
        <v>9</v>
      </c>
      <c r="G1847">
        <v>26</v>
      </c>
      <c r="H1847" t="s">
        <v>15</v>
      </c>
      <c r="J1847" t="s">
        <v>40</v>
      </c>
      <c r="O1847">
        <v>64</v>
      </c>
      <c r="P1847">
        <v>7.6</v>
      </c>
      <c r="Q1847">
        <v>11022</v>
      </c>
      <c r="V1847" s="24"/>
    </row>
    <row r="1848" spans="1:22" x14ac:dyDescent="0.25">
      <c r="A1848" s="2" t="s">
        <v>3188</v>
      </c>
      <c r="B1848" s="18">
        <v>47641743</v>
      </c>
      <c r="C1848" s="18">
        <v>80831893</v>
      </c>
      <c r="D1848" s="18">
        <v>85000000</v>
      </c>
      <c r="E1848">
        <v>2003</v>
      </c>
      <c r="F1848">
        <v>9</v>
      </c>
      <c r="G1848">
        <v>26</v>
      </c>
      <c r="H1848" t="s">
        <v>101</v>
      </c>
      <c r="I1848">
        <v>104</v>
      </c>
      <c r="J1848" t="s">
        <v>43</v>
      </c>
      <c r="K1848" t="s">
        <v>27</v>
      </c>
      <c r="L1848" t="s">
        <v>76</v>
      </c>
      <c r="M1848" t="s">
        <v>28</v>
      </c>
      <c r="N1848" t="s">
        <v>2225</v>
      </c>
      <c r="P1848">
        <v>6.6</v>
      </c>
      <c r="Q1848">
        <v>30855</v>
      </c>
      <c r="V1848" s="24"/>
    </row>
    <row r="1849" spans="1:22" x14ac:dyDescent="0.25">
      <c r="A1849" s="2" t="s">
        <v>1112</v>
      </c>
      <c r="B1849" s="18">
        <v>2013052</v>
      </c>
      <c r="C1849" s="18">
        <v>2013052</v>
      </c>
      <c r="D1849" s="18">
        <v>2500000</v>
      </c>
      <c r="E1849">
        <v>2003</v>
      </c>
      <c r="F1849">
        <v>10</v>
      </c>
      <c r="G1849">
        <v>3</v>
      </c>
      <c r="H1849" t="s">
        <v>62</v>
      </c>
      <c r="J1849" t="s">
        <v>97</v>
      </c>
      <c r="K1849" t="s">
        <v>68</v>
      </c>
      <c r="L1849" t="s">
        <v>19</v>
      </c>
      <c r="M1849" t="s">
        <v>28</v>
      </c>
      <c r="P1849">
        <v>6.7</v>
      </c>
      <c r="Q1849">
        <v>585</v>
      </c>
      <c r="V1849" s="24"/>
    </row>
    <row r="1850" spans="1:22" x14ac:dyDescent="0.25">
      <c r="A1850" s="2" t="s">
        <v>1280</v>
      </c>
      <c r="B1850" s="18">
        <v>16137</v>
      </c>
      <c r="C1850" s="18">
        <v>16137</v>
      </c>
      <c r="D1850" s="18">
        <v>103000</v>
      </c>
      <c r="E1850">
        <v>2003</v>
      </c>
      <c r="F1850">
        <v>10</v>
      </c>
      <c r="G1850">
        <v>3</v>
      </c>
      <c r="H1850" t="s">
        <v>62</v>
      </c>
      <c r="J1850" t="s">
        <v>1032</v>
      </c>
      <c r="L1850" t="s">
        <v>22</v>
      </c>
      <c r="P1850">
        <v>5.0999999999999996</v>
      </c>
      <c r="Q1850">
        <v>82</v>
      </c>
      <c r="V1850" s="24"/>
    </row>
    <row r="1851" spans="1:22" x14ac:dyDescent="0.25">
      <c r="A1851" s="2" t="s">
        <v>2993</v>
      </c>
      <c r="B1851" s="18">
        <v>41083108</v>
      </c>
      <c r="C1851" s="18">
        <v>55489826</v>
      </c>
      <c r="D1851" s="18">
        <v>50000000</v>
      </c>
      <c r="E1851">
        <v>2003</v>
      </c>
      <c r="F1851">
        <v>10</v>
      </c>
      <c r="G1851">
        <v>3</v>
      </c>
      <c r="H1851" t="s">
        <v>101</v>
      </c>
      <c r="I1851">
        <v>105</v>
      </c>
      <c r="J1851" t="s">
        <v>30</v>
      </c>
      <c r="K1851" t="s">
        <v>27</v>
      </c>
      <c r="L1851" t="s">
        <v>63</v>
      </c>
      <c r="M1851" t="s">
        <v>28</v>
      </c>
      <c r="N1851" t="s">
        <v>2373</v>
      </c>
      <c r="O1851">
        <v>65</v>
      </c>
      <c r="P1851">
        <v>4.9000000000000004</v>
      </c>
      <c r="Q1851">
        <v>151</v>
      </c>
      <c r="V1851" s="24"/>
    </row>
    <row r="1852" spans="1:22" x14ac:dyDescent="0.25">
      <c r="A1852" s="2" t="s">
        <v>3227</v>
      </c>
      <c r="B1852" s="18">
        <v>81261177</v>
      </c>
      <c r="C1852" s="18">
        <v>131161177</v>
      </c>
      <c r="D1852" s="18">
        <v>20000000</v>
      </c>
      <c r="E1852">
        <v>2003</v>
      </c>
      <c r="F1852">
        <v>10</v>
      </c>
      <c r="G1852">
        <v>3</v>
      </c>
      <c r="H1852" t="s">
        <v>101</v>
      </c>
      <c r="I1852">
        <v>108</v>
      </c>
      <c r="J1852" t="s">
        <v>111</v>
      </c>
      <c r="K1852" t="s">
        <v>27</v>
      </c>
      <c r="L1852" t="s">
        <v>22</v>
      </c>
      <c r="M1852" t="s">
        <v>28</v>
      </c>
      <c r="N1852" t="s">
        <v>171</v>
      </c>
      <c r="P1852">
        <v>7.2</v>
      </c>
      <c r="Q1852">
        <v>63188</v>
      </c>
      <c r="V1852" s="24"/>
    </row>
    <row r="1853" spans="1:22" x14ac:dyDescent="0.25">
      <c r="A1853" s="2" t="s">
        <v>3388</v>
      </c>
      <c r="B1853" s="18">
        <v>5801558</v>
      </c>
      <c r="C1853" s="18">
        <v>7773824</v>
      </c>
      <c r="D1853" s="18">
        <v>500000</v>
      </c>
      <c r="E1853">
        <v>2003</v>
      </c>
      <c r="F1853">
        <v>10</v>
      </c>
      <c r="G1853">
        <v>3</v>
      </c>
      <c r="H1853" t="s">
        <v>15</v>
      </c>
      <c r="J1853" t="s">
        <v>85</v>
      </c>
      <c r="K1853" t="s">
        <v>27</v>
      </c>
      <c r="L1853" t="s">
        <v>19</v>
      </c>
      <c r="M1853" t="s">
        <v>28</v>
      </c>
      <c r="O1853">
        <v>95</v>
      </c>
      <c r="P1853">
        <v>7.8</v>
      </c>
      <c r="Q1853">
        <v>22274</v>
      </c>
      <c r="V1853" s="24"/>
    </row>
    <row r="1854" spans="1:22" x14ac:dyDescent="0.25">
      <c r="A1854" s="2" t="s">
        <v>3661</v>
      </c>
      <c r="B1854" s="18">
        <v>1060512</v>
      </c>
      <c r="C1854" s="18">
        <v>1060512</v>
      </c>
      <c r="D1854" s="18">
        <v>5500000</v>
      </c>
      <c r="E1854">
        <v>2003</v>
      </c>
      <c r="F1854">
        <v>10</v>
      </c>
      <c r="G1854">
        <v>3</v>
      </c>
      <c r="H1854" t="s">
        <v>15</v>
      </c>
      <c r="J1854" t="s">
        <v>21</v>
      </c>
      <c r="K1854" t="s">
        <v>218</v>
      </c>
      <c r="L1854" t="s">
        <v>19</v>
      </c>
      <c r="M1854" t="s">
        <v>122</v>
      </c>
      <c r="O1854">
        <v>35</v>
      </c>
      <c r="P1854">
        <v>6.6</v>
      </c>
      <c r="Q1854">
        <v>11966</v>
      </c>
      <c r="V1854" s="24"/>
    </row>
    <row r="1855" spans="1:22" x14ac:dyDescent="0.25">
      <c r="A1855" s="2" t="s">
        <v>2897</v>
      </c>
      <c r="B1855" s="18">
        <v>90135191</v>
      </c>
      <c r="C1855" s="18">
        <v>156835191</v>
      </c>
      <c r="D1855" s="18">
        <v>30000000</v>
      </c>
      <c r="E1855">
        <v>2003</v>
      </c>
      <c r="F1855">
        <v>10</v>
      </c>
      <c r="G1855">
        <v>8</v>
      </c>
      <c r="H1855" t="s">
        <v>15</v>
      </c>
      <c r="I1855">
        <v>137</v>
      </c>
      <c r="J1855" t="s">
        <v>83</v>
      </c>
      <c r="K1855" t="s">
        <v>68</v>
      </c>
      <c r="L1855" t="s">
        <v>19</v>
      </c>
      <c r="M1855" t="s">
        <v>28</v>
      </c>
      <c r="N1855" t="s">
        <v>233</v>
      </c>
      <c r="O1855">
        <v>87</v>
      </c>
      <c r="P1855">
        <v>8</v>
      </c>
      <c r="Q1855">
        <v>119484</v>
      </c>
      <c r="V1855" s="24"/>
    </row>
    <row r="1856" spans="1:22" x14ac:dyDescent="0.25">
      <c r="A1856" s="2" t="s">
        <v>497</v>
      </c>
      <c r="B1856" s="18">
        <v>181798</v>
      </c>
      <c r="C1856" s="18">
        <v>181798</v>
      </c>
      <c r="D1856" s="18">
        <v>6000000</v>
      </c>
      <c r="E1856">
        <v>2003</v>
      </c>
      <c r="F1856">
        <v>10</v>
      </c>
      <c r="G1856">
        <v>10</v>
      </c>
      <c r="H1856" t="s">
        <v>15</v>
      </c>
      <c r="O1856">
        <v>64</v>
      </c>
      <c r="V1856" s="24"/>
    </row>
    <row r="1857" spans="1:22" x14ac:dyDescent="0.25">
      <c r="A1857" s="2" t="s">
        <v>2252</v>
      </c>
      <c r="B1857" s="18">
        <v>37667746</v>
      </c>
      <c r="C1857" s="18">
        <v>45312217</v>
      </c>
      <c r="D1857" s="18">
        <v>17000000</v>
      </c>
      <c r="E1857">
        <v>2003</v>
      </c>
      <c r="F1857">
        <v>10</v>
      </c>
      <c r="G1857">
        <v>10</v>
      </c>
      <c r="H1857" t="s">
        <v>56</v>
      </c>
      <c r="I1857">
        <v>87</v>
      </c>
      <c r="J1857" t="s">
        <v>30</v>
      </c>
      <c r="K1857" t="s">
        <v>68</v>
      </c>
      <c r="L1857" t="s">
        <v>22</v>
      </c>
      <c r="M1857" t="s">
        <v>504</v>
      </c>
      <c r="O1857">
        <v>45</v>
      </c>
      <c r="P1857">
        <v>5</v>
      </c>
      <c r="Q1857">
        <v>1961</v>
      </c>
      <c r="V1857" s="24"/>
    </row>
    <row r="1858" spans="1:22" x14ac:dyDescent="0.25">
      <c r="A1858" s="2" t="s">
        <v>2352</v>
      </c>
      <c r="B1858" s="18">
        <v>10199354</v>
      </c>
      <c r="C1858" s="18">
        <v>13767816</v>
      </c>
      <c r="D1858" s="18">
        <v>7000000</v>
      </c>
      <c r="E1858">
        <v>2003</v>
      </c>
      <c r="F1858">
        <v>10</v>
      </c>
      <c r="G1858">
        <v>10</v>
      </c>
      <c r="H1858" t="s">
        <v>15</v>
      </c>
      <c r="J1858" t="s">
        <v>35</v>
      </c>
      <c r="K1858" t="s">
        <v>849</v>
      </c>
      <c r="L1858" t="s">
        <v>112</v>
      </c>
      <c r="M1858" t="s">
        <v>28</v>
      </c>
      <c r="N1858" t="s">
        <v>1454</v>
      </c>
      <c r="P1858">
        <v>6.5</v>
      </c>
      <c r="Q1858">
        <v>5541</v>
      </c>
      <c r="V1858" s="24"/>
    </row>
    <row r="1859" spans="1:22" x14ac:dyDescent="0.25">
      <c r="A1859" s="2" t="s">
        <v>2586</v>
      </c>
      <c r="B1859" s="18">
        <v>70098138</v>
      </c>
      <c r="C1859" s="18">
        <v>180098138</v>
      </c>
      <c r="D1859" s="18">
        <v>55000000</v>
      </c>
      <c r="E1859">
        <v>2003</v>
      </c>
      <c r="F1859">
        <v>10</v>
      </c>
      <c r="G1859">
        <v>10</v>
      </c>
      <c r="H1859" t="s">
        <v>15</v>
      </c>
      <c r="I1859">
        <v>111</v>
      </c>
      <c r="J1859" t="s">
        <v>85</v>
      </c>
      <c r="K1859" t="s">
        <v>27</v>
      </c>
      <c r="L1859" t="s">
        <v>76</v>
      </c>
      <c r="M1859" t="s">
        <v>28</v>
      </c>
      <c r="N1859" t="s">
        <v>986</v>
      </c>
      <c r="O1859">
        <v>85</v>
      </c>
      <c r="P1859">
        <v>8.1999999999999993</v>
      </c>
      <c r="Q1859">
        <v>231761</v>
      </c>
      <c r="V1859" s="24"/>
    </row>
    <row r="1860" spans="1:22" x14ac:dyDescent="0.25">
      <c r="A1860" s="2" t="s">
        <v>2940</v>
      </c>
      <c r="B1860" s="18">
        <v>35327628</v>
      </c>
      <c r="C1860" s="18">
        <v>121327628</v>
      </c>
      <c r="D1860" s="18">
        <v>60000000</v>
      </c>
      <c r="E1860">
        <v>2003</v>
      </c>
      <c r="F1860">
        <v>10</v>
      </c>
      <c r="G1860">
        <v>10</v>
      </c>
      <c r="H1860" t="s">
        <v>101</v>
      </c>
      <c r="I1860">
        <v>100</v>
      </c>
      <c r="J1860" t="s">
        <v>43</v>
      </c>
      <c r="K1860" t="s">
        <v>27</v>
      </c>
      <c r="L1860" t="s">
        <v>90</v>
      </c>
      <c r="M1860" t="s">
        <v>28</v>
      </c>
      <c r="N1860" t="s">
        <v>518</v>
      </c>
      <c r="O1860">
        <v>75</v>
      </c>
      <c r="P1860">
        <v>6.4</v>
      </c>
      <c r="Q1860">
        <v>36323</v>
      </c>
      <c r="V1860" s="24"/>
    </row>
    <row r="1861" spans="1:22" x14ac:dyDescent="0.25">
      <c r="A1861" s="2" t="s">
        <v>1512</v>
      </c>
      <c r="B1861" s="18">
        <v>2528664</v>
      </c>
      <c r="C1861" s="18">
        <v>3284124</v>
      </c>
      <c r="D1861" s="18">
        <v>300000</v>
      </c>
      <c r="E1861">
        <v>2003</v>
      </c>
      <c r="F1861">
        <v>10</v>
      </c>
      <c r="G1861">
        <v>17</v>
      </c>
      <c r="H1861" t="s">
        <v>101</v>
      </c>
      <c r="J1861" t="s">
        <v>30</v>
      </c>
      <c r="K1861" t="s">
        <v>27</v>
      </c>
      <c r="L1861" t="s">
        <v>22</v>
      </c>
      <c r="M1861" t="s">
        <v>28</v>
      </c>
      <c r="O1861">
        <v>85</v>
      </c>
      <c r="P1861">
        <v>7.2</v>
      </c>
      <c r="Q1861">
        <v>12153</v>
      </c>
      <c r="V1861" s="24"/>
    </row>
    <row r="1862" spans="1:22" x14ac:dyDescent="0.25">
      <c r="A1862" s="2" t="s">
        <v>2331</v>
      </c>
      <c r="B1862" s="18">
        <v>1569918</v>
      </c>
      <c r="C1862" s="18">
        <v>9438074</v>
      </c>
      <c r="D1862" s="18">
        <v>17000000</v>
      </c>
      <c r="E1862">
        <v>2003</v>
      </c>
      <c r="F1862">
        <v>10</v>
      </c>
      <c r="G1862">
        <v>17</v>
      </c>
      <c r="H1862" t="s">
        <v>15</v>
      </c>
      <c r="J1862" t="s">
        <v>67</v>
      </c>
      <c r="K1862" t="s">
        <v>218</v>
      </c>
      <c r="L1862" t="s">
        <v>19</v>
      </c>
      <c r="M1862" t="s">
        <v>122</v>
      </c>
      <c r="N1862" t="s">
        <v>256</v>
      </c>
      <c r="O1862">
        <v>54</v>
      </c>
      <c r="P1862">
        <v>6.8</v>
      </c>
      <c r="Q1862">
        <v>8778</v>
      </c>
      <c r="V1862" s="24"/>
    </row>
    <row r="1863" spans="1:22" x14ac:dyDescent="0.25">
      <c r="A1863" s="2" t="s">
        <v>1192</v>
      </c>
      <c r="B1863" s="18">
        <v>80571655</v>
      </c>
      <c r="C1863" s="18">
        <v>107071655</v>
      </c>
      <c r="D1863" s="18">
        <v>9000000</v>
      </c>
      <c r="E1863">
        <v>2003</v>
      </c>
      <c r="F1863">
        <v>10</v>
      </c>
      <c r="G1863">
        <v>17</v>
      </c>
      <c r="H1863" t="s">
        <v>15</v>
      </c>
      <c r="I1863">
        <v>98</v>
      </c>
      <c r="J1863" t="s">
        <v>167</v>
      </c>
      <c r="K1863" t="s">
        <v>78</v>
      </c>
      <c r="L1863" t="s">
        <v>112</v>
      </c>
      <c r="M1863" t="s">
        <v>59</v>
      </c>
      <c r="O1863">
        <v>36</v>
      </c>
      <c r="P1863">
        <v>6.1</v>
      </c>
      <c r="Q1863">
        <v>39172</v>
      </c>
      <c r="V1863" s="24"/>
    </row>
    <row r="1864" spans="1:22" x14ac:dyDescent="0.25">
      <c r="A1864" s="2" t="s">
        <v>2486</v>
      </c>
      <c r="B1864" s="18">
        <v>4717455</v>
      </c>
      <c r="C1864" s="18">
        <v>23693646</v>
      </c>
      <c r="D1864" s="18">
        <v>12000000</v>
      </c>
      <c r="E1864">
        <v>2003</v>
      </c>
      <c r="F1864">
        <v>10</v>
      </c>
      <c r="G1864">
        <v>22</v>
      </c>
      <c r="H1864" t="s">
        <v>15</v>
      </c>
      <c r="J1864" t="s">
        <v>40</v>
      </c>
      <c r="K1864" t="s">
        <v>68</v>
      </c>
      <c r="L1864" t="s">
        <v>63</v>
      </c>
      <c r="M1864" t="s">
        <v>28</v>
      </c>
      <c r="N1864" t="s">
        <v>1748</v>
      </c>
      <c r="O1864">
        <v>34</v>
      </c>
      <c r="P1864">
        <v>5.2</v>
      </c>
      <c r="Q1864">
        <v>11590</v>
      </c>
      <c r="V1864" s="24"/>
    </row>
    <row r="1865" spans="1:22" x14ac:dyDescent="0.25">
      <c r="A1865" s="2" t="s">
        <v>1724</v>
      </c>
      <c r="B1865" s="18">
        <v>4426297</v>
      </c>
      <c r="C1865" s="18">
        <v>11427090</v>
      </c>
      <c r="D1865" s="18">
        <v>60000000</v>
      </c>
      <c r="E1865">
        <v>2003</v>
      </c>
      <c r="F1865">
        <v>10</v>
      </c>
      <c r="G1865">
        <v>24</v>
      </c>
      <c r="H1865" t="s">
        <v>15</v>
      </c>
      <c r="J1865" t="s">
        <v>111</v>
      </c>
      <c r="K1865" t="s">
        <v>27</v>
      </c>
      <c r="L1865" t="s">
        <v>19</v>
      </c>
      <c r="M1865" t="s">
        <v>59</v>
      </c>
      <c r="N1865" t="s">
        <v>559</v>
      </c>
      <c r="O1865">
        <v>14</v>
      </c>
      <c r="P1865">
        <v>6.2</v>
      </c>
      <c r="Q1865">
        <v>9575</v>
      </c>
      <c r="V1865" s="24"/>
    </row>
    <row r="1866" spans="1:22" x14ac:dyDescent="0.25">
      <c r="A1866" s="2" t="s">
        <v>3108</v>
      </c>
      <c r="B1866" s="18">
        <v>52333738</v>
      </c>
      <c r="C1866" s="18">
        <v>53293628</v>
      </c>
      <c r="D1866" s="18">
        <v>35000000</v>
      </c>
      <c r="E1866">
        <v>2003</v>
      </c>
      <c r="F1866">
        <v>10</v>
      </c>
      <c r="G1866">
        <v>24</v>
      </c>
      <c r="H1866" t="s">
        <v>56</v>
      </c>
      <c r="I1866">
        <v>109</v>
      </c>
      <c r="J1866" t="s">
        <v>40</v>
      </c>
      <c r="K1866" t="s">
        <v>218</v>
      </c>
      <c r="L1866" t="s">
        <v>19</v>
      </c>
      <c r="M1866" t="s">
        <v>122</v>
      </c>
      <c r="O1866">
        <v>35</v>
      </c>
      <c r="P1866">
        <v>6.9</v>
      </c>
      <c r="Q1866">
        <v>12070</v>
      </c>
      <c r="V1866" s="24"/>
    </row>
    <row r="1867" spans="1:22" x14ac:dyDescent="0.25">
      <c r="A1867" s="2" t="s">
        <v>3222</v>
      </c>
      <c r="B1867" s="18">
        <v>110000082</v>
      </c>
      <c r="C1867" s="18">
        <v>155200000</v>
      </c>
      <c r="D1867" s="18">
        <v>45000000</v>
      </c>
      <c r="E1867">
        <v>2003</v>
      </c>
      <c r="F1867">
        <v>10</v>
      </c>
      <c r="G1867">
        <v>24</v>
      </c>
      <c r="H1867" t="s">
        <v>101</v>
      </c>
      <c r="I1867">
        <v>84</v>
      </c>
      <c r="J1867" t="s">
        <v>466</v>
      </c>
      <c r="K1867" t="s">
        <v>27</v>
      </c>
      <c r="L1867" t="s">
        <v>22</v>
      </c>
      <c r="M1867" t="s">
        <v>28</v>
      </c>
      <c r="N1867" t="s">
        <v>876</v>
      </c>
      <c r="O1867">
        <v>37</v>
      </c>
      <c r="P1867">
        <v>5.4</v>
      </c>
      <c r="Q1867">
        <v>42829</v>
      </c>
      <c r="V1867" s="24"/>
    </row>
    <row r="1868" spans="1:22" x14ac:dyDescent="0.25">
      <c r="A1868" s="2" t="s">
        <v>3287</v>
      </c>
      <c r="B1868" s="18">
        <v>336456</v>
      </c>
      <c r="C1868" s="18">
        <v>524747</v>
      </c>
      <c r="D1868" s="18">
        <v>8000000</v>
      </c>
      <c r="E1868">
        <v>2003</v>
      </c>
      <c r="F1868">
        <v>10</v>
      </c>
      <c r="G1868">
        <v>24</v>
      </c>
      <c r="H1868" t="s">
        <v>15</v>
      </c>
      <c r="J1868" t="s">
        <v>111</v>
      </c>
      <c r="K1868" t="s">
        <v>345</v>
      </c>
      <c r="L1868" t="s">
        <v>22</v>
      </c>
      <c r="M1868" t="s">
        <v>28</v>
      </c>
      <c r="O1868">
        <v>38</v>
      </c>
      <c r="P1868">
        <v>5.6</v>
      </c>
      <c r="Q1868">
        <v>4441</v>
      </c>
      <c r="V1868" s="24"/>
    </row>
    <row r="1869" spans="1:22" x14ac:dyDescent="0.25">
      <c r="A1869" s="2" t="s">
        <v>3276</v>
      </c>
      <c r="B1869" s="18">
        <v>2207975</v>
      </c>
      <c r="C1869" s="18">
        <v>2932719</v>
      </c>
      <c r="D1869" s="18">
        <v>6000000</v>
      </c>
      <c r="E1869">
        <v>2003</v>
      </c>
      <c r="F1869">
        <v>10</v>
      </c>
      <c r="G1869">
        <v>31</v>
      </c>
      <c r="H1869" t="s">
        <v>101</v>
      </c>
      <c r="J1869" t="s">
        <v>21</v>
      </c>
      <c r="K1869" t="s">
        <v>218</v>
      </c>
      <c r="L1869" t="s">
        <v>19</v>
      </c>
      <c r="M1869" t="s">
        <v>122</v>
      </c>
      <c r="O1869">
        <v>91</v>
      </c>
      <c r="P1869">
        <v>7.4</v>
      </c>
      <c r="Q1869">
        <v>14575</v>
      </c>
      <c r="V1869" s="24"/>
    </row>
    <row r="1870" spans="1:22" x14ac:dyDescent="0.25">
      <c r="A1870" s="2" t="s">
        <v>2863</v>
      </c>
      <c r="B1870" s="18">
        <v>139259759</v>
      </c>
      <c r="C1870" s="18">
        <v>424259759</v>
      </c>
      <c r="D1870" s="18">
        <v>110000000</v>
      </c>
      <c r="E1870">
        <v>2003</v>
      </c>
      <c r="F1870">
        <v>11</v>
      </c>
      <c r="G1870">
        <v>5</v>
      </c>
      <c r="H1870" t="s">
        <v>15</v>
      </c>
      <c r="I1870">
        <v>129</v>
      </c>
      <c r="J1870" t="s">
        <v>83</v>
      </c>
      <c r="K1870" t="s">
        <v>27</v>
      </c>
      <c r="L1870" t="s">
        <v>76</v>
      </c>
      <c r="M1870" t="s">
        <v>54</v>
      </c>
      <c r="N1870" t="s">
        <v>206</v>
      </c>
      <c r="O1870">
        <v>37</v>
      </c>
      <c r="P1870">
        <v>6.5</v>
      </c>
      <c r="Q1870">
        <v>123347</v>
      </c>
      <c r="V1870" s="24"/>
    </row>
    <row r="1871" spans="1:22" x14ac:dyDescent="0.25">
      <c r="A1871" s="2" t="s">
        <v>2096</v>
      </c>
      <c r="B1871" s="18">
        <v>173398518</v>
      </c>
      <c r="C1871" s="18">
        <v>220443451</v>
      </c>
      <c r="D1871" s="18">
        <v>32000000</v>
      </c>
      <c r="E1871">
        <v>2003</v>
      </c>
      <c r="F1871">
        <v>11</v>
      </c>
      <c r="G1871">
        <v>7</v>
      </c>
      <c r="H1871" t="s">
        <v>56</v>
      </c>
      <c r="I1871">
        <v>95</v>
      </c>
      <c r="J1871" t="s">
        <v>167</v>
      </c>
      <c r="K1871" t="s">
        <v>27</v>
      </c>
      <c r="L1871" t="s">
        <v>22</v>
      </c>
      <c r="M1871" t="s">
        <v>504</v>
      </c>
      <c r="N1871" t="s">
        <v>2097</v>
      </c>
      <c r="O1871">
        <v>84</v>
      </c>
      <c r="P1871">
        <v>6.8</v>
      </c>
      <c r="Q1871">
        <v>42123</v>
      </c>
      <c r="V1871" s="24"/>
    </row>
    <row r="1872" spans="1:22" x14ac:dyDescent="0.25">
      <c r="A1872" s="2" t="s">
        <v>2711</v>
      </c>
      <c r="B1872" s="18">
        <v>59472278</v>
      </c>
      <c r="C1872" s="18">
        <v>247967903</v>
      </c>
      <c r="D1872" s="18">
        <v>45000000</v>
      </c>
      <c r="E1872">
        <v>2003</v>
      </c>
      <c r="F1872">
        <v>11</v>
      </c>
      <c r="G1872">
        <v>7</v>
      </c>
      <c r="H1872" t="s">
        <v>15</v>
      </c>
      <c r="I1872">
        <v>135</v>
      </c>
      <c r="J1872" t="s">
        <v>43</v>
      </c>
      <c r="K1872" t="s">
        <v>27</v>
      </c>
      <c r="L1872" t="s">
        <v>90</v>
      </c>
      <c r="M1872" t="s">
        <v>28</v>
      </c>
      <c r="O1872">
        <v>63</v>
      </c>
      <c r="P1872">
        <v>7.9</v>
      </c>
      <c r="Q1872">
        <v>97921</v>
      </c>
      <c r="V1872" s="24"/>
    </row>
    <row r="1873" spans="1:22" x14ac:dyDescent="0.25">
      <c r="A1873" s="2" t="s">
        <v>2701</v>
      </c>
      <c r="B1873" s="18">
        <v>20950820</v>
      </c>
      <c r="C1873" s="18">
        <v>54540662</v>
      </c>
      <c r="D1873" s="18">
        <v>80000000</v>
      </c>
      <c r="E1873">
        <v>2003</v>
      </c>
      <c r="F1873">
        <v>11</v>
      </c>
      <c r="G1873">
        <v>14</v>
      </c>
      <c r="H1873" t="s">
        <v>56</v>
      </c>
      <c r="J1873" t="s">
        <v>83</v>
      </c>
      <c r="K1873" t="s">
        <v>53</v>
      </c>
      <c r="L1873" t="s">
        <v>22</v>
      </c>
      <c r="M1873" t="s">
        <v>504</v>
      </c>
      <c r="N1873" t="s">
        <v>575</v>
      </c>
      <c r="O1873">
        <v>57</v>
      </c>
      <c r="P1873">
        <v>6</v>
      </c>
      <c r="Q1873">
        <v>8604</v>
      </c>
      <c r="V1873" s="24"/>
    </row>
    <row r="1874" spans="1:22" x14ac:dyDescent="0.25">
      <c r="A1874" s="2" t="s">
        <v>2763</v>
      </c>
      <c r="B1874" s="18">
        <v>93926386</v>
      </c>
      <c r="C1874" s="18">
        <v>209486484</v>
      </c>
      <c r="D1874" s="18">
        <v>135000000</v>
      </c>
      <c r="E1874">
        <v>2003</v>
      </c>
      <c r="F1874">
        <v>11</v>
      </c>
      <c r="G1874">
        <v>14</v>
      </c>
      <c r="H1874" t="s">
        <v>101</v>
      </c>
      <c r="I1874">
        <v>138</v>
      </c>
      <c r="J1874" t="s">
        <v>102</v>
      </c>
      <c r="K1874" t="s">
        <v>68</v>
      </c>
      <c r="L1874" t="s">
        <v>69</v>
      </c>
      <c r="M1874" t="s">
        <v>59</v>
      </c>
      <c r="N1874" t="s">
        <v>386</v>
      </c>
      <c r="O1874">
        <v>85</v>
      </c>
      <c r="P1874">
        <v>7.5</v>
      </c>
      <c r="Q1874">
        <v>63632</v>
      </c>
      <c r="V1874" s="24"/>
    </row>
    <row r="1875" spans="1:22" x14ac:dyDescent="0.25">
      <c r="A1875" s="2" t="s">
        <v>1350</v>
      </c>
      <c r="B1875" s="18">
        <v>16248701</v>
      </c>
      <c r="C1875" s="18">
        <v>60448701</v>
      </c>
      <c r="D1875" s="18">
        <v>20000000</v>
      </c>
      <c r="E1875">
        <v>2003</v>
      </c>
      <c r="F1875">
        <v>11</v>
      </c>
      <c r="G1875">
        <v>21</v>
      </c>
      <c r="H1875" t="s">
        <v>15</v>
      </c>
      <c r="J1875" t="s">
        <v>1351</v>
      </c>
      <c r="K1875" t="s">
        <v>27</v>
      </c>
      <c r="L1875" t="s">
        <v>19</v>
      </c>
      <c r="M1875" t="s">
        <v>28</v>
      </c>
      <c r="N1875" t="s">
        <v>1352</v>
      </c>
      <c r="O1875">
        <v>81</v>
      </c>
      <c r="P1875">
        <v>7.9</v>
      </c>
      <c r="Q1875">
        <v>77910</v>
      </c>
      <c r="V1875" s="24"/>
    </row>
    <row r="1876" spans="1:22" x14ac:dyDescent="0.25">
      <c r="A1876" s="2" t="s">
        <v>1791</v>
      </c>
      <c r="B1876" s="18">
        <v>101018283</v>
      </c>
      <c r="C1876" s="18">
        <v>133818283</v>
      </c>
      <c r="D1876" s="18">
        <v>109000000</v>
      </c>
      <c r="E1876">
        <v>2003</v>
      </c>
      <c r="F1876">
        <v>11</v>
      </c>
      <c r="G1876">
        <v>21</v>
      </c>
      <c r="H1876" t="s">
        <v>56</v>
      </c>
      <c r="I1876">
        <v>82</v>
      </c>
      <c r="J1876" t="s">
        <v>43</v>
      </c>
      <c r="K1876" t="s">
        <v>68</v>
      </c>
      <c r="L1876" t="s">
        <v>22</v>
      </c>
      <c r="M1876" t="s">
        <v>99</v>
      </c>
      <c r="P1876">
        <v>3.4</v>
      </c>
      <c r="Q1876">
        <v>15318</v>
      </c>
      <c r="V1876" s="24"/>
    </row>
    <row r="1877" spans="1:22" x14ac:dyDescent="0.25">
      <c r="A1877" s="2" t="s">
        <v>1633</v>
      </c>
      <c r="B1877" s="18">
        <v>7301288</v>
      </c>
      <c r="C1877" s="18">
        <v>14440113</v>
      </c>
      <c r="D1877" s="18">
        <v>2000000</v>
      </c>
      <c r="E1877">
        <v>2003</v>
      </c>
      <c r="F1877">
        <v>11</v>
      </c>
      <c r="G1877">
        <v>26</v>
      </c>
      <c r="H1877" t="s">
        <v>101</v>
      </c>
      <c r="J1877" t="s">
        <v>40</v>
      </c>
      <c r="K1877" t="s">
        <v>27</v>
      </c>
      <c r="L1877" t="s">
        <v>41</v>
      </c>
      <c r="M1877" t="s">
        <v>59</v>
      </c>
      <c r="P1877">
        <v>7.7</v>
      </c>
      <c r="Q1877">
        <v>19761</v>
      </c>
      <c r="V1877" s="24"/>
    </row>
    <row r="1878" spans="1:22" x14ac:dyDescent="0.25">
      <c r="A1878" s="2" t="s">
        <v>1757</v>
      </c>
      <c r="B1878" s="18">
        <v>60060328</v>
      </c>
      <c r="C1878" s="18">
        <v>60063017</v>
      </c>
      <c r="D1878" s="18">
        <v>18000000</v>
      </c>
      <c r="E1878">
        <v>2003</v>
      </c>
      <c r="F1878">
        <v>11</v>
      </c>
      <c r="G1878">
        <v>26</v>
      </c>
      <c r="H1878" t="s">
        <v>15</v>
      </c>
      <c r="I1878">
        <v>91</v>
      </c>
      <c r="J1878" t="s">
        <v>466</v>
      </c>
      <c r="K1878" t="s">
        <v>27</v>
      </c>
      <c r="L1878" t="s">
        <v>22</v>
      </c>
      <c r="M1878" t="s">
        <v>28</v>
      </c>
      <c r="N1878" t="s">
        <v>1758</v>
      </c>
      <c r="O1878">
        <v>77</v>
      </c>
      <c r="P1878">
        <v>7.3</v>
      </c>
      <c r="Q1878">
        <v>45022</v>
      </c>
      <c r="V1878" s="24"/>
    </row>
    <row r="1879" spans="1:22" x14ac:dyDescent="0.25">
      <c r="A1879" s="2" t="s">
        <v>1886</v>
      </c>
      <c r="B1879" s="18">
        <v>8291572</v>
      </c>
      <c r="C1879" s="18">
        <v>10464788</v>
      </c>
      <c r="D1879" s="18">
        <v>4000000</v>
      </c>
      <c r="E1879">
        <v>2003</v>
      </c>
      <c r="F1879">
        <v>11</v>
      </c>
      <c r="G1879">
        <v>26</v>
      </c>
      <c r="H1879" t="s">
        <v>15</v>
      </c>
      <c r="J1879" t="s">
        <v>21</v>
      </c>
      <c r="K1879" t="s">
        <v>27</v>
      </c>
      <c r="L1879" t="s">
        <v>19</v>
      </c>
      <c r="M1879" t="s">
        <v>28</v>
      </c>
      <c r="O1879">
        <v>77</v>
      </c>
      <c r="P1879">
        <v>7</v>
      </c>
      <c r="Q1879">
        <v>19072</v>
      </c>
      <c r="V1879" s="24"/>
    </row>
    <row r="1880" spans="1:22" x14ac:dyDescent="0.25">
      <c r="A1880" s="2" t="s">
        <v>2801</v>
      </c>
      <c r="B1880" s="18">
        <v>26900336</v>
      </c>
      <c r="C1880" s="18">
        <v>38253433</v>
      </c>
      <c r="D1880" s="18">
        <v>65000000</v>
      </c>
      <c r="E1880">
        <v>2003</v>
      </c>
      <c r="F1880">
        <v>11</v>
      </c>
      <c r="G1880">
        <v>26</v>
      </c>
      <c r="H1880" t="s">
        <v>15</v>
      </c>
      <c r="I1880">
        <v>137</v>
      </c>
      <c r="J1880" t="s">
        <v>40</v>
      </c>
      <c r="K1880" t="s">
        <v>68</v>
      </c>
      <c r="L1880" t="s">
        <v>119</v>
      </c>
      <c r="M1880" t="s">
        <v>59</v>
      </c>
      <c r="N1880" t="s">
        <v>952</v>
      </c>
      <c r="O1880">
        <v>59</v>
      </c>
      <c r="P1880">
        <v>7.4</v>
      </c>
      <c r="Q1880">
        <v>19068</v>
      </c>
      <c r="V1880" s="24"/>
    </row>
    <row r="1881" spans="1:22" x14ac:dyDescent="0.25">
      <c r="A1881" s="2" t="s">
        <v>3515</v>
      </c>
      <c r="B1881" s="18">
        <v>19480739</v>
      </c>
      <c r="C1881" s="18">
        <v>26703184</v>
      </c>
      <c r="D1881" s="18">
        <v>80000000</v>
      </c>
      <c r="E1881">
        <v>2003</v>
      </c>
      <c r="F1881">
        <v>11</v>
      </c>
      <c r="G1881">
        <v>26</v>
      </c>
      <c r="H1881" t="s">
        <v>101</v>
      </c>
      <c r="J1881" t="s">
        <v>111</v>
      </c>
      <c r="K1881" t="s">
        <v>68</v>
      </c>
      <c r="L1881" t="s">
        <v>69</v>
      </c>
      <c r="M1881" t="s">
        <v>54</v>
      </c>
      <c r="N1881" t="s">
        <v>730</v>
      </c>
      <c r="O1881">
        <v>11</v>
      </c>
      <c r="P1881">
        <v>5.3</v>
      </c>
      <c r="Q1881">
        <v>19318</v>
      </c>
      <c r="V1881" s="24"/>
    </row>
    <row r="1882" spans="1:22" x14ac:dyDescent="0.25">
      <c r="A1882" s="2" t="s">
        <v>2407</v>
      </c>
      <c r="B1882" s="18">
        <v>30272254</v>
      </c>
      <c r="C1882" s="18">
        <v>62192232</v>
      </c>
      <c r="D1882" s="18">
        <v>18000000</v>
      </c>
      <c r="E1882">
        <v>2003</v>
      </c>
      <c r="F1882">
        <v>12</v>
      </c>
      <c r="G1882">
        <v>5</v>
      </c>
      <c r="H1882" t="s">
        <v>101</v>
      </c>
      <c r="I1882">
        <v>94</v>
      </c>
      <c r="J1882" t="s">
        <v>43</v>
      </c>
      <c r="K1882" t="s">
        <v>27</v>
      </c>
      <c r="L1882" t="s">
        <v>19</v>
      </c>
      <c r="M1882" t="s">
        <v>28</v>
      </c>
      <c r="N1882" t="s">
        <v>1641</v>
      </c>
      <c r="O1882">
        <v>20</v>
      </c>
      <c r="P1882">
        <v>4.5999999999999996</v>
      </c>
      <c r="Q1882">
        <v>13026</v>
      </c>
      <c r="V1882" s="24"/>
    </row>
    <row r="1883" spans="1:22" x14ac:dyDescent="0.25">
      <c r="A1883" s="2" t="s">
        <v>2688</v>
      </c>
      <c r="B1883" s="18">
        <v>111110575</v>
      </c>
      <c r="C1883" s="18">
        <v>456810575</v>
      </c>
      <c r="D1883" s="18">
        <v>120000000</v>
      </c>
      <c r="E1883">
        <v>2003</v>
      </c>
      <c r="F1883">
        <v>12</v>
      </c>
      <c r="G1883">
        <v>5</v>
      </c>
      <c r="H1883" t="s">
        <v>15</v>
      </c>
      <c r="I1883">
        <v>154</v>
      </c>
      <c r="J1883" t="s">
        <v>83</v>
      </c>
      <c r="K1883" t="s">
        <v>27</v>
      </c>
      <c r="L1883" t="s">
        <v>76</v>
      </c>
      <c r="M1883" t="s">
        <v>59</v>
      </c>
      <c r="N1883" t="s">
        <v>354</v>
      </c>
      <c r="O1883">
        <v>65</v>
      </c>
      <c r="P1883">
        <v>7.8</v>
      </c>
      <c r="Q1883">
        <v>106002</v>
      </c>
      <c r="V1883" s="24"/>
    </row>
    <row r="1884" spans="1:22" x14ac:dyDescent="0.25">
      <c r="A1884" s="2" t="s">
        <v>1646</v>
      </c>
      <c r="B1884" s="18">
        <v>66432867</v>
      </c>
      <c r="C1884" s="18">
        <v>123432867</v>
      </c>
      <c r="D1884" s="18">
        <v>70000000</v>
      </c>
      <c r="E1884">
        <v>2003</v>
      </c>
      <c r="F1884">
        <v>12</v>
      </c>
      <c r="G1884">
        <v>10</v>
      </c>
      <c r="H1884" t="s">
        <v>101</v>
      </c>
      <c r="I1884">
        <v>125</v>
      </c>
      <c r="J1884" t="s">
        <v>40</v>
      </c>
      <c r="K1884" t="s">
        <v>68</v>
      </c>
      <c r="L1884" t="s">
        <v>19</v>
      </c>
      <c r="M1884" t="s">
        <v>99</v>
      </c>
      <c r="N1884" t="s">
        <v>252</v>
      </c>
      <c r="O1884">
        <v>77</v>
      </c>
      <c r="P1884">
        <v>8.1</v>
      </c>
      <c r="Q1884">
        <v>141099</v>
      </c>
      <c r="V1884" s="24"/>
    </row>
    <row r="1885" spans="1:22" x14ac:dyDescent="0.25">
      <c r="A1885" s="2" t="s">
        <v>2300</v>
      </c>
      <c r="B1885" s="18">
        <v>11634362</v>
      </c>
      <c r="C1885" s="18">
        <v>22106210</v>
      </c>
      <c r="D1885" s="18">
        <v>12000000</v>
      </c>
      <c r="E1885">
        <v>2003</v>
      </c>
      <c r="F1885">
        <v>12</v>
      </c>
      <c r="G1885">
        <v>12</v>
      </c>
      <c r="H1885" t="s">
        <v>101</v>
      </c>
      <c r="J1885" t="s">
        <v>21</v>
      </c>
      <c r="K1885" t="s">
        <v>68</v>
      </c>
      <c r="L1885" t="s">
        <v>19</v>
      </c>
      <c r="M1885" t="s">
        <v>59</v>
      </c>
      <c r="N1885" t="s">
        <v>2301</v>
      </c>
      <c r="O1885">
        <v>71</v>
      </c>
      <c r="P1885">
        <v>7.1</v>
      </c>
      <c r="Q1885">
        <v>23493</v>
      </c>
      <c r="V1885" s="24"/>
    </row>
    <row r="1886" spans="1:22" x14ac:dyDescent="0.25">
      <c r="A1886" s="2" t="s">
        <v>3249</v>
      </c>
      <c r="B1886" s="18">
        <v>124685242</v>
      </c>
      <c r="C1886" s="18">
        <v>266685242</v>
      </c>
      <c r="D1886" s="18">
        <v>80000000</v>
      </c>
      <c r="E1886">
        <v>2003</v>
      </c>
      <c r="F1886">
        <v>12</v>
      </c>
      <c r="G1886">
        <v>12</v>
      </c>
      <c r="H1886" t="s">
        <v>101</v>
      </c>
      <c r="I1886">
        <v>128</v>
      </c>
      <c r="J1886" t="s">
        <v>40</v>
      </c>
      <c r="K1886" t="s">
        <v>27</v>
      </c>
      <c r="L1886" t="s">
        <v>90</v>
      </c>
      <c r="M1886" t="s">
        <v>28</v>
      </c>
      <c r="N1886" t="s">
        <v>1859</v>
      </c>
      <c r="O1886">
        <v>70</v>
      </c>
      <c r="P1886">
        <v>6.8</v>
      </c>
      <c r="Q1886">
        <v>36303</v>
      </c>
      <c r="V1886" s="24"/>
    </row>
    <row r="1887" spans="1:22" x14ac:dyDescent="0.25">
      <c r="A1887" s="2" t="s">
        <v>3407</v>
      </c>
      <c r="B1887" s="18">
        <v>765637</v>
      </c>
      <c r="C1887" s="18">
        <v>1545064</v>
      </c>
      <c r="D1887" s="18">
        <v>27000000</v>
      </c>
      <c r="E1887">
        <v>2003</v>
      </c>
      <c r="F1887">
        <v>12</v>
      </c>
      <c r="G1887">
        <v>12</v>
      </c>
      <c r="H1887" t="s">
        <v>15</v>
      </c>
      <c r="J1887" t="s">
        <v>40</v>
      </c>
      <c r="L1887" t="s">
        <v>63</v>
      </c>
      <c r="N1887" t="s">
        <v>179</v>
      </c>
      <c r="O1887">
        <v>23</v>
      </c>
      <c r="P1887">
        <v>6</v>
      </c>
      <c r="Q1887">
        <v>2735</v>
      </c>
      <c r="V1887" s="24"/>
    </row>
    <row r="1888" spans="1:22" x14ac:dyDescent="0.25">
      <c r="A1888" s="2" t="s">
        <v>3426</v>
      </c>
      <c r="B1888" s="18">
        <v>33832741</v>
      </c>
      <c r="C1888" s="18">
        <v>63537164</v>
      </c>
      <c r="D1888" s="18">
        <v>55000000</v>
      </c>
      <c r="E1888">
        <v>2003</v>
      </c>
      <c r="F1888">
        <v>12</v>
      </c>
      <c r="G1888">
        <v>12</v>
      </c>
      <c r="H1888" t="s">
        <v>101</v>
      </c>
      <c r="I1888">
        <v>118</v>
      </c>
      <c r="J1888" t="s">
        <v>102</v>
      </c>
      <c r="K1888" t="s">
        <v>27</v>
      </c>
      <c r="L1888" t="s">
        <v>22</v>
      </c>
      <c r="M1888" t="s">
        <v>28</v>
      </c>
      <c r="N1888" t="s">
        <v>367</v>
      </c>
      <c r="O1888">
        <v>60</v>
      </c>
      <c r="P1888">
        <v>5.9</v>
      </c>
      <c r="Q1888">
        <v>23196</v>
      </c>
      <c r="V1888" s="24"/>
    </row>
    <row r="1889" spans="1:22" x14ac:dyDescent="0.25">
      <c r="A1889" s="2" t="s">
        <v>2679</v>
      </c>
      <c r="B1889" s="18">
        <v>377027325</v>
      </c>
      <c r="C1889" s="18">
        <v>1133027325</v>
      </c>
      <c r="D1889" s="18">
        <v>94000000</v>
      </c>
      <c r="E1889">
        <v>2003</v>
      </c>
      <c r="F1889">
        <v>12</v>
      </c>
      <c r="G1889">
        <v>17</v>
      </c>
      <c r="H1889" t="s">
        <v>101</v>
      </c>
      <c r="I1889">
        <v>201</v>
      </c>
      <c r="J1889" t="s">
        <v>167</v>
      </c>
      <c r="K1889" t="s">
        <v>68</v>
      </c>
      <c r="L1889" t="s">
        <v>69</v>
      </c>
      <c r="M1889" t="s">
        <v>99</v>
      </c>
      <c r="N1889" t="s">
        <v>231</v>
      </c>
      <c r="P1889">
        <v>8.8000000000000007</v>
      </c>
      <c r="Q1889">
        <v>364077</v>
      </c>
      <c r="V1889" s="24"/>
    </row>
    <row r="1890" spans="1:22" x14ac:dyDescent="0.25">
      <c r="A1890" s="2" t="s">
        <v>2820</v>
      </c>
      <c r="B1890" s="18">
        <v>63803100</v>
      </c>
      <c r="C1890" s="18">
        <v>121598309</v>
      </c>
      <c r="D1890" s="18">
        <v>65000000</v>
      </c>
      <c r="E1890">
        <v>2003</v>
      </c>
      <c r="F1890">
        <v>12</v>
      </c>
      <c r="G1890">
        <v>19</v>
      </c>
      <c r="H1890" t="s">
        <v>101</v>
      </c>
      <c r="I1890">
        <v>117</v>
      </c>
      <c r="J1890" t="s">
        <v>40</v>
      </c>
      <c r="K1890" t="s">
        <v>27</v>
      </c>
      <c r="L1890" t="s">
        <v>19</v>
      </c>
      <c r="M1890" t="s">
        <v>59</v>
      </c>
      <c r="N1890" t="s">
        <v>91</v>
      </c>
      <c r="O1890">
        <v>35</v>
      </c>
      <c r="P1890">
        <v>6.1</v>
      </c>
      <c r="Q1890">
        <v>23657</v>
      </c>
      <c r="V1890" s="24"/>
    </row>
    <row r="1891" spans="1:22" x14ac:dyDescent="0.25">
      <c r="A1891" s="2" t="s">
        <v>3321</v>
      </c>
      <c r="B1891" s="18">
        <v>13005485</v>
      </c>
      <c r="C1891" s="18">
        <v>16157923</v>
      </c>
      <c r="D1891" s="18">
        <v>16500000</v>
      </c>
      <c r="E1891">
        <v>2003</v>
      </c>
      <c r="F1891">
        <v>12</v>
      </c>
      <c r="G1891">
        <v>19</v>
      </c>
      <c r="H1891" t="s">
        <v>15</v>
      </c>
      <c r="J1891" t="s">
        <v>1414</v>
      </c>
      <c r="K1891" t="s">
        <v>68</v>
      </c>
      <c r="L1891" t="s">
        <v>19</v>
      </c>
      <c r="M1891" t="s">
        <v>28</v>
      </c>
      <c r="O1891">
        <v>75</v>
      </c>
      <c r="P1891">
        <v>7.8</v>
      </c>
      <c r="Q1891">
        <v>29777</v>
      </c>
      <c r="V1891" s="24"/>
    </row>
    <row r="1892" spans="1:22" x14ac:dyDescent="0.25">
      <c r="A1892" s="2" t="s">
        <v>2828</v>
      </c>
      <c r="B1892" s="18">
        <v>34469210</v>
      </c>
      <c r="C1892" s="18">
        <v>58003694</v>
      </c>
      <c r="D1892" s="18">
        <v>5000000</v>
      </c>
      <c r="E1892">
        <v>2003</v>
      </c>
      <c r="F1892">
        <v>12</v>
      </c>
      <c r="G1892">
        <v>24</v>
      </c>
      <c r="H1892" t="s">
        <v>15</v>
      </c>
      <c r="I1892">
        <v>109</v>
      </c>
      <c r="J1892" t="s">
        <v>1422</v>
      </c>
      <c r="K1892" t="s">
        <v>218</v>
      </c>
      <c r="L1892" t="s">
        <v>19</v>
      </c>
      <c r="M1892" t="s">
        <v>122</v>
      </c>
      <c r="O1892">
        <v>82</v>
      </c>
      <c r="P1892">
        <v>7.4</v>
      </c>
      <c r="Q1892">
        <v>39908</v>
      </c>
      <c r="V1892" s="24"/>
    </row>
    <row r="1893" spans="1:22" x14ac:dyDescent="0.25">
      <c r="A1893" s="2" t="s">
        <v>1822</v>
      </c>
      <c r="B1893" s="18">
        <v>138614544</v>
      </c>
      <c r="C1893" s="18">
        <v>189714544</v>
      </c>
      <c r="D1893" s="18">
        <v>40000000</v>
      </c>
      <c r="E1893">
        <v>2003</v>
      </c>
      <c r="F1893">
        <v>12</v>
      </c>
      <c r="G1893">
        <v>25</v>
      </c>
      <c r="H1893" t="s">
        <v>56</v>
      </c>
      <c r="I1893">
        <v>98</v>
      </c>
      <c r="J1893" t="s">
        <v>102</v>
      </c>
      <c r="K1893" t="s">
        <v>78</v>
      </c>
      <c r="L1893" t="s">
        <v>22</v>
      </c>
      <c r="M1893" t="s">
        <v>28</v>
      </c>
      <c r="N1893" t="s">
        <v>1645</v>
      </c>
      <c r="O1893">
        <v>24</v>
      </c>
      <c r="P1893">
        <v>5.6</v>
      </c>
      <c r="Q1893">
        <v>24283</v>
      </c>
      <c r="V1893" s="24"/>
    </row>
    <row r="1894" spans="1:22" x14ac:dyDescent="0.25">
      <c r="A1894" s="2" t="s">
        <v>1850</v>
      </c>
      <c r="B1894" s="18">
        <v>95632614</v>
      </c>
      <c r="C1894" s="18">
        <v>161632614</v>
      </c>
      <c r="D1894" s="18">
        <v>80000000</v>
      </c>
      <c r="E1894">
        <v>2003</v>
      </c>
      <c r="F1894">
        <v>12</v>
      </c>
      <c r="G1894">
        <v>25</v>
      </c>
      <c r="H1894" t="s">
        <v>15</v>
      </c>
      <c r="I1894">
        <v>152</v>
      </c>
      <c r="J1894" t="s">
        <v>85</v>
      </c>
      <c r="K1894" t="s">
        <v>68</v>
      </c>
      <c r="L1894" t="s">
        <v>19</v>
      </c>
      <c r="M1894" t="s">
        <v>59</v>
      </c>
      <c r="N1894" t="s">
        <v>874</v>
      </c>
      <c r="O1894">
        <v>70</v>
      </c>
      <c r="P1894">
        <v>7.3</v>
      </c>
      <c r="Q1894">
        <v>51083</v>
      </c>
      <c r="V1894" s="24"/>
    </row>
    <row r="1895" spans="1:22" x14ac:dyDescent="0.25">
      <c r="A1895" s="2" t="s">
        <v>1860</v>
      </c>
      <c r="B1895" s="18">
        <v>2281585</v>
      </c>
      <c r="C1895" s="18">
        <v>3396508</v>
      </c>
      <c r="D1895" s="18">
        <v>15000000</v>
      </c>
      <c r="E1895">
        <v>2003</v>
      </c>
      <c r="F1895">
        <v>12</v>
      </c>
      <c r="G1895">
        <v>25</v>
      </c>
      <c r="H1895" t="s">
        <v>101</v>
      </c>
      <c r="J1895" t="s">
        <v>40</v>
      </c>
      <c r="K1895" t="s">
        <v>27</v>
      </c>
      <c r="L1895" t="s">
        <v>19</v>
      </c>
      <c r="M1895" t="s">
        <v>28</v>
      </c>
      <c r="N1895" t="s">
        <v>712</v>
      </c>
      <c r="O1895">
        <v>69</v>
      </c>
      <c r="P1895">
        <v>6.2</v>
      </c>
      <c r="Q1895">
        <v>3649</v>
      </c>
      <c r="V1895" s="24"/>
    </row>
    <row r="1896" spans="1:22" x14ac:dyDescent="0.25">
      <c r="A1896" s="2" t="s">
        <v>3001</v>
      </c>
      <c r="B1896" s="18">
        <v>53789313</v>
      </c>
      <c r="C1896" s="18">
        <v>89350576</v>
      </c>
      <c r="D1896" s="18">
        <v>60000000</v>
      </c>
      <c r="E1896">
        <v>2003</v>
      </c>
      <c r="F1896">
        <v>12</v>
      </c>
      <c r="G1896">
        <v>25</v>
      </c>
      <c r="H1896" t="s">
        <v>101</v>
      </c>
      <c r="I1896">
        <v>119</v>
      </c>
      <c r="J1896" t="s">
        <v>111</v>
      </c>
      <c r="K1896" t="s">
        <v>68</v>
      </c>
      <c r="L1896" t="s">
        <v>63</v>
      </c>
      <c r="M1896" t="s">
        <v>54</v>
      </c>
      <c r="N1896" t="s">
        <v>238</v>
      </c>
      <c r="O1896">
        <v>28</v>
      </c>
      <c r="P1896">
        <v>6.1</v>
      </c>
      <c r="Q1896">
        <v>35660</v>
      </c>
      <c r="V1896" s="24"/>
    </row>
    <row r="1897" spans="1:22" x14ac:dyDescent="0.25">
      <c r="A1897" s="2" t="s">
        <v>980</v>
      </c>
      <c r="B1897" s="18">
        <v>48417850</v>
      </c>
      <c r="C1897" s="18">
        <v>95255485</v>
      </c>
      <c r="D1897" s="18">
        <v>100000000</v>
      </c>
      <c r="E1897">
        <v>2003</v>
      </c>
      <c r="F1897">
        <v>12</v>
      </c>
      <c r="G1897">
        <v>25</v>
      </c>
      <c r="H1897" t="s">
        <v>56</v>
      </c>
      <c r="I1897">
        <v>113</v>
      </c>
      <c r="J1897" t="s">
        <v>43</v>
      </c>
      <c r="K1897" t="s">
        <v>68</v>
      </c>
      <c r="L1897" t="s">
        <v>69</v>
      </c>
      <c r="M1897" t="s">
        <v>99</v>
      </c>
      <c r="N1897" t="s">
        <v>2886</v>
      </c>
      <c r="O1897">
        <v>76</v>
      </c>
      <c r="P1897">
        <v>7.1</v>
      </c>
      <c r="Q1897">
        <v>16894</v>
      </c>
      <c r="V1897" s="24"/>
    </row>
    <row r="1898" spans="1:22" x14ac:dyDescent="0.25">
      <c r="A1898" s="2" t="s">
        <v>1575</v>
      </c>
      <c r="B1898" s="18">
        <v>17321573</v>
      </c>
      <c r="C1898" s="18">
        <v>17322212</v>
      </c>
      <c r="D1898" s="18">
        <v>12000000</v>
      </c>
      <c r="E1898">
        <v>2004</v>
      </c>
      <c r="F1898">
        <v>1</v>
      </c>
      <c r="G1898">
        <v>9</v>
      </c>
      <c r="H1898" t="s">
        <v>101</v>
      </c>
      <c r="J1898" t="s">
        <v>85</v>
      </c>
      <c r="K1898" t="s">
        <v>27</v>
      </c>
      <c r="L1898" t="s">
        <v>22</v>
      </c>
      <c r="M1898" t="s">
        <v>28</v>
      </c>
      <c r="P1898">
        <v>4</v>
      </c>
      <c r="Q1898">
        <v>2010</v>
      </c>
      <c r="V1898" s="24"/>
    </row>
    <row r="1899" spans="1:22" x14ac:dyDescent="0.25">
      <c r="A1899" s="2" t="s">
        <v>2640</v>
      </c>
      <c r="B1899" s="18">
        <v>12189514</v>
      </c>
      <c r="C1899" s="18">
        <v>12291975</v>
      </c>
      <c r="D1899" s="18">
        <v>23000000</v>
      </c>
      <c r="E1899">
        <v>2004</v>
      </c>
      <c r="F1899">
        <v>1</v>
      </c>
      <c r="G1899">
        <v>9</v>
      </c>
      <c r="H1899" t="s">
        <v>101</v>
      </c>
      <c r="J1899" t="s">
        <v>83</v>
      </c>
      <c r="K1899" t="s">
        <v>27</v>
      </c>
      <c r="L1899" t="s">
        <v>90</v>
      </c>
      <c r="M1899" t="s">
        <v>28</v>
      </c>
      <c r="O1899">
        <v>19</v>
      </c>
      <c r="P1899">
        <v>5.8</v>
      </c>
      <c r="Q1899">
        <v>7855</v>
      </c>
      <c r="V1899" s="24"/>
    </row>
    <row r="1900" spans="1:22" x14ac:dyDescent="0.25">
      <c r="A1900" s="2" t="s">
        <v>3049</v>
      </c>
      <c r="B1900" s="18">
        <v>88073507</v>
      </c>
      <c r="C1900" s="18">
        <v>170360435</v>
      </c>
      <c r="D1900" s="18">
        <v>42000000</v>
      </c>
      <c r="E1900">
        <v>2004</v>
      </c>
      <c r="F1900">
        <v>1</v>
      </c>
      <c r="G1900">
        <v>16</v>
      </c>
      <c r="H1900" t="s">
        <v>101</v>
      </c>
      <c r="I1900">
        <v>90</v>
      </c>
      <c r="J1900" t="s">
        <v>43</v>
      </c>
      <c r="K1900" t="s">
        <v>27</v>
      </c>
      <c r="L1900" t="s">
        <v>90</v>
      </c>
      <c r="M1900" t="s">
        <v>28</v>
      </c>
      <c r="O1900">
        <v>26</v>
      </c>
      <c r="P1900">
        <v>5.8</v>
      </c>
      <c r="Q1900">
        <v>38276</v>
      </c>
      <c r="V1900" s="24"/>
    </row>
    <row r="1901" spans="1:22" x14ac:dyDescent="0.25">
      <c r="A1901" s="2" t="s">
        <v>3531</v>
      </c>
      <c r="B1901" s="18">
        <v>21176322</v>
      </c>
      <c r="C1901" s="18">
        <v>46176322</v>
      </c>
      <c r="D1901" s="18">
        <v>40000000</v>
      </c>
      <c r="E1901">
        <v>2004</v>
      </c>
      <c r="F1901">
        <v>1</v>
      </c>
      <c r="G1901">
        <v>16</v>
      </c>
      <c r="H1901" t="s">
        <v>101</v>
      </c>
      <c r="J1901" t="s">
        <v>83</v>
      </c>
      <c r="K1901" t="s">
        <v>27</v>
      </c>
      <c r="L1901" t="s">
        <v>76</v>
      </c>
      <c r="M1901" t="s">
        <v>28</v>
      </c>
      <c r="O1901">
        <v>23</v>
      </c>
      <c r="P1901">
        <v>3.5</v>
      </c>
      <c r="Q1901">
        <v>12986</v>
      </c>
      <c r="V1901" s="24"/>
    </row>
    <row r="1902" spans="1:22" x14ac:dyDescent="0.25">
      <c r="A1902" s="2" t="s">
        <v>3561</v>
      </c>
      <c r="B1902" s="18">
        <v>6491969</v>
      </c>
      <c r="C1902" s="18">
        <v>6491969</v>
      </c>
      <c r="D1902" s="18">
        <v>10000000</v>
      </c>
      <c r="E1902">
        <v>2004</v>
      </c>
      <c r="F1902">
        <v>1</v>
      </c>
      <c r="G1902">
        <v>16</v>
      </c>
      <c r="H1902" t="s">
        <v>56</v>
      </c>
      <c r="J1902" t="s">
        <v>67</v>
      </c>
      <c r="K1902" t="s">
        <v>345</v>
      </c>
      <c r="L1902" t="s">
        <v>22</v>
      </c>
      <c r="M1902" t="s">
        <v>504</v>
      </c>
      <c r="V1902" s="24"/>
    </row>
    <row r="1903" spans="1:22" x14ac:dyDescent="0.25">
      <c r="A1903" s="2" t="s">
        <v>1762</v>
      </c>
      <c r="B1903" s="18">
        <v>57924679</v>
      </c>
      <c r="C1903" s="18">
        <v>96046844</v>
      </c>
      <c r="D1903" s="18">
        <v>13000000</v>
      </c>
      <c r="E1903">
        <v>2004</v>
      </c>
      <c r="F1903">
        <v>1</v>
      </c>
      <c r="G1903">
        <v>23</v>
      </c>
      <c r="H1903" t="s">
        <v>15</v>
      </c>
      <c r="I1903">
        <v>113</v>
      </c>
      <c r="J1903" t="s">
        <v>167</v>
      </c>
      <c r="K1903" t="s">
        <v>27</v>
      </c>
      <c r="L1903" t="s">
        <v>63</v>
      </c>
      <c r="M1903" t="s">
        <v>54</v>
      </c>
      <c r="O1903">
        <v>33</v>
      </c>
      <c r="P1903">
        <v>7.8</v>
      </c>
      <c r="Q1903">
        <v>102982</v>
      </c>
      <c r="V1903" s="24"/>
    </row>
    <row r="1904" spans="1:22" x14ac:dyDescent="0.25">
      <c r="A1904" s="2" t="s">
        <v>1956</v>
      </c>
      <c r="B1904" s="18">
        <v>16980098</v>
      </c>
      <c r="C1904" s="18">
        <v>16980098</v>
      </c>
      <c r="D1904" s="18">
        <v>24000000</v>
      </c>
      <c r="E1904">
        <v>2004</v>
      </c>
      <c r="F1904">
        <v>1</v>
      </c>
      <c r="G1904">
        <v>23</v>
      </c>
      <c r="H1904" t="s">
        <v>101</v>
      </c>
      <c r="J1904" t="s">
        <v>1414</v>
      </c>
      <c r="K1904" t="s">
        <v>27</v>
      </c>
      <c r="L1904" t="s">
        <v>90</v>
      </c>
      <c r="M1904" t="s">
        <v>28</v>
      </c>
      <c r="N1904" t="s">
        <v>1349</v>
      </c>
      <c r="O1904">
        <v>52</v>
      </c>
      <c r="P1904">
        <v>5.7</v>
      </c>
      <c r="Q1904">
        <v>10366</v>
      </c>
      <c r="V1904" s="24"/>
    </row>
    <row r="1905" spans="1:22" x14ac:dyDescent="0.25">
      <c r="A1905" s="2" t="s">
        <v>771</v>
      </c>
      <c r="B1905" s="18">
        <v>833118</v>
      </c>
      <c r="C1905" s="18">
        <v>833118</v>
      </c>
      <c r="D1905" s="18">
        <v>850000</v>
      </c>
      <c r="E1905">
        <v>2004</v>
      </c>
      <c r="F1905">
        <v>1</v>
      </c>
      <c r="G1905">
        <v>30</v>
      </c>
      <c r="H1905" t="s">
        <v>15</v>
      </c>
      <c r="J1905" t="s">
        <v>772</v>
      </c>
      <c r="L1905" t="s">
        <v>19</v>
      </c>
      <c r="M1905" t="s">
        <v>28</v>
      </c>
      <c r="P1905">
        <v>7.4</v>
      </c>
      <c r="Q1905">
        <v>7157</v>
      </c>
      <c r="V1905" s="24"/>
    </row>
    <row r="1906" spans="1:22" x14ac:dyDescent="0.25">
      <c r="A1906" s="2" t="s">
        <v>1656</v>
      </c>
      <c r="B1906" s="18">
        <v>6471394</v>
      </c>
      <c r="C1906" s="18">
        <v>6626115</v>
      </c>
      <c r="D1906" s="18">
        <v>50000000</v>
      </c>
      <c r="E1906">
        <v>2004</v>
      </c>
      <c r="F1906">
        <v>1</v>
      </c>
      <c r="G1906">
        <v>30</v>
      </c>
      <c r="H1906" t="s">
        <v>101</v>
      </c>
      <c r="J1906" t="s">
        <v>83</v>
      </c>
      <c r="K1906" t="s">
        <v>68</v>
      </c>
      <c r="L1906" t="s">
        <v>22</v>
      </c>
      <c r="M1906" t="s">
        <v>28</v>
      </c>
      <c r="P1906">
        <v>4.8</v>
      </c>
      <c r="Q1906">
        <v>9195</v>
      </c>
      <c r="V1906" s="24"/>
    </row>
    <row r="1907" spans="1:22" x14ac:dyDescent="0.25">
      <c r="A1907" s="2" t="s">
        <v>2983</v>
      </c>
      <c r="B1907" s="18">
        <v>1127331</v>
      </c>
      <c r="C1907" s="18">
        <v>1971479</v>
      </c>
      <c r="D1907" s="18">
        <v>500000</v>
      </c>
      <c r="E1907">
        <v>2004</v>
      </c>
      <c r="F1907">
        <v>1</v>
      </c>
      <c r="G1907">
        <v>30</v>
      </c>
      <c r="H1907" t="s">
        <v>101</v>
      </c>
      <c r="J1907" t="s">
        <v>30</v>
      </c>
      <c r="K1907" t="s">
        <v>27</v>
      </c>
      <c r="L1907" t="s">
        <v>19</v>
      </c>
      <c r="M1907" t="s">
        <v>28</v>
      </c>
      <c r="P1907">
        <v>7.4</v>
      </c>
      <c r="Q1907">
        <v>4737</v>
      </c>
      <c r="V1907" s="24"/>
    </row>
    <row r="1908" spans="1:22" x14ac:dyDescent="0.25">
      <c r="A1908" s="2" t="s">
        <v>3242</v>
      </c>
      <c r="B1908" s="18">
        <v>40066497</v>
      </c>
      <c r="C1908" s="18">
        <v>48066497</v>
      </c>
      <c r="D1908" s="18">
        <v>8000000</v>
      </c>
      <c r="E1908">
        <v>2004</v>
      </c>
      <c r="F1908">
        <v>1</v>
      </c>
      <c r="G1908">
        <v>30</v>
      </c>
      <c r="H1908" t="s">
        <v>101</v>
      </c>
      <c r="I1908">
        <v>95</v>
      </c>
      <c r="J1908" t="s">
        <v>40</v>
      </c>
      <c r="K1908" t="s">
        <v>27</v>
      </c>
      <c r="L1908" t="s">
        <v>19</v>
      </c>
      <c r="M1908" t="s">
        <v>28</v>
      </c>
      <c r="O1908">
        <v>16</v>
      </c>
      <c r="P1908">
        <v>2.6</v>
      </c>
      <c r="Q1908">
        <v>17830</v>
      </c>
      <c r="V1908" s="24"/>
    </row>
    <row r="1909" spans="1:22" x14ac:dyDescent="0.25">
      <c r="A1909" s="2" t="s">
        <v>1022</v>
      </c>
      <c r="B1909" s="18">
        <v>501752</v>
      </c>
      <c r="C1909" s="18">
        <v>2658490</v>
      </c>
      <c r="D1909" s="18">
        <v>15000000</v>
      </c>
      <c r="E1909">
        <v>2004</v>
      </c>
      <c r="F1909">
        <v>2</v>
      </c>
      <c r="G1909">
        <v>6</v>
      </c>
      <c r="H1909" t="s">
        <v>101</v>
      </c>
      <c r="J1909" t="s">
        <v>125</v>
      </c>
      <c r="L1909" t="s">
        <v>19</v>
      </c>
      <c r="P1909">
        <v>2.2999999999999998</v>
      </c>
      <c r="Q1909">
        <v>236</v>
      </c>
      <c r="V1909" s="24"/>
    </row>
    <row r="1910" spans="1:22" x14ac:dyDescent="0.25">
      <c r="A1910" s="2" t="s">
        <v>1281</v>
      </c>
      <c r="B1910" s="18">
        <v>10941801</v>
      </c>
      <c r="C1910" s="18">
        <v>10941801</v>
      </c>
      <c r="D1910" s="18">
        <v>4000000</v>
      </c>
      <c r="E1910">
        <v>2004</v>
      </c>
      <c r="F1910">
        <v>2</v>
      </c>
      <c r="G1910">
        <v>6</v>
      </c>
      <c r="H1910" t="s">
        <v>62</v>
      </c>
      <c r="J1910" t="s">
        <v>1282</v>
      </c>
      <c r="K1910" t="s">
        <v>218</v>
      </c>
      <c r="L1910" t="s">
        <v>219</v>
      </c>
      <c r="M1910" t="s">
        <v>220</v>
      </c>
      <c r="V1910" s="24"/>
    </row>
    <row r="1911" spans="1:22" x14ac:dyDescent="0.25">
      <c r="A1911" s="2" t="s">
        <v>1753</v>
      </c>
      <c r="B1911" s="18">
        <v>65070412</v>
      </c>
      <c r="C1911" s="18">
        <v>65842412</v>
      </c>
      <c r="D1911" s="18">
        <v>18000000</v>
      </c>
      <c r="E1911">
        <v>2004</v>
      </c>
      <c r="F1911">
        <v>2</v>
      </c>
      <c r="G1911">
        <v>6</v>
      </c>
      <c r="H1911" t="s">
        <v>101</v>
      </c>
      <c r="I1911">
        <v>106</v>
      </c>
      <c r="J1911" t="s">
        <v>30</v>
      </c>
      <c r="K1911" t="s">
        <v>27</v>
      </c>
      <c r="L1911" t="s">
        <v>22</v>
      </c>
      <c r="M1911" t="s">
        <v>28</v>
      </c>
      <c r="P1911">
        <v>5.5</v>
      </c>
      <c r="Q1911">
        <v>4848</v>
      </c>
      <c r="V1911" s="24"/>
    </row>
    <row r="1912" spans="1:22" x14ac:dyDescent="0.25">
      <c r="A1912" s="2" t="s">
        <v>1921</v>
      </c>
      <c r="B1912" s="18">
        <v>16703799</v>
      </c>
      <c r="C1912" s="18">
        <v>16930762</v>
      </c>
      <c r="D1912" s="18">
        <v>18000000</v>
      </c>
      <c r="E1912">
        <v>2004</v>
      </c>
      <c r="F1912">
        <v>2</v>
      </c>
      <c r="G1912">
        <v>6</v>
      </c>
      <c r="H1912" t="s">
        <v>56</v>
      </c>
      <c r="J1912" t="s">
        <v>102</v>
      </c>
      <c r="K1912" t="s">
        <v>78</v>
      </c>
      <c r="L1912" t="s">
        <v>69</v>
      </c>
      <c r="M1912" t="s">
        <v>28</v>
      </c>
      <c r="P1912">
        <v>4.7</v>
      </c>
      <c r="Q1912">
        <v>3038</v>
      </c>
      <c r="V1912" s="24"/>
    </row>
    <row r="1913" spans="1:22" x14ac:dyDescent="0.25">
      <c r="A1913" s="2" t="s">
        <v>2842</v>
      </c>
      <c r="B1913" s="18">
        <v>64378093</v>
      </c>
      <c r="C1913" s="18">
        <v>64445708</v>
      </c>
      <c r="D1913" s="18">
        <v>28000000</v>
      </c>
      <c r="E1913">
        <v>2004</v>
      </c>
      <c r="F1913">
        <v>2</v>
      </c>
      <c r="G1913">
        <v>6</v>
      </c>
      <c r="H1913" t="s">
        <v>56</v>
      </c>
      <c r="I1913">
        <v>92</v>
      </c>
      <c r="J1913" t="s">
        <v>67</v>
      </c>
      <c r="K1913" t="s">
        <v>218</v>
      </c>
      <c r="L1913" t="s">
        <v>19</v>
      </c>
      <c r="M1913" t="s">
        <v>122</v>
      </c>
      <c r="P1913">
        <v>6.1</v>
      </c>
      <c r="Q1913">
        <v>126</v>
      </c>
      <c r="V1913" s="24"/>
    </row>
    <row r="1914" spans="1:22" x14ac:dyDescent="0.25">
      <c r="A1914" s="2" t="s">
        <v>1385</v>
      </c>
      <c r="B1914" s="18">
        <v>120776832</v>
      </c>
      <c r="C1914" s="18">
        <v>196376832</v>
      </c>
      <c r="D1914" s="18">
        <v>75000000</v>
      </c>
      <c r="E1914">
        <v>2004</v>
      </c>
      <c r="F1914">
        <v>2</v>
      </c>
      <c r="G1914">
        <v>13</v>
      </c>
      <c r="H1914" t="s">
        <v>101</v>
      </c>
      <c r="I1914">
        <v>99</v>
      </c>
      <c r="J1914" t="s">
        <v>40</v>
      </c>
      <c r="K1914" t="s">
        <v>27</v>
      </c>
      <c r="L1914" t="s">
        <v>90</v>
      </c>
      <c r="M1914" t="s">
        <v>28</v>
      </c>
      <c r="N1914" t="s">
        <v>878</v>
      </c>
      <c r="O1914">
        <v>44</v>
      </c>
      <c r="P1914">
        <v>6.8</v>
      </c>
      <c r="Q1914">
        <v>64701</v>
      </c>
      <c r="V1914" s="24"/>
    </row>
    <row r="1915" spans="1:22" x14ac:dyDescent="0.25">
      <c r="A1915" s="2" t="s">
        <v>195</v>
      </c>
      <c r="B1915" s="18">
        <v>1610194</v>
      </c>
      <c r="C1915" s="18">
        <v>1610194</v>
      </c>
      <c r="D1915" s="18">
        <v>10400000</v>
      </c>
      <c r="E1915">
        <v>2004</v>
      </c>
      <c r="F1915">
        <v>2</v>
      </c>
      <c r="G1915">
        <v>20</v>
      </c>
      <c r="H1915" t="s">
        <v>56</v>
      </c>
      <c r="J1915" t="s">
        <v>97</v>
      </c>
      <c r="K1915" t="s">
        <v>27</v>
      </c>
      <c r="L1915" t="s">
        <v>19</v>
      </c>
      <c r="M1915" t="s">
        <v>28</v>
      </c>
      <c r="O1915">
        <v>44</v>
      </c>
      <c r="P1915">
        <v>6.2</v>
      </c>
      <c r="Q1915">
        <v>817</v>
      </c>
      <c r="V1915" s="24"/>
    </row>
    <row r="1916" spans="1:22" x14ac:dyDescent="0.25">
      <c r="A1916" s="2" t="s">
        <v>1521</v>
      </c>
      <c r="B1916" s="18">
        <v>5881504</v>
      </c>
      <c r="C1916" s="18">
        <v>6429865</v>
      </c>
      <c r="D1916" s="18">
        <v>39000000</v>
      </c>
      <c r="E1916">
        <v>2004</v>
      </c>
      <c r="F1916">
        <v>2</v>
      </c>
      <c r="G1916">
        <v>20</v>
      </c>
      <c r="H1916" t="s">
        <v>101</v>
      </c>
      <c r="J1916" t="s">
        <v>111</v>
      </c>
      <c r="K1916" t="s">
        <v>218</v>
      </c>
      <c r="L1916" t="s">
        <v>19</v>
      </c>
      <c r="M1916" t="s">
        <v>122</v>
      </c>
      <c r="N1916" t="s">
        <v>1522</v>
      </c>
      <c r="O1916">
        <v>12</v>
      </c>
      <c r="P1916">
        <v>5.2</v>
      </c>
      <c r="Q1916">
        <v>3547</v>
      </c>
      <c r="V1916" s="24"/>
    </row>
    <row r="1917" spans="1:22" x14ac:dyDescent="0.25">
      <c r="A1917" s="2" t="s">
        <v>1890</v>
      </c>
      <c r="B1917" s="18">
        <v>29331068</v>
      </c>
      <c r="C1917" s="18">
        <v>33051296</v>
      </c>
      <c r="D1917" s="18">
        <v>15000000</v>
      </c>
      <c r="E1917">
        <v>2004</v>
      </c>
      <c r="F1917">
        <v>2</v>
      </c>
      <c r="G1917">
        <v>20</v>
      </c>
      <c r="H1917" t="s">
        <v>56</v>
      </c>
      <c r="I1917">
        <v>89</v>
      </c>
      <c r="J1917" t="s">
        <v>67</v>
      </c>
      <c r="K1917" t="s">
        <v>68</v>
      </c>
      <c r="L1917" t="s">
        <v>22</v>
      </c>
      <c r="M1917" t="s">
        <v>28</v>
      </c>
      <c r="O1917">
        <v>13</v>
      </c>
      <c r="P1917">
        <v>4.3</v>
      </c>
      <c r="Q1917">
        <v>9976</v>
      </c>
      <c r="V1917" s="24"/>
    </row>
    <row r="1918" spans="1:22" x14ac:dyDescent="0.25">
      <c r="A1918" s="2" t="s">
        <v>2125</v>
      </c>
      <c r="B1918" s="18">
        <v>17718223</v>
      </c>
      <c r="C1918" s="18">
        <v>20718223</v>
      </c>
      <c r="D1918" s="18">
        <v>25000000</v>
      </c>
      <c r="E1918">
        <v>2004</v>
      </c>
      <c r="F1918">
        <v>2</v>
      </c>
      <c r="G1918">
        <v>20</v>
      </c>
      <c r="H1918" t="s">
        <v>15</v>
      </c>
      <c r="J1918" t="s">
        <v>1414</v>
      </c>
      <c r="K1918" t="s">
        <v>27</v>
      </c>
      <c r="L1918" t="s">
        <v>22</v>
      </c>
      <c r="M1918" t="s">
        <v>28</v>
      </c>
      <c r="O1918">
        <v>46</v>
      </c>
      <c r="P1918">
        <v>6.5</v>
      </c>
      <c r="Q1918">
        <v>52548</v>
      </c>
      <c r="V1918" s="24"/>
    </row>
    <row r="1919" spans="1:22" x14ac:dyDescent="0.25">
      <c r="A1919" s="2" t="s">
        <v>2834</v>
      </c>
      <c r="B1919" s="18">
        <v>14469428</v>
      </c>
      <c r="C1919" s="18">
        <v>14469428</v>
      </c>
      <c r="D1919" s="18">
        <v>26000000</v>
      </c>
      <c r="E1919">
        <v>2004</v>
      </c>
      <c r="F1919">
        <v>2</v>
      </c>
      <c r="G1919">
        <v>20</v>
      </c>
      <c r="H1919" t="s">
        <v>101</v>
      </c>
      <c r="J1919" t="s">
        <v>102</v>
      </c>
      <c r="K1919" t="s">
        <v>27</v>
      </c>
      <c r="L1919" t="s">
        <v>22</v>
      </c>
      <c r="M1919" t="s">
        <v>28</v>
      </c>
      <c r="N1919" t="s">
        <v>862</v>
      </c>
      <c r="O1919">
        <v>13</v>
      </c>
      <c r="P1919">
        <v>5.2</v>
      </c>
      <c r="Q1919">
        <v>6907</v>
      </c>
      <c r="V1919" s="24"/>
    </row>
    <row r="1920" spans="1:22" x14ac:dyDescent="0.25">
      <c r="A1920" s="2" t="s">
        <v>2998</v>
      </c>
      <c r="B1920" s="18">
        <v>370782930</v>
      </c>
      <c r="C1920" s="18">
        <v>611899420</v>
      </c>
      <c r="D1920" s="18">
        <v>25000000</v>
      </c>
      <c r="E1920">
        <v>2004</v>
      </c>
      <c r="F1920">
        <v>2</v>
      </c>
      <c r="G1920">
        <v>25</v>
      </c>
      <c r="H1920" t="s">
        <v>15</v>
      </c>
      <c r="I1920">
        <v>127</v>
      </c>
      <c r="J1920" t="s">
        <v>1422</v>
      </c>
      <c r="K1920" t="s">
        <v>68</v>
      </c>
      <c r="L1920" t="s">
        <v>19</v>
      </c>
      <c r="M1920" t="s">
        <v>122</v>
      </c>
      <c r="N1920" t="s">
        <v>241</v>
      </c>
      <c r="O1920">
        <v>50</v>
      </c>
      <c r="P1920">
        <v>7.1</v>
      </c>
      <c r="Q1920">
        <v>87326</v>
      </c>
      <c r="V1920" s="24"/>
    </row>
    <row r="1921" spans="1:22" x14ac:dyDescent="0.25">
      <c r="A1921" s="2" t="s">
        <v>379</v>
      </c>
      <c r="B1921" s="18">
        <v>84733</v>
      </c>
      <c r="C1921" s="18">
        <v>84733</v>
      </c>
      <c r="D1921" s="18">
        <v>5000000</v>
      </c>
      <c r="E1921">
        <v>2004</v>
      </c>
      <c r="F1921">
        <v>2</v>
      </c>
      <c r="G1921">
        <v>27</v>
      </c>
      <c r="H1921" t="s">
        <v>15</v>
      </c>
      <c r="P1921">
        <v>4.4000000000000004</v>
      </c>
      <c r="Q1921">
        <v>2486</v>
      </c>
      <c r="V1921" s="24"/>
    </row>
    <row r="1922" spans="1:22" x14ac:dyDescent="0.25">
      <c r="A1922" s="2" t="s">
        <v>2251</v>
      </c>
      <c r="B1922" s="18">
        <v>4063859</v>
      </c>
      <c r="C1922" s="18">
        <v>79316616</v>
      </c>
      <c r="D1922" s="18">
        <v>6400000</v>
      </c>
      <c r="E1922">
        <v>2004</v>
      </c>
      <c r="F1922">
        <v>2</v>
      </c>
      <c r="G1922">
        <v>27</v>
      </c>
      <c r="H1922" t="s">
        <v>15</v>
      </c>
      <c r="J1922" t="s">
        <v>74</v>
      </c>
      <c r="K1922" t="s">
        <v>27</v>
      </c>
      <c r="L1922" t="s">
        <v>22</v>
      </c>
      <c r="M1922" t="s">
        <v>28</v>
      </c>
      <c r="P1922">
        <v>3.3</v>
      </c>
      <c r="Q1922">
        <v>198</v>
      </c>
      <c r="V1922" s="24"/>
    </row>
    <row r="1923" spans="1:22" x14ac:dyDescent="0.25">
      <c r="A1923" s="2" t="s">
        <v>3571</v>
      </c>
      <c r="B1923" s="18">
        <v>25195050</v>
      </c>
      <c r="C1923" s="18">
        <v>40119848</v>
      </c>
      <c r="D1923" s="18">
        <v>50000000</v>
      </c>
      <c r="E1923">
        <v>2004</v>
      </c>
      <c r="F1923">
        <v>2</v>
      </c>
      <c r="G1923">
        <v>27</v>
      </c>
      <c r="H1923" t="s">
        <v>15</v>
      </c>
      <c r="I1923">
        <v>97</v>
      </c>
      <c r="J1923" t="s">
        <v>111</v>
      </c>
      <c r="K1923" t="s">
        <v>27</v>
      </c>
      <c r="L1923" t="s">
        <v>63</v>
      </c>
      <c r="M1923" t="s">
        <v>28</v>
      </c>
      <c r="N1923" t="s">
        <v>1028</v>
      </c>
      <c r="O1923">
        <v>2</v>
      </c>
      <c r="P1923">
        <v>4.8</v>
      </c>
      <c r="Q1923">
        <v>83</v>
      </c>
      <c r="V1923" s="24"/>
    </row>
    <row r="1924" spans="1:22" x14ac:dyDescent="0.25">
      <c r="A1924" s="2" t="s">
        <v>2353</v>
      </c>
      <c r="B1924" s="18">
        <v>67286731</v>
      </c>
      <c r="C1924" s="18">
        <v>107336658</v>
      </c>
      <c r="D1924" s="18">
        <v>78000000</v>
      </c>
      <c r="E1924">
        <v>2004</v>
      </c>
      <c r="F1924">
        <v>3</v>
      </c>
      <c r="G1924">
        <v>5</v>
      </c>
      <c r="H1924" t="s">
        <v>101</v>
      </c>
      <c r="I1924">
        <v>136</v>
      </c>
      <c r="J1924" t="s">
        <v>67</v>
      </c>
      <c r="K1924" t="s">
        <v>27</v>
      </c>
      <c r="L1924" t="s">
        <v>119</v>
      </c>
      <c r="M1924" t="s">
        <v>59</v>
      </c>
      <c r="N1924" t="s">
        <v>685</v>
      </c>
      <c r="O1924">
        <v>46</v>
      </c>
      <c r="P1924">
        <v>6.6</v>
      </c>
      <c r="Q1924">
        <v>23604</v>
      </c>
      <c r="V1924" s="24"/>
    </row>
    <row r="1925" spans="1:22" x14ac:dyDescent="0.25">
      <c r="A1925" s="2" t="s">
        <v>2455</v>
      </c>
      <c r="B1925" s="18">
        <v>88200225</v>
      </c>
      <c r="C1925" s="18">
        <v>170200225</v>
      </c>
      <c r="D1925" s="18">
        <v>60000000</v>
      </c>
      <c r="E1925">
        <v>2004</v>
      </c>
      <c r="F1925">
        <v>3</v>
      </c>
      <c r="G1925">
        <v>5</v>
      </c>
      <c r="H1925" t="s">
        <v>101</v>
      </c>
      <c r="I1925">
        <v>101</v>
      </c>
      <c r="J1925" t="s">
        <v>83</v>
      </c>
      <c r="K1925" t="s">
        <v>345</v>
      </c>
      <c r="L1925" t="s">
        <v>22</v>
      </c>
      <c r="M1925" t="s">
        <v>59</v>
      </c>
      <c r="N1925" t="s">
        <v>2399</v>
      </c>
      <c r="O1925">
        <v>64</v>
      </c>
      <c r="P1925">
        <v>6.2</v>
      </c>
      <c r="Q1925">
        <v>48935</v>
      </c>
      <c r="V1925" s="24"/>
    </row>
    <row r="1926" spans="1:22" x14ac:dyDescent="0.25">
      <c r="A1926" s="2" t="s">
        <v>1873</v>
      </c>
      <c r="B1926" s="18">
        <v>23514247</v>
      </c>
      <c r="C1926" s="18">
        <v>28703083</v>
      </c>
      <c r="D1926" s="18">
        <v>26000000</v>
      </c>
      <c r="E1926">
        <v>2004</v>
      </c>
      <c r="F1926">
        <v>3</v>
      </c>
      <c r="G1926">
        <v>12</v>
      </c>
      <c r="H1926" t="s">
        <v>56</v>
      </c>
      <c r="I1926">
        <v>100</v>
      </c>
      <c r="J1926" t="s">
        <v>30</v>
      </c>
      <c r="K1926" t="s">
        <v>27</v>
      </c>
      <c r="L1926" t="s">
        <v>22</v>
      </c>
      <c r="M1926" t="s">
        <v>504</v>
      </c>
      <c r="P1926">
        <v>4.0999999999999996</v>
      </c>
      <c r="Q1926">
        <v>4063</v>
      </c>
      <c r="V1926" s="24"/>
    </row>
    <row r="1927" spans="1:22" x14ac:dyDescent="0.25">
      <c r="A1927" s="2" t="s">
        <v>3440</v>
      </c>
      <c r="B1927" s="18">
        <v>47958031</v>
      </c>
      <c r="C1927" s="18">
        <v>92958031</v>
      </c>
      <c r="D1927" s="18">
        <v>40000000</v>
      </c>
      <c r="E1927">
        <v>2004</v>
      </c>
      <c r="F1927">
        <v>3</v>
      </c>
      <c r="G1927">
        <v>12</v>
      </c>
      <c r="H1927" t="s">
        <v>101</v>
      </c>
      <c r="I1927">
        <v>96</v>
      </c>
      <c r="J1927" t="s">
        <v>40</v>
      </c>
      <c r="K1927" t="s">
        <v>68</v>
      </c>
      <c r="L1927" t="s">
        <v>63</v>
      </c>
      <c r="M1927" t="s">
        <v>99</v>
      </c>
      <c r="N1927" t="s">
        <v>2268</v>
      </c>
      <c r="O1927">
        <v>46</v>
      </c>
      <c r="P1927">
        <v>6.5</v>
      </c>
      <c r="Q1927">
        <v>53868</v>
      </c>
      <c r="V1927" s="24"/>
    </row>
    <row r="1928" spans="1:22" x14ac:dyDescent="0.25">
      <c r="A1928" s="2" t="s">
        <v>1705</v>
      </c>
      <c r="B1928" s="18">
        <v>2353728</v>
      </c>
      <c r="C1928" s="18">
        <v>8361736</v>
      </c>
      <c r="D1928" s="18">
        <v>20000000</v>
      </c>
      <c r="E1928">
        <v>2004</v>
      </c>
      <c r="F1928">
        <v>3</v>
      </c>
      <c r="G1928">
        <v>19</v>
      </c>
      <c r="H1928" t="s">
        <v>101</v>
      </c>
      <c r="J1928" t="s">
        <v>40</v>
      </c>
      <c r="K1928" t="s">
        <v>27</v>
      </c>
      <c r="L1928" t="s">
        <v>22</v>
      </c>
      <c r="M1928" t="s">
        <v>59</v>
      </c>
      <c r="O1928">
        <v>76</v>
      </c>
      <c r="P1928">
        <v>6.5</v>
      </c>
      <c r="Q1928">
        <v>622</v>
      </c>
      <c r="V1928" s="24"/>
    </row>
    <row r="1929" spans="1:22" x14ac:dyDescent="0.25">
      <c r="A1929" s="2" t="s">
        <v>380</v>
      </c>
      <c r="B1929" s="18">
        <v>58990765</v>
      </c>
      <c r="C1929" s="18">
        <v>102290765</v>
      </c>
      <c r="D1929" s="18">
        <v>28000000</v>
      </c>
      <c r="E1929">
        <v>2004</v>
      </c>
      <c r="F1929">
        <v>3</v>
      </c>
      <c r="G1929">
        <v>19</v>
      </c>
      <c r="H1929" t="s">
        <v>15</v>
      </c>
      <c r="I1929">
        <v>100</v>
      </c>
      <c r="J1929" t="s">
        <v>43</v>
      </c>
      <c r="K1929" t="s">
        <v>78</v>
      </c>
      <c r="L1929" t="s">
        <v>112</v>
      </c>
      <c r="M1929" t="s">
        <v>54</v>
      </c>
      <c r="N1929" t="s">
        <v>1367</v>
      </c>
      <c r="O1929">
        <v>76</v>
      </c>
      <c r="P1929">
        <v>7.4</v>
      </c>
      <c r="Q1929">
        <v>73875</v>
      </c>
      <c r="V1929" s="24"/>
    </row>
    <row r="1930" spans="1:22" x14ac:dyDescent="0.25">
      <c r="A1930" s="2" t="s">
        <v>2122</v>
      </c>
      <c r="B1930" s="18">
        <v>34366518</v>
      </c>
      <c r="C1930" s="18">
        <v>47066518</v>
      </c>
      <c r="D1930" s="18">
        <v>20000000</v>
      </c>
      <c r="E1930">
        <v>2004</v>
      </c>
      <c r="F1930">
        <v>3</v>
      </c>
      <c r="G1930">
        <v>19</v>
      </c>
      <c r="H1930" t="s">
        <v>15</v>
      </c>
      <c r="I1930">
        <v>108</v>
      </c>
      <c r="J1930" t="s">
        <v>1351</v>
      </c>
      <c r="K1930" t="s">
        <v>68</v>
      </c>
      <c r="L1930" t="s">
        <v>22</v>
      </c>
      <c r="M1930" t="s">
        <v>99</v>
      </c>
      <c r="N1930" t="s">
        <v>1969</v>
      </c>
      <c r="O1930">
        <v>93</v>
      </c>
      <c r="P1930">
        <v>8.5</v>
      </c>
      <c r="Q1930">
        <v>219986</v>
      </c>
      <c r="V1930" s="24"/>
    </row>
    <row r="1931" spans="1:22" x14ac:dyDescent="0.25">
      <c r="A1931" s="2" t="s">
        <v>2541</v>
      </c>
      <c r="B1931" s="18">
        <v>25266129</v>
      </c>
      <c r="C1931" s="18">
        <v>37066129</v>
      </c>
      <c r="D1931" s="18">
        <v>35000000</v>
      </c>
      <c r="E1931">
        <v>2004</v>
      </c>
      <c r="F1931">
        <v>3</v>
      </c>
      <c r="G1931">
        <v>26</v>
      </c>
      <c r="H1931" t="s">
        <v>101</v>
      </c>
      <c r="I1931">
        <v>102</v>
      </c>
      <c r="J1931" t="s">
        <v>85</v>
      </c>
      <c r="K1931" t="s">
        <v>27</v>
      </c>
      <c r="L1931" t="s">
        <v>22</v>
      </c>
      <c r="M1931" t="s">
        <v>28</v>
      </c>
      <c r="N1931" t="s">
        <v>310</v>
      </c>
      <c r="O1931">
        <v>40</v>
      </c>
      <c r="P1931">
        <v>6.2</v>
      </c>
      <c r="Q1931">
        <v>27370</v>
      </c>
      <c r="V1931" s="24"/>
    </row>
    <row r="1932" spans="1:22" x14ac:dyDescent="0.25">
      <c r="A1932" s="2" t="s">
        <v>2612</v>
      </c>
      <c r="B1932" s="18">
        <v>39692139</v>
      </c>
      <c r="C1932" s="18">
        <v>77692139</v>
      </c>
      <c r="D1932" s="18">
        <v>35000000</v>
      </c>
      <c r="E1932">
        <v>2004</v>
      </c>
      <c r="F1932">
        <v>3</v>
      </c>
      <c r="G1932">
        <v>26</v>
      </c>
      <c r="H1932" t="s">
        <v>15</v>
      </c>
      <c r="I1932">
        <v>104</v>
      </c>
      <c r="J1932" t="s">
        <v>67</v>
      </c>
      <c r="K1932" t="s">
        <v>78</v>
      </c>
      <c r="L1932" t="s">
        <v>22</v>
      </c>
      <c r="M1932" t="s">
        <v>28</v>
      </c>
      <c r="N1932" t="s">
        <v>518</v>
      </c>
      <c r="O1932">
        <v>54</v>
      </c>
      <c r="P1932">
        <v>6.2</v>
      </c>
      <c r="Q1932">
        <v>39242</v>
      </c>
      <c r="V1932" s="24"/>
    </row>
    <row r="1933" spans="1:22" x14ac:dyDescent="0.25">
      <c r="A1933" s="2" t="s">
        <v>3224</v>
      </c>
      <c r="B1933" s="18">
        <v>84185387</v>
      </c>
      <c r="C1933" s="18">
        <v>181185387</v>
      </c>
      <c r="D1933" s="18">
        <v>25000000</v>
      </c>
      <c r="E1933">
        <v>2004</v>
      </c>
      <c r="F1933">
        <v>3</v>
      </c>
      <c r="G1933">
        <v>26</v>
      </c>
      <c r="H1933" t="s">
        <v>56</v>
      </c>
      <c r="I1933">
        <v>93</v>
      </c>
      <c r="J1933" t="s">
        <v>83</v>
      </c>
      <c r="K1933" t="s">
        <v>345</v>
      </c>
      <c r="L1933" t="s">
        <v>22</v>
      </c>
      <c r="M1933" t="s">
        <v>504</v>
      </c>
      <c r="N1933" t="s">
        <v>1653</v>
      </c>
      <c r="P1933">
        <v>4.8</v>
      </c>
      <c r="Q1933">
        <v>10749</v>
      </c>
      <c r="V1933" s="24"/>
    </row>
    <row r="1934" spans="1:22" x14ac:dyDescent="0.25">
      <c r="A1934" s="2" t="s">
        <v>2364</v>
      </c>
      <c r="B1934" s="18">
        <v>59623958</v>
      </c>
      <c r="C1934" s="18">
        <v>99823958</v>
      </c>
      <c r="D1934" s="18">
        <v>60000000</v>
      </c>
      <c r="E1934">
        <v>2004</v>
      </c>
      <c r="F1934">
        <v>4</v>
      </c>
      <c r="G1934">
        <v>2</v>
      </c>
      <c r="H1934" t="s">
        <v>101</v>
      </c>
      <c r="I1934">
        <v>122</v>
      </c>
      <c r="J1934" t="s">
        <v>40</v>
      </c>
      <c r="K1934" t="s">
        <v>98</v>
      </c>
      <c r="L1934" t="s">
        <v>76</v>
      </c>
      <c r="M1934" t="s">
        <v>254</v>
      </c>
      <c r="N1934" t="s">
        <v>1671</v>
      </c>
      <c r="O1934">
        <v>81</v>
      </c>
      <c r="P1934">
        <v>6.8</v>
      </c>
      <c r="Q1934">
        <v>67763</v>
      </c>
      <c r="V1934" s="24"/>
    </row>
    <row r="1935" spans="1:22" x14ac:dyDescent="0.25">
      <c r="A1935" s="2" t="s">
        <v>2396</v>
      </c>
      <c r="B1935" s="18">
        <v>50026353</v>
      </c>
      <c r="C1935" s="18">
        <v>76482461</v>
      </c>
      <c r="D1935" s="18">
        <v>110000000</v>
      </c>
      <c r="E1935">
        <v>2004</v>
      </c>
      <c r="F1935">
        <v>4</v>
      </c>
      <c r="G1935">
        <v>2</v>
      </c>
      <c r="H1935" t="s">
        <v>56</v>
      </c>
      <c r="I1935">
        <v>94</v>
      </c>
      <c r="J1935" t="s">
        <v>67</v>
      </c>
      <c r="K1935" t="s">
        <v>27</v>
      </c>
      <c r="L1935" t="s">
        <v>22</v>
      </c>
      <c r="M1935" t="s">
        <v>504</v>
      </c>
      <c r="O1935">
        <v>54</v>
      </c>
      <c r="P1935">
        <v>5.4</v>
      </c>
      <c r="Q1935">
        <v>4772</v>
      </c>
      <c r="V1935" s="24"/>
    </row>
    <row r="1936" spans="1:22" x14ac:dyDescent="0.25">
      <c r="A1936" s="2" t="s">
        <v>3069</v>
      </c>
      <c r="B1936" s="18">
        <v>28165882</v>
      </c>
      <c r="C1936" s="18">
        <v>29356757</v>
      </c>
      <c r="D1936" s="18">
        <v>30000000</v>
      </c>
      <c r="E1936">
        <v>2004</v>
      </c>
      <c r="F1936">
        <v>4</v>
      </c>
      <c r="G1936">
        <v>2</v>
      </c>
      <c r="H1936" t="s">
        <v>56</v>
      </c>
      <c r="I1936">
        <v>111</v>
      </c>
      <c r="J1936" t="s">
        <v>111</v>
      </c>
      <c r="K1936" t="s">
        <v>27</v>
      </c>
      <c r="L1936" t="s">
        <v>90</v>
      </c>
      <c r="M1936" t="s">
        <v>28</v>
      </c>
      <c r="N1936" t="s">
        <v>3070</v>
      </c>
      <c r="P1936">
        <v>5.6</v>
      </c>
      <c r="Q1936">
        <v>9547</v>
      </c>
      <c r="V1936" s="24"/>
    </row>
    <row r="1937" spans="1:22" x14ac:dyDescent="0.25">
      <c r="A1937" s="2" t="s">
        <v>3380</v>
      </c>
      <c r="B1937" s="18">
        <v>488872</v>
      </c>
      <c r="C1937" s="18">
        <v>42776032</v>
      </c>
      <c r="D1937" s="18">
        <v>10000000</v>
      </c>
      <c r="E1937">
        <v>2004</v>
      </c>
      <c r="F1937">
        <v>4</v>
      </c>
      <c r="G1937">
        <v>2</v>
      </c>
      <c r="H1937" t="s">
        <v>101</v>
      </c>
      <c r="J1937" t="s">
        <v>85</v>
      </c>
      <c r="K1937" t="s">
        <v>27</v>
      </c>
      <c r="L1937" t="s">
        <v>22</v>
      </c>
      <c r="N1937" t="s">
        <v>1846</v>
      </c>
      <c r="O1937">
        <v>91</v>
      </c>
      <c r="V1937" s="24"/>
    </row>
    <row r="1938" spans="1:22" x14ac:dyDescent="0.25">
      <c r="A1938" s="2" t="s">
        <v>3710</v>
      </c>
      <c r="B1938" s="18">
        <v>46213824</v>
      </c>
      <c r="C1938" s="18">
        <v>47313824</v>
      </c>
      <c r="D1938" s="18">
        <v>56000000</v>
      </c>
      <c r="E1938">
        <v>2004</v>
      </c>
      <c r="F1938">
        <v>4</v>
      </c>
      <c r="G1938">
        <v>2</v>
      </c>
      <c r="H1938" t="s">
        <v>101</v>
      </c>
      <c r="I1938">
        <v>87</v>
      </c>
      <c r="J1938" t="s">
        <v>30</v>
      </c>
      <c r="K1938" t="s">
        <v>78</v>
      </c>
      <c r="L1938" t="s">
        <v>76</v>
      </c>
      <c r="M1938" t="s">
        <v>28</v>
      </c>
      <c r="N1938" t="s">
        <v>1430</v>
      </c>
      <c r="O1938">
        <v>25</v>
      </c>
      <c r="P1938">
        <v>6</v>
      </c>
      <c r="Q1938">
        <v>20517</v>
      </c>
      <c r="V1938" s="24"/>
    </row>
    <row r="1939" spans="1:22" x14ac:dyDescent="0.25">
      <c r="A1939" s="2" t="s">
        <v>2540</v>
      </c>
      <c r="B1939" s="18">
        <v>31203964</v>
      </c>
      <c r="C1939" s="18">
        <v>31462753</v>
      </c>
      <c r="D1939" s="18">
        <v>12000000</v>
      </c>
      <c r="E1939">
        <v>2004</v>
      </c>
      <c r="F1939">
        <v>4</v>
      </c>
      <c r="G1939">
        <v>7</v>
      </c>
      <c r="H1939" t="s">
        <v>101</v>
      </c>
      <c r="I1939">
        <v>97</v>
      </c>
      <c r="J1939" t="s">
        <v>114</v>
      </c>
      <c r="K1939" t="s">
        <v>27</v>
      </c>
      <c r="L1939" t="s">
        <v>22</v>
      </c>
      <c r="M1939" t="s">
        <v>28</v>
      </c>
      <c r="O1939">
        <v>6</v>
      </c>
      <c r="P1939">
        <v>3.8</v>
      </c>
      <c r="Q1939">
        <v>3278</v>
      </c>
      <c r="V1939" s="24"/>
    </row>
    <row r="1940" spans="1:22" x14ac:dyDescent="0.25">
      <c r="A1940" s="2" t="s">
        <v>1399</v>
      </c>
      <c r="B1940" s="18">
        <v>16323969</v>
      </c>
      <c r="C1940" s="18">
        <v>26323969</v>
      </c>
      <c r="D1940" s="18">
        <v>30000000</v>
      </c>
      <c r="E1940">
        <v>2004</v>
      </c>
      <c r="F1940">
        <v>4</v>
      </c>
      <c r="G1940">
        <v>9</v>
      </c>
      <c r="H1940" t="s">
        <v>101</v>
      </c>
      <c r="J1940" t="s">
        <v>83</v>
      </c>
      <c r="K1940" t="s">
        <v>27</v>
      </c>
      <c r="L1940" t="s">
        <v>22</v>
      </c>
      <c r="M1940" t="s">
        <v>28</v>
      </c>
      <c r="N1940" t="s">
        <v>1400</v>
      </c>
      <c r="O1940">
        <v>4</v>
      </c>
      <c r="P1940">
        <v>5.0999999999999996</v>
      </c>
      <c r="Q1940">
        <v>20807</v>
      </c>
      <c r="V1940" s="24"/>
    </row>
    <row r="1941" spans="1:22" x14ac:dyDescent="0.25">
      <c r="A1941" s="2" t="s">
        <v>118</v>
      </c>
      <c r="B1941" s="18">
        <v>22406362</v>
      </c>
      <c r="C1941" s="18">
        <v>23911362</v>
      </c>
      <c r="D1941" s="18">
        <v>92000000</v>
      </c>
      <c r="E1941">
        <v>2004</v>
      </c>
      <c r="F1941">
        <v>4</v>
      </c>
      <c r="G1941">
        <v>9</v>
      </c>
      <c r="H1941" t="s">
        <v>101</v>
      </c>
      <c r="I1941">
        <v>137</v>
      </c>
      <c r="J1941" t="s">
        <v>67</v>
      </c>
      <c r="K1941" t="s">
        <v>218</v>
      </c>
      <c r="L1941" t="s">
        <v>119</v>
      </c>
      <c r="M1941" t="s">
        <v>122</v>
      </c>
      <c r="O1941">
        <v>30</v>
      </c>
      <c r="P1941">
        <v>5.9</v>
      </c>
      <c r="Q1941">
        <v>10063</v>
      </c>
      <c r="V1941" s="24"/>
    </row>
    <row r="1942" spans="1:22" x14ac:dyDescent="0.25">
      <c r="A1942" s="2" t="s">
        <v>2099</v>
      </c>
      <c r="B1942" s="18">
        <v>22913677</v>
      </c>
      <c r="C1942" s="18">
        <v>22913677</v>
      </c>
      <c r="D1942" s="18">
        <v>35000000</v>
      </c>
      <c r="E1942">
        <v>2004</v>
      </c>
      <c r="F1942">
        <v>4</v>
      </c>
      <c r="G1942">
        <v>9</v>
      </c>
      <c r="H1942" t="s">
        <v>56</v>
      </c>
      <c r="I1942">
        <v>96</v>
      </c>
      <c r="J1942" t="s">
        <v>85</v>
      </c>
      <c r="K1942" t="s">
        <v>68</v>
      </c>
      <c r="L1942" t="s">
        <v>22</v>
      </c>
      <c r="M1942" t="s">
        <v>99</v>
      </c>
      <c r="O1942">
        <v>49</v>
      </c>
      <c r="P1942">
        <v>6.3</v>
      </c>
      <c r="Q1942">
        <v>12020</v>
      </c>
      <c r="V1942" s="24"/>
    </row>
    <row r="1943" spans="1:22" x14ac:dyDescent="0.25">
      <c r="A1943" s="2" t="s">
        <v>2315</v>
      </c>
      <c r="B1943" s="18">
        <v>14589444</v>
      </c>
      <c r="C1943" s="18">
        <v>18589444</v>
      </c>
      <c r="D1943" s="18">
        <v>25000000</v>
      </c>
      <c r="E1943">
        <v>2004</v>
      </c>
      <c r="F1943">
        <v>4</v>
      </c>
      <c r="G1943">
        <v>9</v>
      </c>
      <c r="H1943" t="s">
        <v>15</v>
      </c>
      <c r="J1943" t="s">
        <v>102</v>
      </c>
      <c r="K1943" t="s">
        <v>27</v>
      </c>
      <c r="L1943" t="s">
        <v>90</v>
      </c>
      <c r="M1943" t="s">
        <v>28</v>
      </c>
      <c r="N1943" t="s">
        <v>1497</v>
      </c>
      <c r="O1943">
        <v>56</v>
      </c>
      <c r="P1943">
        <v>7</v>
      </c>
      <c r="Q1943">
        <v>5614</v>
      </c>
      <c r="V1943" s="24"/>
    </row>
    <row r="1944" spans="1:22" x14ac:dyDescent="0.25">
      <c r="A1944" s="2" t="s">
        <v>3251</v>
      </c>
      <c r="B1944" s="18">
        <v>22183</v>
      </c>
      <c r="C1944" s="18">
        <v>22183</v>
      </c>
      <c r="D1944" s="18">
        <v>6800000</v>
      </c>
      <c r="E1944">
        <v>2004</v>
      </c>
      <c r="F1944">
        <v>4</v>
      </c>
      <c r="G1944">
        <v>9</v>
      </c>
      <c r="H1944" t="s">
        <v>15</v>
      </c>
      <c r="P1944">
        <v>6.3</v>
      </c>
      <c r="Q1944">
        <v>950</v>
      </c>
      <c r="V1944" s="24"/>
    </row>
    <row r="1945" spans="1:22" x14ac:dyDescent="0.25">
      <c r="A1945" s="2" t="s">
        <v>1801</v>
      </c>
      <c r="B1945" s="18">
        <v>8047525</v>
      </c>
      <c r="C1945" s="18">
        <v>8047525</v>
      </c>
      <c r="D1945" s="18">
        <v>20000000</v>
      </c>
      <c r="E1945">
        <v>2004</v>
      </c>
      <c r="F1945">
        <v>4</v>
      </c>
      <c r="G1945">
        <v>16</v>
      </c>
      <c r="H1945" t="s">
        <v>101</v>
      </c>
      <c r="J1945" t="s">
        <v>43</v>
      </c>
      <c r="K1945" t="s">
        <v>27</v>
      </c>
      <c r="L1945" t="s">
        <v>22</v>
      </c>
      <c r="M1945" t="s">
        <v>28</v>
      </c>
      <c r="N1945" t="s">
        <v>1802</v>
      </c>
      <c r="O1945">
        <v>44</v>
      </c>
      <c r="P1945">
        <v>6</v>
      </c>
      <c r="Q1945">
        <v>4359</v>
      </c>
      <c r="V1945" s="24"/>
    </row>
    <row r="1946" spans="1:22" x14ac:dyDescent="0.25">
      <c r="A1946" s="2" t="s">
        <v>2585</v>
      </c>
      <c r="B1946" s="18">
        <v>66207920</v>
      </c>
      <c r="C1946" s="18">
        <v>150907920</v>
      </c>
      <c r="D1946" s="18">
        <v>55000000</v>
      </c>
      <c r="E1946">
        <v>2004</v>
      </c>
      <c r="F1946">
        <v>4</v>
      </c>
      <c r="G1946">
        <v>16</v>
      </c>
      <c r="H1946" t="s">
        <v>15</v>
      </c>
      <c r="I1946">
        <v>136</v>
      </c>
      <c r="J1946" t="s">
        <v>85</v>
      </c>
      <c r="K1946" t="s">
        <v>27</v>
      </c>
      <c r="L1946" t="s">
        <v>76</v>
      </c>
      <c r="M1946" t="s">
        <v>28</v>
      </c>
      <c r="N1946" t="s">
        <v>986</v>
      </c>
      <c r="P1946">
        <v>8</v>
      </c>
      <c r="Q1946">
        <v>182834</v>
      </c>
      <c r="V1946" s="24"/>
    </row>
    <row r="1947" spans="1:22" x14ac:dyDescent="0.25">
      <c r="A1947" s="2" t="s">
        <v>3045</v>
      </c>
      <c r="B1947" s="18">
        <v>33664370</v>
      </c>
      <c r="C1947" s="18">
        <v>54664370</v>
      </c>
      <c r="D1947" s="18">
        <v>33000000</v>
      </c>
      <c r="E1947">
        <v>2004</v>
      </c>
      <c r="F1947">
        <v>4</v>
      </c>
      <c r="G1947">
        <v>16</v>
      </c>
      <c r="H1947" t="s">
        <v>15</v>
      </c>
      <c r="I1947">
        <v>124</v>
      </c>
      <c r="J1947" t="s">
        <v>21</v>
      </c>
      <c r="K1947" t="s">
        <v>98</v>
      </c>
      <c r="L1947" t="s">
        <v>76</v>
      </c>
      <c r="M1947" t="s">
        <v>254</v>
      </c>
      <c r="O1947">
        <v>30</v>
      </c>
      <c r="P1947">
        <v>6.4</v>
      </c>
      <c r="Q1947">
        <v>50482</v>
      </c>
      <c r="V1947" s="24"/>
    </row>
    <row r="1948" spans="1:22" x14ac:dyDescent="0.25">
      <c r="A1948" s="2" t="s">
        <v>667</v>
      </c>
      <c r="B1948" s="18">
        <v>493905</v>
      </c>
      <c r="C1948" s="18">
        <v>493905</v>
      </c>
      <c r="D1948" s="18">
        <v>3400000</v>
      </c>
      <c r="E1948">
        <v>2004</v>
      </c>
      <c r="F1948">
        <v>4</v>
      </c>
      <c r="G1948">
        <v>23</v>
      </c>
      <c r="H1948" t="s">
        <v>62</v>
      </c>
      <c r="P1948">
        <v>6.1</v>
      </c>
      <c r="Q1948">
        <v>66</v>
      </c>
      <c r="V1948" s="24"/>
    </row>
    <row r="1949" spans="1:22" x14ac:dyDescent="0.25">
      <c r="A1949" s="2" t="s">
        <v>1107</v>
      </c>
      <c r="B1949" s="18">
        <v>298347</v>
      </c>
      <c r="C1949" s="18">
        <v>30298347</v>
      </c>
      <c r="D1949" s="18">
        <v>8500000</v>
      </c>
      <c r="E1949">
        <v>2004</v>
      </c>
      <c r="F1949">
        <v>4</v>
      </c>
      <c r="G1949">
        <v>23</v>
      </c>
      <c r="H1949" t="s">
        <v>62</v>
      </c>
      <c r="J1949" t="s">
        <v>1108</v>
      </c>
      <c r="L1949" t="s">
        <v>76</v>
      </c>
      <c r="P1949">
        <v>7.1</v>
      </c>
      <c r="Q1949">
        <v>1724</v>
      </c>
      <c r="V1949" s="24"/>
    </row>
    <row r="1950" spans="1:22" x14ac:dyDescent="0.25">
      <c r="A1950" s="2" t="s">
        <v>1337</v>
      </c>
      <c r="B1950" s="18">
        <v>57139723</v>
      </c>
      <c r="C1950" s="18">
        <v>96439723</v>
      </c>
      <c r="D1950" s="18">
        <v>30000000</v>
      </c>
      <c r="E1950">
        <v>2004</v>
      </c>
      <c r="F1950">
        <v>4</v>
      </c>
      <c r="G1950">
        <v>23</v>
      </c>
      <c r="H1950" t="s">
        <v>101</v>
      </c>
      <c r="I1950">
        <v>98</v>
      </c>
      <c r="J1950" t="s">
        <v>40</v>
      </c>
      <c r="K1950" t="s">
        <v>27</v>
      </c>
      <c r="L1950" t="s">
        <v>22</v>
      </c>
      <c r="M1950" t="s">
        <v>28</v>
      </c>
      <c r="N1950" t="s">
        <v>1338</v>
      </c>
      <c r="P1950">
        <v>6.1</v>
      </c>
      <c r="Q1950">
        <v>32634</v>
      </c>
      <c r="V1950" s="24"/>
    </row>
    <row r="1951" spans="1:22" x14ac:dyDescent="0.25">
      <c r="A1951" s="2" t="s">
        <v>2737</v>
      </c>
      <c r="B1951" s="18">
        <v>77906816</v>
      </c>
      <c r="C1951" s="18">
        <v>118706816</v>
      </c>
      <c r="D1951" s="18">
        <v>60000000</v>
      </c>
      <c r="E1951">
        <v>2004</v>
      </c>
      <c r="F1951">
        <v>4</v>
      </c>
      <c r="G1951">
        <v>23</v>
      </c>
      <c r="H1951" t="s">
        <v>15</v>
      </c>
      <c r="I1951">
        <v>146</v>
      </c>
      <c r="J1951" t="s">
        <v>102</v>
      </c>
      <c r="K1951" t="s">
        <v>78</v>
      </c>
      <c r="L1951" t="s">
        <v>63</v>
      </c>
      <c r="M1951" t="s">
        <v>28</v>
      </c>
      <c r="N1951" t="s">
        <v>183</v>
      </c>
      <c r="O1951">
        <v>38</v>
      </c>
      <c r="P1951">
        <v>7.7</v>
      </c>
      <c r="Q1951">
        <v>75256</v>
      </c>
      <c r="V1951" s="24"/>
    </row>
    <row r="1952" spans="1:22" x14ac:dyDescent="0.25">
      <c r="A1952" s="2" t="s">
        <v>2116</v>
      </c>
      <c r="B1952" s="18">
        <v>13548322</v>
      </c>
      <c r="C1952" s="18">
        <v>14566246</v>
      </c>
      <c r="D1952" s="18">
        <v>20000000</v>
      </c>
      <c r="E1952">
        <v>2004</v>
      </c>
      <c r="F1952">
        <v>4</v>
      </c>
      <c r="G1952">
        <v>30</v>
      </c>
      <c r="H1952" t="s">
        <v>101</v>
      </c>
      <c r="J1952" t="s">
        <v>1414</v>
      </c>
      <c r="K1952" t="s">
        <v>27</v>
      </c>
      <c r="L1952" t="s">
        <v>22</v>
      </c>
      <c r="M1952" t="s">
        <v>28</v>
      </c>
      <c r="N1952" t="s">
        <v>397</v>
      </c>
      <c r="O1952">
        <v>7</v>
      </c>
      <c r="P1952">
        <v>4.5999999999999996</v>
      </c>
      <c r="Q1952">
        <v>15655</v>
      </c>
      <c r="V1952" s="24"/>
    </row>
    <row r="1953" spans="1:22" x14ac:dyDescent="0.25">
      <c r="A1953" s="2" t="s">
        <v>2290</v>
      </c>
      <c r="B1953" s="18">
        <v>14334645</v>
      </c>
      <c r="C1953" s="18">
        <v>16910708</v>
      </c>
      <c r="D1953" s="18">
        <v>30000000</v>
      </c>
      <c r="E1953">
        <v>2004</v>
      </c>
      <c r="F1953">
        <v>4</v>
      </c>
      <c r="G1953">
        <v>30</v>
      </c>
      <c r="H1953" t="s">
        <v>101</v>
      </c>
      <c r="J1953" t="s">
        <v>21</v>
      </c>
      <c r="K1953" t="s">
        <v>27</v>
      </c>
      <c r="L1953" t="s">
        <v>63</v>
      </c>
      <c r="M1953" t="s">
        <v>54</v>
      </c>
      <c r="O1953">
        <v>4</v>
      </c>
      <c r="P1953">
        <v>4.7</v>
      </c>
      <c r="Q1953">
        <v>13866</v>
      </c>
      <c r="V1953" s="24"/>
    </row>
    <row r="1954" spans="1:22" x14ac:dyDescent="0.25">
      <c r="A1954" s="2" t="s">
        <v>2621</v>
      </c>
      <c r="B1954" s="18">
        <v>17848322</v>
      </c>
      <c r="C1954" s="18">
        <v>29948322</v>
      </c>
      <c r="D1954" s="18">
        <v>32000000</v>
      </c>
      <c r="E1954">
        <v>2004</v>
      </c>
      <c r="F1954">
        <v>4</v>
      </c>
      <c r="G1954">
        <v>30</v>
      </c>
      <c r="H1954" t="s">
        <v>101</v>
      </c>
      <c r="J1954" t="s">
        <v>167</v>
      </c>
      <c r="K1954" t="s">
        <v>27</v>
      </c>
      <c r="L1954" t="s">
        <v>90</v>
      </c>
      <c r="M1954" t="s">
        <v>28</v>
      </c>
      <c r="O1954">
        <v>18</v>
      </c>
      <c r="P1954">
        <v>5.7</v>
      </c>
      <c r="Q1954">
        <v>9266</v>
      </c>
      <c r="V1954" s="24"/>
    </row>
    <row r="1955" spans="1:22" x14ac:dyDescent="0.25">
      <c r="A1955" s="2" t="s">
        <v>2773</v>
      </c>
      <c r="B1955" s="18">
        <v>86047227</v>
      </c>
      <c r="C1955" s="18">
        <v>128947227</v>
      </c>
      <c r="D1955" s="18">
        <v>18000000</v>
      </c>
      <c r="E1955">
        <v>2004</v>
      </c>
      <c r="F1955">
        <v>4</v>
      </c>
      <c r="G1955">
        <v>30</v>
      </c>
      <c r="H1955" t="s">
        <v>101</v>
      </c>
      <c r="I1955">
        <v>97</v>
      </c>
      <c r="J1955" t="s">
        <v>111</v>
      </c>
      <c r="K1955" t="s">
        <v>68</v>
      </c>
      <c r="L1955" t="s">
        <v>22</v>
      </c>
      <c r="M1955" t="s">
        <v>28</v>
      </c>
      <c r="N1955" t="s">
        <v>2216</v>
      </c>
      <c r="O1955">
        <v>83</v>
      </c>
      <c r="P1955">
        <v>7</v>
      </c>
      <c r="Q1955">
        <v>63607</v>
      </c>
      <c r="V1955" s="24"/>
    </row>
    <row r="1956" spans="1:22" x14ac:dyDescent="0.25">
      <c r="A1956" s="2" t="s">
        <v>2864</v>
      </c>
      <c r="B1956" s="18">
        <v>62544</v>
      </c>
      <c r="C1956" s="18">
        <v>62544</v>
      </c>
      <c r="D1956" s="18">
        <v>800000</v>
      </c>
      <c r="E1956">
        <v>2004</v>
      </c>
      <c r="F1956">
        <v>5</v>
      </c>
      <c r="G1956">
        <v>7</v>
      </c>
      <c r="H1956" t="s">
        <v>15</v>
      </c>
      <c r="J1956" t="s">
        <v>18</v>
      </c>
      <c r="K1956" t="s">
        <v>27</v>
      </c>
      <c r="L1956" t="s">
        <v>19</v>
      </c>
      <c r="M1956" t="s">
        <v>59</v>
      </c>
      <c r="P1956">
        <v>7.1</v>
      </c>
      <c r="Q1956">
        <v>1576</v>
      </c>
      <c r="V1956" s="24"/>
    </row>
    <row r="1957" spans="1:22" x14ac:dyDescent="0.25">
      <c r="A1957" s="2" t="s">
        <v>2956</v>
      </c>
      <c r="B1957" s="18">
        <v>14018364</v>
      </c>
      <c r="C1957" s="18">
        <v>21215882</v>
      </c>
      <c r="D1957" s="18">
        <v>40000000</v>
      </c>
      <c r="E1957">
        <v>2004</v>
      </c>
      <c r="F1957">
        <v>5</v>
      </c>
      <c r="G1957">
        <v>7</v>
      </c>
      <c r="H1957" t="s">
        <v>56</v>
      </c>
      <c r="J1957" t="s">
        <v>83</v>
      </c>
      <c r="K1957" t="s">
        <v>27</v>
      </c>
      <c r="L1957" t="s">
        <v>22</v>
      </c>
      <c r="M1957" t="s">
        <v>28</v>
      </c>
      <c r="N1957" t="s">
        <v>2534</v>
      </c>
      <c r="O1957">
        <v>11</v>
      </c>
      <c r="V1957" s="24"/>
    </row>
    <row r="1958" spans="1:22" x14ac:dyDescent="0.25">
      <c r="A1958" s="2" t="s">
        <v>3289</v>
      </c>
      <c r="B1958" s="18">
        <v>11529368</v>
      </c>
      <c r="C1958" s="18">
        <v>29529368</v>
      </c>
      <c r="D1958" s="18">
        <v>65000</v>
      </c>
      <c r="E1958">
        <v>2004</v>
      </c>
      <c r="F1958">
        <v>5</v>
      </c>
      <c r="G1958">
        <v>7</v>
      </c>
      <c r="H1958" t="s">
        <v>101</v>
      </c>
      <c r="J1958" t="s">
        <v>1204</v>
      </c>
      <c r="K1958" t="s">
        <v>218</v>
      </c>
      <c r="L1958" t="s">
        <v>219</v>
      </c>
      <c r="M1958" t="s">
        <v>220</v>
      </c>
      <c r="N1958" t="s">
        <v>3290</v>
      </c>
      <c r="P1958">
        <v>7.6</v>
      </c>
      <c r="Q1958">
        <v>33805</v>
      </c>
      <c r="V1958" s="24"/>
    </row>
    <row r="1959" spans="1:22" x14ac:dyDescent="0.25">
      <c r="A1959" s="2" t="s">
        <v>3621</v>
      </c>
      <c r="B1959" s="18">
        <v>120150546</v>
      </c>
      <c r="C1959" s="18">
        <v>300150546</v>
      </c>
      <c r="D1959" s="18">
        <v>170000000</v>
      </c>
      <c r="E1959">
        <v>2004</v>
      </c>
      <c r="F1959">
        <v>5</v>
      </c>
      <c r="G1959">
        <v>7</v>
      </c>
      <c r="H1959" t="s">
        <v>101</v>
      </c>
      <c r="I1959">
        <v>132</v>
      </c>
      <c r="J1959" t="s">
        <v>43</v>
      </c>
      <c r="K1959" t="s">
        <v>27</v>
      </c>
      <c r="L1959" t="s">
        <v>76</v>
      </c>
      <c r="M1959" t="s">
        <v>59</v>
      </c>
      <c r="N1959" t="s">
        <v>135</v>
      </c>
      <c r="O1959">
        <v>22</v>
      </c>
      <c r="P1959">
        <v>5.5</v>
      </c>
      <c r="Q1959">
        <v>68846</v>
      </c>
      <c r="V1959" s="24"/>
    </row>
    <row r="1960" spans="1:22" x14ac:dyDescent="0.25">
      <c r="A1960" s="2" t="s">
        <v>1736</v>
      </c>
      <c r="B1960" s="18">
        <v>12232382</v>
      </c>
      <c r="C1960" s="18">
        <v>12512317</v>
      </c>
      <c r="D1960" s="18">
        <v>9000000</v>
      </c>
      <c r="E1960">
        <v>2004</v>
      </c>
      <c r="F1960">
        <v>5</v>
      </c>
      <c r="G1960">
        <v>14</v>
      </c>
      <c r="H1960" t="s">
        <v>101</v>
      </c>
      <c r="J1960" t="s">
        <v>102</v>
      </c>
      <c r="K1960" t="s">
        <v>27</v>
      </c>
      <c r="L1960" t="s">
        <v>90</v>
      </c>
      <c r="M1960" t="s">
        <v>28</v>
      </c>
      <c r="O1960">
        <v>33</v>
      </c>
      <c r="P1960">
        <v>5.3</v>
      </c>
      <c r="Q1960">
        <v>2643</v>
      </c>
      <c r="V1960" s="24"/>
    </row>
    <row r="1961" spans="1:22" x14ac:dyDescent="0.25">
      <c r="A1961" s="2" t="s">
        <v>3552</v>
      </c>
      <c r="B1961" s="18">
        <v>133298577</v>
      </c>
      <c r="C1961" s="18">
        <v>497398577</v>
      </c>
      <c r="D1961" s="18">
        <v>150000000</v>
      </c>
      <c r="E1961">
        <v>2004</v>
      </c>
      <c r="F1961">
        <v>5</v>
      </c>
      <c r="G1961">
        <v>14</v>
      </c>
      <c r="H1961" t="s">
        <v>15</v>
      </c>
      <c r="I1961">
        <v>163</v>
      </c>
      <c r="J1961" t="s">
        <v>83</v>
      </c>
      <c r="K1961" t="s">
        <v>68</v>
      </c>
      <c r="L1961" t="s">
        <v>76</v>
      </c>
      <c r="M1961" t="s">
        <v>59</v>
      </c>
      <c r="N1961" t="s">
        <v>364</v>
      </c>
      <c r="O1961">
        <v>54</v>
      </c>
      <c r="P1961">
        <v>7</v>
      </c>
      <c r="Q1961">
        <v>129575</v>
      </c>
      <c r="V1961" s="24"/>
    </row>
    <row r="1962" spans="1:22" x14ac:dyDescent="0.25">
      <c r="A1962" s="2" t="s">
        <v>3272</v>
      </c>
      <c r="B1962" s="18">
        <v>441226247</v>
      </c>
      <c r="C1962" s="18">
        <v>919838758</v>
      </c>
      <c r="D1962" s="18">
        <v>70000000</v>
      </c>
      <c r="E1962">
        <v>2004</v>
      </c>
      <c r="F1962">
        <v>5</v>
      </c>
      <c r="G1962">
        <v>19</v>
      </c>
      <c r="H1962" t="s">
        <v>56</v>
      </c>
      <c r="I1962">
        <v>92</v>
      </c>
      <c r="J1962" t="s">
        <v>1414</v>
      </c>
      <c r="K1962" t="s">
        <v>68</v>
      </c>
      <c r="L1962" t="s">
        <v>69</v>
      </c>
      <c r="M1962" t="s">
        <v>504</v>
      </c>
      <c r="N1962" t="s">
        <v>2724</v>
      </c>
      <c r="O1962">
        <v>89</v>
      </c>
      <c r="P1962">
        <v>7.5</v>
      </c>
      <c r="Q1962">
        <v>95658</v>
      </c>
      <c r="V1962" s="24"/>
    </row>
    <row r="1963" spans="1:22" x14ac:dyDescent="0.25">
      <c r="A1963" s="2" t="s">
        <v>916</v>
      </c>
      <c r="B1963" s="18">
        <v>1987</v>
      </c>
      <c r="C1963" s="18">
        <v>1987</v>
      </c>
      <c r="D1963" s="18">
        <v>10000</v>
      </c>
      <c r="E1963">
        <v>2004</v>
      </c>
      <c r="F1963">
        <v>5</v>
      </c>
      <c r="G1963">
        <v>28</v>
      </c>
      <c r="H1963" t="s">
        <v>62</v>
      </c>
      <c r="J1963" t="s">
        <v>917</v>
      </c>
      <c r="K1963" t="s">
        <v>27</v>
      </c>
      <c r="L1963" t="s">
        <v>19</v>
      </c>
      <c r="P1963">
        <v>6.3</v>
      </c>
      <c r="Q1963">
        <v>113</v>
      </c>
      <c r="V1963" s="24"/>
    </row>
    <row r="1964" spans="1:22" x14ac:dyDescent="0.25">
      <c r="A1964" s="2" t="s">
        <v>2365</v>
      </c>
      <c r="B1964" s="18">
        <v>37485528</v>
      </c>
      <c r="C1964" s="18">
        <v>43340302</v>
      </c>
      <c r="D1964" s="18">
        <v>50000000</v>
      </c>
      <c r="E1964">
        <v>2004</v>
      </c>
      <c r="F1964">
        <v>5</v>
      </c>
      <c r="G1964">
        <v>28</v>
      </c>
      <c r="H1964" t="s">
        <v>101</v>
      </c>
      <c r="I1964">
        <v>119</v>
      </c>
      <c r="J1964" t="s">
        <v>67</v>
      </c>
      <c r="K1964" t="s">
        <v>27</v>
      </c>
      <c r="L1964" t="s">
        <v>22</v>
      </c>
      <c r="M1964" t="s">
        <v>28</v>
      </c>
      <c r="N1964" t="s">
        <v>976</v>
      </c>
      <c r="O1964">
        <v>22</v>
      </c>
      <c r="P1964">
        <v>5.7</v>
      </c>
      <c r="Q1964">
        <v>10526</v>
      </c>
      <c r="V1964" s="24"/>
    </row>
    <row r="1965" spans="1:22" x14ac:dyDescent="0.25">
      <c r="A1965" s="2" t="s">
        <v>3205</v>
      </c>
      <c r="B1965" s="18">
        <v>8886160</v>
      </c>
      <c r="C1965" s="18">
        <v>10102511</v>
      </c>
      <c r="D1965" s="18">
        <v>5000000</v>
      </c>
      <c r="E1965">
        <v>2004</v>
      </c>
      <c r="F1965">
        <v>5</v>
      </c>
      <c r="G1965">
        <v>28</v>
      </c>
      <c r="H1965" t="s">
        <v>101</v>
      </c>
      <c r="J1965" t="s">
        <v>30</v>
      </c>
      <c r="K1965" t="s">
        <v>27</v>
      </c>
      <c r="L1965" t="s">
        <v>22</v>
      </c>
      <c r="M1965" t="s">
        <v>28</v>
      </c>
      <c r="P1965">
        <v>7</v>
      </c>
      <c r="Q1965">
        <v>22784</v>
      </c>
      <c r="V1965" s="24"/>
    </row>
    <row r="1966" spans="1:22" x14ac:dyDescent="0.25">
      <c r="A1966" s="2" t="s">
        <v>3342</v>
      </c>
      <c r="B1966" s="18">
        <v>13922211</v>
      </c>
      <c r="C1966" s="18">
        <v>14553807</v>
      </c>
      <c r="D1966" s="18">
        <v>16000000</v>
      </c>
      <c r="E1966">
        <v>2004</v>
      </c>
      <c r="F1966">
        <v>5</v>
      </c>
      <c r="G1966">
        <v>28</v>
      </c>
      <c r="H1966" t="s">
        <v>15</v>
      </c>
      <c r="J1966" t="s">
        <v>30</v>
      </c>
      <c r="K1966" t="s">
        <v>27</v>
      </c>
      <c r="L1966" t="s">
        <v>22</v>
      </c>
      <c r="M1966" t="s">
        <v>28</v>
      </c>
      <c r="O1966">
        <v>19</v>
      </c>
      <c r="P1966">
        <v>3.7</v>
      </c>
      <c r="Q1966">
        <v>9143</v>
      </c>
      <c r="V1966" s="24"/>
    </row>
    <row r="1967" spans="1:22" x14ac:dyDescent="0.25">
      <c r="A1967" s="2" t="s">
        <v>3529</v>
      </c>
      <c r="B1967" s="18">
        <v>186740799</v>
      </c>
      <c r="C1967" s="18">
        <v>544272402</v>
      </c>
      <c r="D1967" s="18">
        <v>125000000</v>
      </c>
      <c r="E1967">
        <v>2004</v>
      </c>
      <c r="F1967">
        <v>5</v>
      </c>
      <c r="G1967">
        <v>28</v>
      </c>
      <c r="H1967" t="s">
        <v>101</v>
      </c>
      <c r="I1967">
        <v>124</v>
      </c>
      <c r="J1967" t="s">
        <v>102</v>
      </c>
      <c r="K1967" t="s">
        <v>27</v>
      </c>
      <c r="L1967" t="s">
        <v>69</v>
      </c>
      <c r="M1967" t="s">
        <v>54</v>
      </c>
      <c r="N1967" t="s">
        <v>653</v>
      </c>
      <c r="O1967">
        <v>46</v>
      </c>
      <c r="P1967">
        <v>6.3</v>
      </c>
      <c r="Q1967">
        <v>92241</v>
      </c>
      <c r="V1967" s="24"/>
    </row>
    <row r="1968" spans="1:22" x14ac:dyDescent="0.25">
      <c r="A1968" s="2" t="s">
        <v>2423</v>
      </c>
      <c r="B1968" s="18">
        <v>249538952</v>
      </c>
      <c r="C1968" s="18">
        <v>795538952</v>
      </c>
      <c r="D1968" s="18">
        <v>130000000</v>
      </c>
      <c r="E1968">
        <v>2004</v>
      </c>
      <c r="F1968">
        <v>6</v>
      </c>
      <c r="G1968">
        <v>4</v>
      </c>
      <c r="H1968" t="s">
        <v>56</v>
      </c>
      <c r="I1968">
        <v>141</v>
      </c>
      <c r="J1968" t="s">
        <v>83</v>
      </c>
      <c r="K1968" t="s">
        <v>68</v>
      </c>
      <c r="L1968" t="s">
        <v>69</v>
      </c>
      <c r="M1968" t="s">
        <v>99</v>
      </c>
      <c r="N1968" t="s">
        <v>1830</v>
      </c>
      <c r="O1968">
        <v>90</v>
      </c>
      <c r="P1968">
        <v>7.7</v>
      </c>
      <c r="Q1968">
        <v>108928</v>
      </c>
      <c r="V1968" s="24"/>
    </row>
    <row r="1969" spans="1:22" x14ac:dyDescent="0.25">
      <c r="A1969" s="2" t="s">
        <v>2245</v>
      </c>
      <c r="B1969" s="18">
        <v>75367693</v>
      </c>
      <c r="C1969" s="18">
        <v>200802638</v>
      </c>
      <c r="D1969" s="18">
        <v>50000000</v>
      </c>
      <c r="E1969">
        <v>2004</v>
      </c>
      <c r="F1969">
        <v>6</v>
      </c>
      <c r="G1969">
        <v>11</v>
      </c>
      <c r="H1969" t="s">
        <v>56</v>
      </c>
      <c r="I1969">
        <v>80</v>
      </c>
      <c r="J1969" t="s">
        <v>102</v>
      </c>
      <c r="K1969" t="s">
        <v>98</v>
      </c>
      <c r="L1969" t="s">
        <v>22</v>
      </c>
      <c r="M1969" t="s">
        <v>28</v>
      </c>
      <c r="N1969" t="s">
        <v>213</v>
      </c>
      <c r="P1969">
        <v>4.8</v>
      </c>
      <c r="Q1969">
        <v>19870</v>
      </c>
      <c r="V1969" s="24"/>
    </row>
    <row r="1970" spans="1:22" x14ac:dyDescent="0.25">
      <c r="A1970" s="2" t="s">
        <v>2936</v>
      </c>
      <c r="B1970" s="18">
        <v>44540956</v>
      </c>
      <c r="C1970" s="18">
        <v>46140956</v>
      </c>
      <c r="D1970" s="18">
        <v>400000</v>
      </c>
      <c r="E1970">
        <v>2004</v>
      </c>
      <c r="F1970">
        <v>6</v>
      </c>
      <c r="G1970">
        <v>11</v>
      </c>
      <c r="H1970" t="s">
        <v>56</v>
      </c>
      <c r="I1970">
        <v>82</v>
      </c>
      <c r="J1970" t="s">
        <v>114</v>
      </c>
      <c r="K1970" t="s">
        <v>53</v>
      </c>
      <c r="L1970" t="s">
        <v>22</v>
      </c>
      <c r="M1970" t="s">
        <v>28</v>
      </c>
      <c r="N1970" t="s">
        <v>2899</v>
      </c>
      <c r="O1970">
        <v>70</v>
      </c>
      <c r="P1970">
        <v>6.9</v>
      </c>
      <c r="Q1970">
        <v>76557</v>
      </c>
      <c r="V1970" s="24"/>
    </row>
    <row r="1971" spans="1:22" x14ac:dyDescent="0.25">
      <c r="A1971" s="2" t="s">
        <v>3020</v>
      </c>
      <c r="B1971" s="18">
        <v>57712751</v>
      </c>
      <c r="C1971" s="18">
        <v>107212751</v>
      </c>
      <c r="D1971" s="18">
        <v>120000000</v>
      </c>
      <c r="E1971">
        <v>2004</v>
      </c>
      <c r="F1971">
        <v>6</v>
      </c>
      <c r="G1971">
        <v>11</v>
      </c>
      <c r="H1971" t="s">
        <v>101</v>
      </c>
      <c r="I1971">
        <v>119</v>
      </c>
      <c r="J1971" t="s">
        <v>43</v>
      </c>
      <c r="K1971" t="s">
        <v>27</v>
      </c>
      <c r="L1971" t="s">
        <v>69</v>
      </c>
      <c r="M1971" t="s">
        <v>54</v>
      </c>
      <c r="N1971" t="s">
        <v>3009</v>
      </c>
      <c r="O1971">
        <v>29</v>
      </c>
      <c r="P1971">
        <v>6.4</v>
      </c>
      <c r="Q1971">
        <v>49383</v>
      </c>
      <c r="V1971" s="24"/>
    </row>
    <row r="1972" spans="1:22" x14ac:dyDescent="0.25">
      <c r="A1972" s="2" t="s">
        <v>3393</v>
      </c>
      <c r="B1972" s="18">
        <v>59475623</v>
      </c>
      <c r="C1972" s="18">
        <v>96221971</v>
      </c>
      <c r="D1972" s="18">
        <v>100000000</v>
      </c>
      <c r="E1972">
        <v>2004</v>
      </c>
      <c r="F1972">
        <v>6</v>
      </c>
      <c r="G1972">
        <v>11</v>
      </c>
      <c r="H1972" t="s">
        <v>101</v>
      </c>
      <c r="I1972">
        <v>93</v>
      </c>
      <c r="J1972" t="s">
        <v>111</v>
      </c>
      <c r="K1972" t="s">
        <v>78</v>
      </c>
      <c r="L1972" t="s">
        <v>22</v>
      </c>
      <c r="M1972" t="s">
        <v>28</v>
      </c>
      <c r="N1972" t="s">
        <v>659</v>
      </c>
      <c r="O1972">
        <v>26</v>
      </c>
      <c r="P1972">
        <v>5.0999999999999996</v>
      </c>
      <c r="Q1972">
        <v>26712</v>
      </c>
      <c r="V1972" s="24"/>
    </row>
    <row r="1973" spans="1:22" x14ac:dyDescent="0.25">
      <c r="A1973" s="2" t="s">
        <v>145</v>
      </c>
      <c r="B1973" s="18">
        <v>24004159</v>
      </c>
      <c r="C1973" s="18">
        <v>72004159</v>
      </c>
      <c r="D1973" s="18">
        <v>110000000</v>
      </c>
      <c r="E1973">
        <v>2004</v>
      </c>
      <c r="F1973">
        <v>6</v>
      </c>
      <c r="G1973">
        <v>16</v>
      </c>
      <c r="H1973" t="s">
        <v>56</v>
      </c>
      <c r="I1973">
        <v>120</v>
      </c>
      <c r="J1973" t="s">
        <v>67</v>
      </c>
      <c r="K1973" t="s">
        <v>78</v>
      </c>
      <c r="L1973" t="s">
        <v>69</v>
      </c>
      <c r="M1973" t="s">
        <v>59</v>
      </c>
      <c r="N1973" t="s">
        <v>1566</v>
      </c>
      <c r="O1973">
        <v>30</v>
      </c>
      <c r="P1973">
        <v>5.6</v>
      </c>
      <c r="Q1973">
        <v>21516</v>
      </c>
      <c r="V1973" s="24"/>
    </row>
    <row r="1974" spans="1:22" x14ac:dyDescent="0.25">
      <c r="A1974" s="2" t="s">
        <v>3546</v>
      </c>
      <c r="B1974" s="18">
        <v>77073959</v>
      </c>
      <c r="C1974" s="18">
        <v>218673959</v>
      </c>
      <c r="D1974" s="18">
        <v>75000000</v>
      </c>
      <c r="E1974">
        <v>2004</v>
      </c>
      <c r="F1974">
        <v>6</v>
      </c>
      <c r="G1974">
        <v>18</v>
      </c>
      <c r="H1974" t="s">
        <v>101</v>
      </c>
      <c r="I1974">
        <v>128</v>
      </c>
      <c r="J1974" t="s">
        <v>1414</v>
      </c>
      <c r="K1974" t="s">
        <v>218</v>
      </c>
      <c r="L1974" t="s">
        <v>19</v>
      </c>
      <c r="M1974" t="s">
        <v>122</v>
      </c>
      <c r="N1974" t="s">
        <v>60</v>
      </c>
      <c r="O1974">
        <v>60</v>
      </c>
      <c r="P1974">
        <v>7.1</v>
      </c>
      <c r="Q1974">
        <v>79803</v>
      </c>
      <c r="V1974" s="24"/>
    </row>
    <row r="1975" spans="1:22" x14ac:dyDescent="0.25">
      <c r="A1975" s="2" t="s">
        <v>3586</v>
      </c>
      <c r="B1975" s="18">
        <v>114326736</v>
      </c>
      <c r="C1975" s="18">
        <v>167726736</v>
      </c>
      <c r="D1975" s="18">
        <v>30000000</v>
      </c>
      <c r="E1975">
        <v>2004</v>
      </c>
      <c r="F1975">
        <v>6</v>
      </c>
      <c r="G1975">
        <v>18</v>
      </c>
      <c r="H1975" t="s">
        <v>101</v>
      </c>
      <c r="I1975">
        <v>92</v>
      </c>
      <c r="J1975" t="s">
        <v>102</v>
      </c>
      <c r="K1975" t="s">
        <v>27</v>
      </c>
      <c r="L1975" t="s">
        <v>22</v>
      </c>
      <c r="M1975" t="s">
        <v>28</v>
      </c>
      <c r="P1975">
        <v>6.6</v>
      </c>
      <c r="Q1975">
        <v>65329</v>
      </c>
      <c r="V1975" s="24"/>
    </row>
    <row r="1976" spans="1:22" x14ac:dyDescent="0.25">
      <c r="A1976" s="2" t="s">
        <v>2173</v>
      </c>
      <c r="B1976" s="18">
        <v>119114517</v>
      </c>
      <c r="C1976" s="18">
        <v>222414517</v>
      </c>
      <c r="D1976" s="18">
        <v>6000000</v>
      </c>
      <c r="E1976">
        <v>2004</v>
      </c>
      <c r="F1976">
        <v>6</v>
      </c>
      <c r="G1976">
        <v>23</v>
      </c>
      <c r="H1976" t="s">
        <v>15</v>
      </c>
      <c r="I1976">
        <v>122</v>
      </c>
      <c r="J1976" t="s">
        <v>21</v>
      </c>
      <c r="K1976" t="s">
        <v>218</v>
      </c>
      <c r="L1976" t="s">
        <v>219</v>
      </c>
      <c r="M1976" t="s">
        <v>220</v>
      </c>
      <c r="N1976" t="s">
        <v>1026</v>
      </c>
      <c r="O1976">
        <v>83</v>
      </c>
      <c r="P1976">
        <v>7.6</v>
      </c>
      <c r="Q1976">
        <v>74424</v>
      </c>
      <c r="V1976" s="24"/>
    </row>
    <row r="1977" spans="1:22" x14ac:dyDescent="0.25">
      <c r="A1977" s="2" t="s">
        <v>3658</v>
      </c>
      <c r="B1977" s="18">
        <v>69148997</v>
      </c>
      <c r="C1977" s="18">
        <v>111448997</v>
      </c>
      <c r="D1977" s="18">
        <v>20000000</v>
      </c>
      <c r="E1977">
        <v>2004</v>
      </c>
      <c r="F1977">
        <v>6</v>
      </c>
      <c r="G1977">
        <v>23</v>
      </c>
      <c r="H1977" t="s">
        <v>101</v>
      </c>
      <c r="I1977">
        <v>109</v>
      </c>
      <c r="J1977" t="s">
        <v>40</v>
      </c>
      <c r="K1977" t="s">
        <v>27</v>
      </c>
      <c r="L1977" t="s">
        <v>22</v>
      </c>
      <c r="M1977" t="s">
        <v>28</v>
      </c>
      <c r="N1977" t="s">
        <v>727</v>
      </c>
      <c r="O1977">
        <v>15</v>
      </c>
      <c r="P1977">
        <v>5</v>
      </c>
      <c r="Q1977">
        <v>25970</v>
      </c>
      <c r="V1977" s="24"/>
    </row>
    <row r="1978" spans="1:22" x14ac:dyDescent="0.25">
      <c r="A1978" s="2" t="s">
        <v>1358</v>
      </c>
      <c r="B1978" s="18">
        <v>18947630</v>
      </c>
      <c r="C1978" s="18">
        <v>39925603</v>
      </c>
      <c r="D1978" s="18">
        <v>72000000</v>
      </c>
      <c r="E1978">
        <v>2004</v>
      </c>
      <c r="F1978">
        <v>6</v>
      </c>
      <c r="G1978">
        <v>25</v>
      </c>
      <c r="H1978" t="s">
        <v>56</v>
      </c>
      <c r="J1978" t="s">
        <v>43</v>
      </c>
      <c r="K1978" t="s">
        <v>27</v>
      </c>
      <c r="L1978" t="s">
        <v>19</v>
      </c>
      <c r="M1978" t="s">
        <v>504</v>
      </c>
      <c r="N1978" t="s">
        <v>995</v>
      </c>
      <c r="O1978">
        <v>77</v>
      </c>
      <c r="P1978">
        <v>6</v>
      </c>
      <c r="Q1978">
        <v>127</v>
      </c>
      <c r="V1978" s="24"/>
    </row>
    <row r="1979" spans="1:22" x14ac:dyDescent="0.25">
      <c r="A1979" s="2" t="s">
        <v>2010</v>
      </c>
      <c r="B1979" s="18">
        <v>13337299</v>
      </c>
      <c r="C1979" s="18">
        <v>18396382</v>
      </c>
      <c r="D1979" s="18">
        <v>4000000</v>
      </c>
      <c r="E1979">
        <v>2004</v>
      </c>
      <c r="F1979">
        <v>6</v>
      </c>
      <c r="G1979">
        <v>25</v>
      </c>
      <c r="H1979" t="s">
        <v>101</v>
      </c>
      <c r="J1979" t="s">
        <v>30</v>
      </c>
      <c r="K1979" t="s">
        <v>218</v>
      </c>
      <c r="L1979" t="s">
        <v>19</v>
      </c>
      <c r="M1979" t="s">
        <v>59</v>
      </c>
      <c r="O1979">
        <v>49</v>
      </c>
      <c r="P1979">
        <v>6.5</v>
      </c>
      <c r="Q1979">
        <v>6086</v>
      </c>
      <c r="V1979" s="24"/>
    </row>
    <row r="1980" spans="1:22" x14ac:dyDescent="0.25">
      <c r="A1980" s="2" t="s">
        <v>2932</v>
      </c>
      <c r="B1980" s="18">
        <v>81001787</v>
      </c>
      <c r="C1980" s="18">
        <v>102276787</v>
      </c>
      <c r="D1980" s="18">
        <v>30000000</v>
      </c>
      <c r="E1980">
        <v>2004</v>
      </c>
      <c r="F1980">
        <v>6</v>
      </c>
      <c r="G1980">
        <v>25</v>
      </c>
      <c r="H1980" t="s">
        <v>101</v>
      </c>
      <c r="I1980">
        <v>123</v>
      </c>
      <c r="J1980" t="s">
        <v>167</v>
      </c>
      <c r="K1980" t="s">
        <v>68</v>
      </c>
      <c r="L1980" t="s">
        <v>19</v>
      </c>
      <c r="M1980" t="s">
        <v>28</v>
      </c>
      <c r="N1980" t="s">
        <v>2552</v>
      </c>
      <c r="O1980">
        <v>52</v>
      </c>
      <c r="P1980">
        <v>8</v>
      </c>
      <c r="Q1980">
        <v>95850</v>
      </c>
      <c r="V1980" s="24"/>
    </row>
    <row r="1981" spans="1:22" x14ac:dyDescent="0.25">
      <c r="A1981" s="2" t="s">
        <v>3361</v>
      </c>
      <c r="B1981" s="18">
        <v>373524485</v>
      </c>
      <c r="C1981" s="18">
        <v>783705001</v>
      </c>
      <c r="D1981" s="18">
        <v>200000000</v>
      </c>
      <c r="E1981">
        <v>2004</v>
      </c>
      <c r="F1981">
        <v>6</v>
      </c>
      <c r="G1981">
        <v>30</v>
      </c>
      <c r="H1981" t="s">
        <v>101</v>
      </c>
      <c r="I1981">
        <v>127</v>
      </c>
      <c r="J1981" t="s">
        <v>40</v>
      </c>
      <c r="K1981" t="s">
        <v>98</v>
      </c>
      <c r="L1981" t="s">
        <v>69</v>
      </c>
      <c r="M1981" t="s">
        <v>254</v>
      </c>
      <c r="N1981" t="s">
        <v>434</v>
      </c>
      <c r="O1981">
        <v>93</v>
      </c>
      <c r="P1981">
        <v>7.7</v>
      </c>
      <c r="Q1981">
        <v>141940</v>
      </c>
      <c r="V1981" s="24"/>
    </row>
    <row r="1982" spans="1:22" x14ac:dyDescent="0.25">
      <c r="A1982" s="2" t="s">
        <v>1647</v>
      </c>
      <c r="B1982" s="18">
        <v>5792822</v>
      </c>
      <c r="C1982" s="18">
        <v>11293790</v>
      </c>
      <c r="D1982" s="18">
        <v>2000000</v>
      </c>
      <c r="E1982">
        <v>2004</v>
      </c>
      <c r="F1982">
        <v>7</v>
      </c>
      <c r="G1982">
        <v>2</v>
      </c>
      <c r="H1982" t="s">
        <v>15</v>
      </c>
      <c r="J1982" t="s">
        <v>1648</v>
      </c>
      <c r="K1982" t="s">
        <v>27</v>
      </c>
      <c r="L1982" t="s">
        <v>19</v>
      </c>
      <c r="M1982" t="s">
        <v>28</v>
      </c>
      <c r="N1982" t="s">
        <v>171</v>
      </c>
      <c r="O1982">
        <v>95</v>
      </c>
      <c r="P1982">
        <v>8</v>
      </c>
      <c r="Q1982">
        <v>45535</v>
      </c>
      <c r="V1982" s="24"/>
    </row>
    <row r="1983" spans="1:22" x14ac:dyDescent="0.25">
      <c r="A1983" s="2" t="s">
        <v>1523</v>
      </c>
      <c r="B1983" s="18">
        <v>51877963</v>
      </c>
      <c r="C1983" s="18">
        <v>203877963</v>
      </c>
      <c r="D1983" s="18">
        <v>90000000</v>
      </c>
      <c r="E1983">
        <v>2004</v>
      </c>
      <c r="F1983">
        <v>7</v>
      </c>
      <c r="G1983">
        <v>7</v>
      </c>
      <c r="H1983" t="s">
        <v>101</v>
      </c>
      <c r="I1983">
        <v>126</v>
      </c>
      <c r="J1983" t="s">
        <v>67</v>
      </c>
      <c r="K1983" t="s">
        <v>314</v>
      </c>
      <c r="L1983" t="s">
        <v>69</v>
      </c>
      <c r="M1983" t="s">
        <v>59</v>
      </c>
      <c r="N1983" t="s">
        <v>1524</v>
      </c>
      <c r="O1983">
        <v>31</v>
      </c>
      <c r="P1983">
        <v>6.2</v>
      </c>
      <c r="Q1983">
        <v>53106</v>
      </c>
      <c r="V1983" s="24"/>
    </row>
    <row r="1984" spans="1:22" x14ac:dyDescent="0.25">
      <c r="A1984" s="2" t="s">
        <v>1488</v>
      </c>
      <c r="B1984" s="18">
        <v>84136909</v>
      </c>
      <c r="C1984" s="18">
        <v>89366354</v>
      </c>
      <c r="D1984" s="18">
        <v>25000000</v>
      </c>
      <c r="E1984">
        <v>2004</v>
      </c>
      <c r="F1984">
        <v>7</v>
      </c>
      <c r="G1984">
        <v>9</v>
      </c>
      <c r="H1984" t="s">
        <v>101</v>
      </c>
      <c r="I1984">
        <v>104</v>
      </c>
      <c r="J1984" t="s">
        <v>1414</v>
      </c>
      <c r="K1984" t="s">
        <v>27</v>
      </c>
      <c r="L1984" t="s">
        <v>22</v>
      </c>
      <c r="M1984" t="s">
        <v>59</v>
      </c>
      <c r="N1984" t="s">
        <v>1489</v>
      </c>
      <c r="P1984">
        <v>7</v>
      </c>
      <c r="Q1984">
        <v>78249</v>
      </c>
      <c r="V1984" s="24"/>
    </row>
    <row r="1985" spans="1:22" x14ac:dyDescent="0.25">
      <c r="A1985" s="2" t="s">
        <v>3126</v>
      </c>
      <c r="B1985" s="18">
        <v>2276368</v>
      </c>
      <c r="C1985" s="18">
        <v>3216111</v>
      </c>
      <c r="D1985" s="18">
        <v>2600000</v>
      </c>
      <c r="E1985">
        <v>2004</v>
      </c>
      <c r="F1985">
        <v>7</v>
      </c>
      <c r="G1985">
        <v>9</v>
      </c>
      <c r="H1985" t="s">
        <v>101</v>
      </c>
      <c r="J1985" t="s">
        <v>40</v>
      </c>
      <c r="K1985" t="s">
        <v>218</v>
      </c>
      <c r="L1985" t="s">
        <v>219</v>
      </c>
      <c r="M1985" t="s">
        <v>220</v>
      </c>
      <c r="O1985">
        <v>93</v>
      </c>
      <c r="P1985">
        <v>7.7</v>
      </c>
      <c r="Q1985">
        <v>2193</v>
      </c>
      <c r="V1985" s="24"/>
    </row>
    <row r="1986" spans="1:22" x14ac:dyDescent="0.25">
      <c r="A1986" s="2" t="s">
        <v>3304</v>
      </c>
      <c r="B1986" s="18">
        <v>9408183</v>
      </c>
      <c r="C1986" s="18">
        <v>9408183</v>
      </c>
      <c r="D1986" s="18">
        <v>10000000</v>
      </c>
      <c r="E1986">
        <v>2004</v>
      </c>
      <c r="F1986">
        <v>7</v>
      </c>
      <c r="G1986">
        <v>9</v>
      </c>
      <c r="H1986" t="s">
        <v>56</v>
      </c>
      <c r="J1986" t="s">
        <v>30</v>
      </c>
      <c r="K1986" t="s">
        <v>27</v>
      </c>
      <c r="L1986" t="s">
        <v>22</v>
      </c>
      <c r="M1986" t="s">
        <v>28</v>
      </c>
      <c r="O1986">
        <v>15</v>
      </c>
      <c r="P1986">
        <v>4.5999999999999996</v>
      </c>
      <c r="Q1986">
        <v>4774</v>
      </c>
      <c r="V1986" s="24"/>
    </row>
    <row r="1987" spans="1:22" x14ac:dyDescent="0.25">
      <c r="A1987" s="2" t="s">
        <v>275</v>
      </c>
      <c r="B1987" s="18">
        <v>3479302</v>
      </c>
      <c r="C1987" s="18">
        <v>3479302</v>
      </c>
      <c r="D1987" s="18">
        <v>4600000</v>
      </c>
      <c r="E1987">
        <v>2004</v>
      </c>
      <c r="F1987">
        <v>7</v>
      </c>
      <c r="G1987">
        <v>16</v>
      </c>
      <c r="H1987" t="s">
        <v>62</v>
      </c>
      <c r="J1987" t="s">
        <v>97</v>
      </c>
      <c r="K1987" t="s">
        <v>27</v>
      </c>
      <c r="L1987" t="s">
        <v>22</v>
      </c>
      <c r="M1987" t="s">
        <v>28</v>
      </c>
      <c r="P1987">
        <v>6</v>
      </c>
      <c r="Q1987">
        <v>378</v>
      </c>
      <c r="V1987" s="24"/>
    </row>
    <row r="1988" spans="1:22" x14ac:dyDescent="0.25">
      <c r="A1988" s="2" t="s">
        <v>1842</v>
      </c>
      <c r="B1988" s="18">
        <v>51438175</v>
      </c>
      <c r="C1988" s="18">
        <v>70067909</v>
      </c>
      <c r="D1988" s="18">
        <v>19000000</v>
      </c>
      <c r="E1988">
        <v>2004</v>
      </c>
      <c r="F1988">
        <v>7</v>
      </c>
      <c r="G1988">
        <v>16</v>
      </c>
      <c r="H1988" t="s">
        <v>56</v>
      </c>
      <c r="I1988">
        <v>95</v>
      </c>
      <c r="J1988" t="s">
        <v>83</v>
      </c>
      <c r="K1988" t="s">
        <v>314</v>
      </c>
      <c r="L1988" t="s">
        <v>90</v>
      </c>
      <c r="M1988" t="s">
        <v>28</v>
      </c>
      <c r="O1988">
        <v>10</v>
      </c>
      <c r="P1988">
        <v>5.4</v>
      </c>
      <c r="Q1988">
        <v>14904</v>
      </c>
      <c r="V1988" s="24"/>
    </row>
    <row r="1989" spans="1:22" x14ac:dyDescent="0.25">
      <c r="A1989" s="2" t="s">
        <v>2508</v>
      </c>
      <c r="B1989" s="18">
        <v>144801023</v>
      </c>
      <c r="C1989" s="18">
        <v>348601023</v>
      </c>
      <c r="D1989" s="18">
        <v>105000000</v>
      </c>
      <c r="E1989">
        <v>2004</v>
      </c>
      <c r="F1989">
        <v>7</v>
      </c>
      <c r="G1989">
        <v>16</v>
      </c>
      <c r="H1989" t="s">
        <v>101</v>
      </c>
      <c r="I1989">
        <v>115</v>
      </c>
      <c r="J1989" t="s">
        <v>102</v>
      </c>
      <c r="K1989" t="s">
        <v>68</v>
      </c>
      <c r="L1989" t="s">
        <v>76</v>
      </c>
      <c r="M1989" t="s">
        <v>54</v>
      </c>
      <c r="N1989" t="s">
        <v>1951</v>
      </c>
      <c r="O1989">
        <v>58</v>
      </c>
      <c r="V1989" s="24"/>
    </row>
    <row r="1990" spans="1:22" x14ac:dyDescent="0.25">
      <c r="A1990" s="2" t="s">
        <v>2786</v>
      </c>
      <c r="B1990" s="18">
        <v>6529624</v>
      </c>
      <c r="C1990" s="18">
        <v>9892434</v>
      </c>
      <c r="D1990" s="18">
        <v>3200000</v>
      </c>
      <c r="E1990">
        <v>2004</v>
      </c>
      <c r="F1990">
        <v>7</v>
      </c>
      <c r="G1990">
        <v>16</v>
      </c>
      <c r="H1990" t="s">
        <v>15</v>
      </c>
      <c r="J1990" t="s">
        <v>167</v>
      </c>
      <c r="K1990" t="s">
        <v>27</v>
      </c>
      <c r="L1990" t="s">
        <v>19</v>
      </c>
      <c r="M1990" t="s">
        <v>28</v>
      </c>
      <c r="P1990">
        <v>7.6</v>
      </c>
      <c r="Q1990">
        <v>16134</v>
      </c>
      <c r="V1990" s="24"/>
    </row>
    <row r="1991" spans="1:22" x14ac:dyDescent="0.25">
      <c r="A1991" s="2" t="s">
        <v>1711</v>
      </c>
      <c r="B1991" s="18">
        <v>176087450</v>
      </c>
      <c r="C1991" s="18">
        <v>288587450</v>
      </c>
      <c r="D1991" s="18">
        <v>85000000</v>
      </c>
      <c r="E1991">
        <v>2004</v>
      </c>
      <c r="F1991">
        <v>7</v>
      </c>
      <c r="G1991">
        <v>23</v>
      </c>
      <c r="H1991" t="s">
        <v>101</v>
      </c>
      <c r="I1991">
        <v>108</v>
      </c>
      <c r="J1991" t="s">
        <v>43</v>
      </c>
      <c r="K1991" t="s">
        <v>68</v>
      </c>
      <c r="L1991" t="s">
        <v>76</v>
      </c>
      <c r="M1991" t="s">
        <v>28</v>
      </c>
      <c r="N1991" t="s">
        <v>1712</v>
      </c>
      <c r="O1991">
        <v>81</v>
      </c>
      <c r="P1991">
        <v>7.6</v>
      </c>
      <c r="Q1991">
        <v>104614</v>
      </c>
      <c r="V1991" s="24"/>
    </row>
    <row r="1992" spans="1:22" x14ac:dyDescent="0.25">
      <c r="A1992" s="2" t="s">
        <v>1794</v>
      </c>
      <c r="B1992" s="18">
        <v>40202379</v>
      </c>
      <c r="C1992" s="18">
        <v>82102379</v>
      </c>
      <c r="D1992" s="18">
        <v>100000000</v>
      </c>
      <c r="E1992">
        <v>2004</v>
      </c>
      <c r="F1992">
        <v>7</v>
      </c>
      <c r="G1992">
        <v>23</v>
      </c>
      <c r="H1992" t="s">
        <v>101</v>
      </c>
      <c r="I1992">
        <v>104</v>
      </c>
      <c r="J1992" t="s">
        <v>83</v>
      </c>
      <c r="K1992" t="s">
        <v>98</v>
      </c>
      <c r="L1992" t="s">
        <v>76</v>
      </c>
      <c r="M1992" t="s">
        <v>254</v>
      </c>
      <c r="O1992">
        <v>10</v>
      </c>
      <c r="P1992">
        <v>3.2</v>
      </c>
      <c r="Q1992">
        <v>34651</v>
      </c>
      <c r="V1992" s="24"/>
    </row>
    <row r="1993" spans="1:22" x14ac:dyDescent="0.25">
      <c r="A1993" s="2" t="s">
        <v>2366</v>
      </c>
      <c r="B1993" s="18">
        <v>1029017</v>
      </c>
      <c r="C1993" s="18">
        <v>1033810</v>
      </c>
      <c r="D1993" s="18">
        <v>6500000</v>
      </c>
      <c r="E1993">
        <v>2004</v>
      </c>
      <c r="F1993">
        <v>7</v>
      </c>
      <c r="G1993">
        <v>23</v>
      </c>
      <c r="H1993" t="s">
        <v>15</v>
      </c>
      <c r="J1993" t="s">
        <v>1648</v>
      </c>
      <c r="K1993" t="s">
        <v>68</v>
      </c>
      <c r="L1993" t="s">
        <v>19</v>
      </c>
      <c r="M1993" t="s">
        <v>59</v>
      </c>
      <c r="O1993">
        <v>48</v>
      </c>
      <c r="P1993">
        <v>6.7</v>
      </c>
      <c r="Q1993">
        <v>7180</v>
      </c>
      <c r="V1993" s="24"/>
    </row>
    <row r="1994" spans="1:22" x14ac:dyDescent="0.25">
      <c r="A1994" s="2" t="s">
        <v>2309</v>
      </c>
      <c r="B1994" s="18">
        <v>26782316</v>
      </c>
      <c r="C1994" s="18">
        <v>32381151</v>
      </c>
      <c r="D1994" s="18">
        <v>2500000</v>
      </c>
      <c r="E1994">
        <v>2004</v>
      </c>
      <c r="F1994">
        <v>7</v>
      </c>
      <c r="G1994">
        <v>28</v>
      </c>
      <c r="H1994" t="s">
        <v>15</v>
      </c>
      <c r="I1994">
        <v>109</v>
      </c>
      <c r="J1994" t="s">
        <v>114</v>
      </c>
      <c r="K1994" t="s">
        <v>27</v>
      </c>
      <c r="L1994" t="s">
        <v>19</v>
      </c>
      <c r="M1994" t="s">
        <v>28</v>
      </c>
      <c r="N1994" t="s">
        <v>2310</v>
      </c>
      <c r="O1994">
        <v>86</v>
      </c>
      <c r="P1994">
        <v>7.9</v>
      </c>
      <c r="Q1994">
        <v>92594</v>
      </c>
      <c r="V1994" s="24"/>
    </row>
    <row r="1995" spans="1:22" x14ac:dyDescent="0.25">
      <c r="A1995" s="2" t="s">
        <v>2383</v>
      </c>
      <c r="B1995" s="18">
        <v>18225165</v>
      </c>
      <c r="C1995" s="18">
        <v>18225165</v>
      </c>
      <c r="D1995" s="18">
        <v>9000000</v>
      </c>
      <c r="E1995">
        <v>2004</v>
      </c>
      <c r="F1995">
        <v>7</v>
      </c>
      <c r="G1995">
        <v>30</v>
      </c>
      <c r="H1995" t="s">
        <v>15</v>
      </c>
      <c r="J1995" t="s">
        <v>167</v>
      </c>
      <c r="K1995" t="s">
        <v>27</v>
      </c>
      <c r="L1995" t="s">
        <v>22</v>
      </c>
      <c r="M1995" t="s">
        <v>28</v>
      </c>
      <c r="O1995">
        <v>74</v>
      </c>
      <c r="P1995">
        <v>7.2</v>
      </c>
      <c r="Q1995">
        <v>56030</v>
      </c>
      <c r="V1995" s="24"/>
    </row>
    <row r="1996" spans="1:22" x14ac:dyDescent="0.25">
      <c r="A1996" s="2" t="s">
        <v>2759</v>
      </c>
      <c r="B1996" s="18">
        <v>65948711</v>
      </c>
      <c r="C1996" s="18">
        <v>96148711</v>
      </c>
      <c r="D1996" s="18">
        <v>80000000</v>
      </c>
      <c r="E1996">
        <v>2004</v>
      </c>
      <c r="F1996">
        <v>7</v>
      </c>
      <c r="G1996">
        <v>30</v>
      </c>
      <c r="H1996" t="s">
        <v>15</v>
      </c>
      <c r="I1996">
        <v>129</v>
      </c>
      <c r="J1996" t="s">
        <v>111</v>
      </c>
      <c r="K1996" t="s">
        <v>78</v>
      </c>
      <c r="L1996" t="s">
        <v>63</v>
      </c>
      <c r="M1996" t="s">
        <v>59</v>
      </c>
      <c r="N1996" t="s">
        <v>942</v>
      </c>
      <c r="O1996">
        <v>81</v>
      </c>
      <c r="P1996">
        <v>6.7</v>
      </c>
      <c r="Q1996">
        <v>36553</v>
      </c>
      <c r="V1996" s="24"/>
    </row>
    <row r="1997" spans="1:22" x14ac:dyDescent="0.25">
      <c r="A1997" s="2" t="s">
        <v>3467</v>
      </c>
      <c r="B1997" s="18">
        <v>6768055</v>
      </c>
      <c r="C1997" s="18">
        <v>28231444</v>
      </c>
      <c r="D1997" s="18">
        <v>55000000</v>
      </c>
      <c r="E1997">
        <v>2004</v>
      </c>
      <c r="F1997">
        <v>7</v>
      </c>
      <c r="G1997">
        <v>30</v>
      </c>
      <c r="H1997" t="s">
        <v>56</v>
      </c>
      <c r="J1997" t="s">
        <v>43</v>
      </c>
      <c r="K1997" t="s">
        <v>345</v>
      </c>
      <c r="L1997" t="s">
        <v>69</v>
      </c>
      <c r="M1997" t="s">
        <v>54</v>
      </c>
      <c r="N1997" t="s">
        <v>1920</v>
      </c>
      <c r="O1997">
        <v>19</v>
      </c>
      <c r="P1997">
        <v>4</v>
      </c>
      <c r="Q1997">
        <v>5397</v>
      </c>
      <c r="V1997" s="24"/>
    </row>
    <row r="1998" spans="1:22" x14ac:dyDescent="0.25">
      <c r="A1998" s="2" t="s">
        <v>3622</v>
      </c>
      <c r="B1998" s="18">
        <v>114197520</v>
      </c>
      <c r="C1998" s="18">
        <v>260197520</v>
      </c>
      <c r="D1998" s="18">
        <v>71682975</v>
      </c>
      <c r="E1998">
        <v>2004</v>
      </c>
      <c r="F1998">
        <v>7</v>
      </c>
      <c r="G1998">
        <v>30</v>
      </c>
      <c r="H1998" t="s">
        <v>101</v>
      </c>
      <c r="I1998">
        <v>108</v>
      </c>
      <c r="J1998" t="s">
        <v>67</v>
      </c>
      <c r="K1998" t="s">
        <v>27</v>
      </c>
      <c r="L1998" t="s">
        <v>63</v>
      </c>
      <c r="M1998" t="s">
        <v>28</v>
      </c>
      <c r="N1998" t="s">
        <v>1637</v>
      </c>
      <c r="O1998">
        <v>42</v>
      </c>
      <c r="P1998">
        <v>6.6</v>
      </c>
      <c r="Q1998">
        <v>88928</v>
      </c>
      <c r="V1998" s="24"/>
    </row>
    <row r="1999" spans="1:22" x14ac:dyDescent="0.25">
      <c r="A1999" s="2" t="s">
        <v>1175</v>
      </c>
      <c r="B1999" s="18">
        <v>1310470</v>
      </c>
      <c r="C1999" s="18">
        <v>1310470</v>
      </c>
      <c r="D1999" s="18">
        <v>780000</v>
      </c>
      <c r="E1999">
        <v>2004</v>
      </c>
      <c r="F1999">
        <v>8</v>
      </c>
      <c r="G1999">
        <v>6</v>
      </c>
      <c r="H1999" t="s">
        <v>101</v>
      </c>
      <c r="I1999">
        <v>90</v>
      </c>
      <c r="J1999" t="s">
        <v>287</v>
      </c>
      <c r="K1999" t="s">
        <v>218</v>
      </c>
      <c r="L1999" t="s">
        <v>19</v>
      </c>
      <c r="M1999" t="s">
        <v>122</v>
      </c>
      <c r="N1999" t="s">
        <v>1176</v>
      </c>
      <c r="P1999">
        <v>7</v>
      </c>
      <c r="Q1999">
        <v>7581</v>
      </c>
      <c r="V1999" s="24"/>
    </row>
    <row r="2000" spans="1:22" x14ac:dyDescent="0.25">
      <c r="A2000" s="2" t="s">
        <v>1872</v>
      </c>
      <c r="B2000" s="18">
        <v>197148</v>
      </c>
      <c r="C2000" s="18">
        <v>197148</v>
      </c>
      <c r="D2000" s="18">
        <v>7500000</v>
      </c>
      <c r="E2000">
        <v>2004</v>
      </c>
      <c r="F2000">
        <v>8</v>
      </c>
      <c r="G2000">
        <v>6</v>
      </c>
      <c r="H2000" t="s">
        <v>15</v>
      </c>
      <c r="J2000" t="s">
        <v>30</v>
      </c>
      <c r="M2000" t="s">
        <v>54</v>
      </c>
      <c r="N2000" t="s">
        <v>1409</v>
      </c>
      <c r="P2000">
        <v>6.3</v>
      </c>
      <c r="Q2000">
        <v>9608</v>
      </c>
      <c r="V2000" s="24"/>
    </row>
    <row r="2001" spans="1:22" x14ac:dyDescent="0.25">
      <c r="A2001" s="2" t="s">
        <v>1875</v>
      </c>
      <c r="B2001" s="18">
        <v>100170152</v>
      </c>
      <c r="C2001" s="18">
        <v>217670152</v>
      </c>
      <c r="D2001" s="18">
        <v>60000000</v>
      </c>
      <c r="E2001">
        <v>2004</v>
      </c>
      <c r="F2001">
        <v>8</v>
      </c>
      <c r="G2001">
        <v>6</v>
      </c>
      <c r="H2001" t="s">
        <v>15</v>
      </c>
      <c r="I2001">
        <v>120</v>
      </c>
      <c r="J2001" t="s">
        <v>1414</v>
      </c>
      <c r="K2001" t="s">
        <v>27</v>
      </c>
      <c r="L2001" t="s">
        <v>76</v>
      </c>
      <c r="M2001" t="s">
        <v>28</v>
      </c>
      <c r="N2001" t="s">
        <v>757</v>
      </c>
      <c r="O2001">
        <v>86</v>
      </c>
      <c r="P2001">
        <v>7.8</v>
      </c>
      <c r="Q2001">
        <v>105362</v>
      </c>
      <c r="V2001" s="24"/>
    </row>
    <row r="2002" spans="1:22" x14ac:dyDescent="0.25">
      <c r="A2002" s="2" t="s">
        <v>2622</v>
      </c>
      <c r="B2002" s="18">
        <v>20422207</v>
      </c>
      <c r="C2002" s="18">
        <v>21758371</v>
      </c>
      <c r="D2002" s="18">
        <v>30000000</v>
      </c>
      <c r="E2002">
        <v>2004</v>
      </c>
      <c r="F2002">
        <v>8</v>
      </c>
      <c r="G2002">
        <v>6</v>
      </c>
      <c r="H2002" t="s">
        <v>101</v>
      </c>
      <c r="J2002" t="s">
        <v>40</v>
      </c>
      <c r="K2002" t="s">
        <v>27</v>
      </c>
      <c r="L2002" t="s">
        <v>90</v>
      </c>
      <c r="M2002" t="s">
        <v>28</v>
      </c>
      <c r="O2002">
        <v>21</v>
      </c>
      <c r="P2002">
        <v>5.2</v>
      </c>
      <c r="Q2002">
        <v>7625</v>
      </c>
      <c r="V2002" s="24"/>
    </row>
    <row r="2003" spans="1:22" x14ac:dyDescent="0.25">
      <c r="A2003" s="2" t="s">
        <v>2977</v>
      </c>
      <c r="B2003" s="18">
        <v>30500882</v>
      </c>
      <c r="C2003" s="18">
        <v>52100882</v>
      </c>
      <c r="D2003" s="18">
        <v>500000</v>
      </c>
      <c r="E2003">
        <v>2004</v>
      </c>
      <c r="F2003">
        <v>8</v>
      </c>
      <c r="G2003">
        <v>6</v>
      </c>
      <c r="H2003" t="s">
        <v>15</v>
      </c>
      <c r="I2003">
        <v>79</v>
      </c>
      <c r="J2003" t="s">
        <v>21</v>
      </c>
      <c r="K2003" t="s">
        <v>27</v>
      </c>
      <c r="L2003" t="s">
        <v>63</v>
      </c>
      <c r="M2003" t="s">
        <v>28</v>
      </c>
      <c r="P2003">
        <v>5.9</v>
      </c>
      <c r="Q2003">
        <v>23667</v>
      </c>
      <c r="V2003" s="24"/>
    </row>
    <row r="2004" spans="1:22" x14ac:dyDescent="0.25">
      <c r="A2004" s="2" t="s">
        <v>3003</v>
      </c>
      <c r="B2004" s="18">
        <v>95149435</v>
      </c>
      <c r="C2004" s="18">
        <v>122071435</v>
      </c>
      <c r="D2004" s="18">
        <v>45000000</v>
      </c>
      <c r="E2004">
        <v>2004</v>
      </c>
      <c r="F2004">
        <v>8</v>
      </c>
      <c r="G2004">
        <v>11</v>
      </c>
      <c r="H2004" t="s">
        <v>117</v>
      </c>
      <c r="I2004">
        <v>115</v>
      </c>
      <c r="J2004" t="s">
        <v>67</v>
      </c>
      <c r="K2004" t="s">
        <v>68</v>
      </c>
      <c r="L2004" t="s">
        <v>90</v>
      </c>
      <c r="M2004" t="s">
        <v>28</v>
      </c>
      <c r="N2004" t="s">
        <v>976</v>
      </c>
      <c r="P2004">
        <v>5.3</v>
      </c>
      <c r="Q2004">
        <v>12439</v>
      </c>
      <c r="V2004" s="24"/>
    </row>
    <row r="2005" spans="1:22" x14ac:dyDescent="0.25">
      <c r="A2005" s="2" t="s">
        <v>1564</v>
      </c>
      <c r="B2005" s="18">
        <v>80281096</v>
      </c>
      <c r="C2005" s="18">
        <v>172543519</v>
      </c>
      <c r="D2005" s="18">
        <v>70000000</v>
      </c>
      <c r="E2005">
        <v>2004</v>
      </c>
      <c r="F2005">
        <v>8</v>
      </c>
      <c r="G2005">
        <v>13</v>
      </c>
      <c r="H2005" t="s">
        <v>101</v>
      </c>
      <c r="I2005">
        <v>101</v>
      </c>
      <c r="J2005" t="s">
        <v>102</v>
      </c>
      <c r="K2005" t="s">
        <v>1565</v>
      </c>
      <c r="L2005" t="s">
        <v>112</v>
      </c>
      <c r="M2005" t="s">
        <v>54</v>
      </c>
      <c r="N2005" t="s">
        <v>850</v>
      </c>
      <c r="P2005">
        <v>5.4</v>
      </c>
      <c r="Q2005">
        <v>63019</v>
      </c>
      <c r="V2005" s="24"/>
    </row>
    <row r="2006" spans="1:22" x14ac:dyDescent="0.25">
      <c r="A2006" s="2" t="s">
        <v>3743</v>
      </c>
      <c r="B2006" s="18">
        <v>19762690</v>
      </c>
      <c r="C2006" s="18">
        <v>28762690</v>
      </c>
      <c r="D2006" s="18">
        <v>20000000</v>
      </c>
      <c r="E2006">
        <v>2004</v>
      </c>
      <c r="F2006">
        <v>8</v>
      </c>
      <c r="G2006">
        <v>13</v>
      </c>
      <c r="H2006" t="s">
        <v>56</v>
      </c>
      <c r="J2006" t="s">
        <v>83</v>
      </c>
      <c r="K2006" t="s">
        <v>345</v>
      </c>
      <c r="L2006" t="s">
        <v>69</v>
      </c>
      <c r="M2006" t="s">
        <v>504</v>
      </c>
      <c r="V2006" s="24"/>
    </row>
    <row r="2007" spans="1:22" x14ac:dyDescent="0.25">
      <c r="A2007" s="2" t="s">
        <v>2137</v>
      </c>
      <c r="B2007" s="18">
        <v>41814863</v>
      </c>
      <c r="C2007" s="18">
        <v>43957541</v>
      </c>
      <c r="D2007" s="18">
        <v>78000000</v>
      </c>
      <c r="E2007">
        <v>2004</v>
      </c>
      <c r="F2007">
        <v>8</v>
      </c>
      <c r="G2007">
        <v>20</v>
      </c>
      <c r="H2007" t="s">
        <v>15</v>
      </c>
      <c r="I2007">
        <v>114</v>
      </c>
      <c r="J2007" t="s">
        <v>83</v>
      </c>
      <c r="K2007" t="s">
        <v>68</v>
      </c>
      <c r="L2007" t="s">
        <v>112</v>
      </c>
      <c r="M2007" t="s">
        <v>59</v>
      </c>
      <c r="N2007" t="s">
        <v>299</v>
      </c>
      <c r="P2007">
        <v>5</v>
      </c>
      <c r="Q2007">
        <v>15901</v>
      </c>
      <c r="V2007" s="24"/>
    </row>
    <row r="2008" spans="1:22" x14ac:dyDescent="0.25">
      <c r="A2008" s="2" t="s">
        <v>2766</v>
      </c>
      <c r="B2008" s="18">
        <v>603951</v>
      </c>
      <c r="C2008" s="18">
        <v>967749</v>
      </c>
      <c r="D2008" s="18">
        <v>500000</v>
      </c>
      <c r="E2008">
        <v>2004</v>
      </c>
      <c r="F2008">
        <v>8</v>
      </c>
      <c r="G2008">
        <v>20</v>
      </c>
      <c r="H2008" t="s">
        <v>15</v>
      </c>
      <c r="J2008" t="s">
        <v>565</v>
      </c>
      <c r="L2008" t="s">
        <v>19</v>
      </c>
      <c r="P2008">
        <v>7.3</v>
      </c>
      <c r="Q2008">
        <v>14472</v>
      </c>
      <c r="V2008" s="24"/>
    </row>
    <row r="2009" spans="1:22" x14ac:dyDescent="0.25">
      <c r="A2009" s="2" t="s">
        <v>3704</v>
      </c>
      <c r="B2009" s="18">
        <v>58156435</v>
      </c>
      <c r="C2009" s="18">
        <v>65121280</v>
      </c>
      <c r="D2009" s="18">
        <v>30000000</v>
      </c>
      <c r="E2009">
        <v>2004</v>
      </c>
      <c r="F2009">
        <v>8</v>
      </c>
      <c r="G2009">
        <v>20</v>
      </c>
      <c r="H2009" t="s">
        <v>101</v>
      </c>
      <c r="I2009">
        <v>95</v>
      </c>
      <c r="J2009" t="s">
        <v>111</v>
      </c>
      <c r="K2009" t="s">
        <v>68</v>
      </c>
      <c r="L2009" t="s">
        <v>22</v>
      </c>
      <c r="M2009" t="s">
        <v>28</v>
      </c>
      <c r="O2009">
        <v>15</v>
      </c>
      <c r="P2009">
        <v>5.7</v>
      </c>
      <c r="Q2009">
        <v>17207</v>
      </c>
      <c r="V2009" s="24"/>
    </row>
    <row r="2010" spans="1:22" x14ac:dyDescent="0.25">
      <c r="A2010" s="2" t="s">
        <v>1485</v>
      </c>
      <c r="B2010" s="18">
        <v>31526393</v>
      </c>
      <c r="C2010" s="18">
        <v>70326393</v>
      </c>
      <c r="D2010" s="18">
        <v>25000000</v>
      </c>
      <c r="E2010">
        <v>2004</v>
      </c>
      <c r="F2010">
        <v>8</v>
      </c>
      <c r="G2010">
        <v>27</v>
      </c>
      <c r="H2010" t="s">
        <v>101</v>
      </c>
      <c r="I2010">
        <v>97</v>
      </c>
      <c r="J2010" t="s">
        <v>40</v>
      </c>
      <c r="K2010" t="s">
        <v>27</v>
      </c>
      <c r="L2010" t="s">
        <v>112</v>
      </c>
      <c r="M2010" t="s">
        <v>28</v>
      </c>
      <c r="N2010" t="s">
        <v>608</v>
      </c>
      <c r="P2010">
        <v>4.3</v>
      </c>
      <c r="Q2010">
        <v>9565</v>
      </c>
      <c r="V2010" s="24"/>
    </row>
    <row r="2011" spans="1:22" x14ac:dyDescent="0.25">
      <c r="A2011" s="2" t="s">
        <v>1576</v>
      </c>
      <c r="B2011" s="18">
        <v>9109322</v>
      </c>
      <c r="C2011" s="18">
        <v>9109322</v>
      </c>
      <c r="D2011" s="18">
        <v>20000000</v>
      </c>
      <c r="E2011">
        <v>2004</v>
      </c>
      <c r="F2011">
        <v>8</v>
      </c>
      <c r="G2011">
        <v>27</v>
      </c>
      <c r="H2011" t="s">
        <v>56</v>
      </c>
      <c r="J2011" t="s">
        <v>40</v>
      </c>
      <c r="K2011" t="s">
        <v>27</v>
      </c>
      <c r="L2011" t="s">
        <v>22</v>
      </c>
      <c r="M2011" t="s">
        <v>504</v>
      </c>
      <c r="P2011">
        <v>1.4</v>
      </c>
      <c r="Q2011">
        <v>10886</v>
      </c>
      <c r="V2011" s="24"/>
    </row>
    <row r="2012" spans="1:22" x14ac:dyDescent="0.25">
      <c r="A2012" s="2" t="s">
        <v>1751</v>
      </c>
      <c r="B2012" s="18">
        <v>366301</v>
      </c>
      <c r="C2012" s="18">
        <v>630427</v>
      </c>
      <c r="D2012" s="18">
        <v>10000000</v>
      </c>
      <c r="E2012">
        <v>2004</v>
      </c>
      <c r="F2012">
        <v>8</v>
      </c>
      <c r="G2012">
        <v>27</v>
      </c>
      <c r="H2012" t="s">
        <v>62</v>
      </c>
      <c r="J2012" t="s">
        <v>204</v>
      </c>
      <c r="K2012" t="s">
        <v>27</v>
      </c>
      <c r="L2012" t="s">
        <v>19</v>
      </c>
      <c r="M2012" t="s">
        <v>28</v>
      </c>
      <c r="N2012" t="s">
        <v>1752</v>
      </c>
      <c r="P2012">
        <v>4.9000000000000004</v>
      </c>
      <c r="Q2012">
        <v>7465</v>
      </c>
      <c r="V2012" s="24"/>
    </row>
    <row r="2013" spans="1:22" x14ac:dyDescent="0.25">
      <c r="A2013" s="2" t="s">
        <v>2367</v>
      </c>
      <c r="B2013" s="18">
        <v>53652140</v>
      </c>
      <c r="C2013" s="18">
        <v>177352140</v>
      </c>
      <c r="D2013" s="18">
        <v>17000000</v>
      </c>
      <c r="E2013">
        <v>2004</v>
      </c>
      <c r="F2013">
        <v>8</v>
      </c>
      <c r="G2013">
        <v>27</v>
      </c>
      <c r="H2013" t="s">
        <v>101</v>
      </c>
      <c r="I2013">
        <v>96</v>
      </c>
      <c r="J2013" t="s">
        <v>85</v>
      </c>
      <c r="K2013" t="s">
        <v>27</v>
      </c>
      <c r="L2013" t="s">
        <v>76</v>
      </c>
      <c r="M2013" t="s">
        <v>59</v>
      </c>
      <c r="N2013" t="s">
        <v>1908</v>
      </c>
      <c r="V2013" s="24"/>
    </row>
    <row r="2014" spans="1:22" x14ac:dyDescent="0.25">
      <c r="A2014" s="2" t="s">
        <v>3458</v>
      </c>
      <c r="B2014" s="18">
        <v>8712564</v>
      </c>
      <c r="C2014" s="18">
        <v>8712564</v>
      </c>
      <c r="D2014" s="18">
        <v>27000000</v>
      </c>
      <c r="E2014">
        <v>2004</v>
      </c>
      <c r="F2014">
        <v>8</v>
      </c>
      <c r="G2014">
        <v>27</v>
      </c>
      <c r="H2014" t="s">
        <v>15</v>
      </c>
      <c r="J2014" t="s">
        <v>111</v>
      </c>
      <c r="K2014" t="s">
        <v>27</v>
      </c>
      <c r="L2014" t="s">
        <v>63</v>
      </c>
      <c r="M2014" t="s">
        <v>28</v>
      </c>
      <c r="N2014" t="s">
        <v>3253</v>
      </c>
      <c r="O2014">
        <v>18</v>
      </c>
      <c r="P2014">
        <v>5.8</v>
      </c>
      <c r="Q2014">
        <v>9804</v>
      </c>
      <c r="V2014" s="24"/>
    </row>
    <row r="2015" spans="1:22" x14ac:dyDescent="0.25">
      <c r="A2015" s="2" t="s">
        <v>3618</v>
      </c>
      <c r="B2015" s="18">
        <v>16123851</v>
      </c>
      <c r="C2015" s="18">
        <v>19123851</v>
      </c>
      <c r="D2015" s="18">
        <v>23000000</v>
      </c>
      <c r="E2015">
        <v>2004</v>
      </c>
      <c r="F2015">
        <v>9</v>
      </c>
      <c r="G2015">
        <v>1</v>
      </c>
      <c r="H2015" t="s">
        <v>101</v>
      </c>
      <c r="J2015" t="s">
        <v>1351</v>
      </c>
      <c r="K2015" t="s">
        <v>68</v>
      </c>
      <c r="L2015" t="s">
        <v>19</v>
      </c>
      <c r="M2015" t="s">
        <v>59</v>
      </c>
      <c r="N2015" t="s">
        <v>990</v>
      </c>
      <c r="O2015">
        <v>50</v>
      </c>
      <c r="P2015">
        <v>6.2</v>
      </c>
      <c r="Q2015">
        <v>9343</v>
      </c>
      <c r="V2015" s="24"/>
    </row>
    <row r="2016" spans="1:22" x14ac:dyDescent="0.25">
      <c r="A2016" s="2" t="s">
        <v>1203</v>
      </c>
      <c r="B2016" s="18">
        <v>1110186</v>
      </c>
      <c r="C2016" s="18">
        <v>69826708</v>
      </c>
      <c r="D2016" s="18">
        <v>12500000</v>
      </c>
      <c r="E2016">
        <v>2004</v>
      </c>
      <c r="F2016">
        <v>9</v>
      </c>
      <c r="G2016">
        <v>3</v>
      </c>
      <c r="H2016" t="s">
        <v>15</v>
      </c>
      <c r="J2016" t="s">
        <v>1204</v>
      </c>
      <c r="K2016" t="s">
        <v>27</v>
      </c>
      <c r="L2016" t="s">
        <v>19</v>
      </c>
      <c r="M2016" t="s">
        <v>59</v>
      </c>
      <c r="V2016" s="24"/>
    </row>
    <row r="2017" spans="1:22" x14ac:dyDescent="0.25">
      <c r="A2017" s="2" t="s">
        <v>1847</v>
      </c>
      <c r="B2017" s="18">
        <v>11540112</v>
      </c>
      <c r="C2017" s="18">
        <v>11540112</v>
      </c>
      <c r="D2017" s="18">
        <v>16000000</v>
      </c>
      <c r="E2017">
        <v>2004</v>
      </c>
      <c r="F2017">
        <v>9</v>
      </c>
      <c r="G2017">
        <v>3</v>
      </c>
      <c r="H2017" t="s">
        <v>101</v>
      </c>
      <c r="J2017" t="s">
        <v>21</v>
      </c>
      <c r="K2017" t="s">
        <v>27</v>
      </c>
      <c r="L2017" t="s">
        <v>22</v>
      </c>
      <c r="M2017" t="s">
        <v>28</v>
      </c>
      <c r="O2017">
        <v>5</v>
      </c>
      <c r="P2017">
        <v>3.2</v>
      </c>
      <c r="Q2017">
        <v>1659</v>
      </c>
      <c r="V2017" s="24"/>
    </row>
    <row r="2018" spans="1:22" x14ac:dyDescent="0.25">
      <c r="A2018" s="2" t="s">
        <v>3059</v>
      </c>
      <c r="B2018" s="18">
        <v>15712072</v>
      </c>
      <c r="C2018" s="18">
        <v>16612072</v>
      </c>
      <c r="D2018" s="18">
        <v>20000000</v>
      </c>
      <c r="E2018">
        <v>2004</v>
      </c>
      <c r="F2018">
        <v>9</v>
      </c>
      <c r="G2018">
        <v>3</v>
      </c>
      <c r="H2018" t="s">
        <v>101</v>
      </c>
      <c r="J2018" t="s">
        <v>102</v>
      </c>
      <c r="K2018" t="s">
        <v>27</v>
      </c>
      <c r="L2018" t="s">
        <v>63</v>
      </c>
      <c r="M2018" t="s">
        <v>28</v>
      </c>
      <c r="O2018">
        <v>18</v>
      </c>
      <c r="P2018">
        <v>5.7</v>
      </c>
      <c r="Q2018">
        <v>9058</v>
      </c>
      <c r="V2018" s="24"/>
    </row>
    <row r="2019" spans="1:22" x14ac:dyDescent="0.25">
      <c r="A2019" s="2" t="s">
        <v>3139</v>
      </c>
      <c r="B2019" s="18">
        <v>223878</v>
      </c>
      <c r="C2019" s="18">
        <v>223878</v>
      </c>
      <c r="D2019" s="18">
        <v>6700000</v>
      </c>
      <c r="E2019">
        <v>2004</v>
      </c>
      <c r="F2019">
        <v>9</v>
      </c>
      <c r="G2019">
        <v>3</v>
      </c>
      <c r="H2019" t="s">
        <v>62</v>
      </c>
      <c r="J2019" t="s">
        <v>1204</v>
      </c>
      <c r="K2019" t="s">
        <v>27</v>
      </c>
      <c r="L2019" t="s">
        <v>22</v>
      </c>
      <c r="N2019" t="s">
        <v>1390</v>
      </c>
      <c r="P2019">
        <v>7</v>
      </c>
      <c r="Q2019">
        <v>16319</v>
      </c>
      <c r="V2019" s="24"/>
    </row>
    <row r="2020" spans="1:22" x14ac:dyDescent="0.25">
      <c r="A2020" s="2" t="s">
        <v>3682</v>
      </c>
      <c r="B2020" s="18">
        <v>12831121</v>
      </c>
      <c r="C2020" s="18">
        <v>13400080</v>
      </c>
      <c r="D2020" s="18">
        <v>30000000</v>
      </c>
      <c r="E2020">
        <v>2004</v>
      </c>
      <c r="F2020">
        <v>9</v>
      </c>
      <c r="G2020">
        <v>3</v>
      </c>
      <c r="H2020" t="s">
        <v>101</v>
      </c>
      <c r="J2020" t="s">
        <v>30</v>
      </c>
      <c r="K2020" t="s">
        <v>78</v>
      </c>
      <c r="L2020" t="s">
        <v>63</v>
      </c>
      <c r="M2020" t="s">
        <v>28</v>
      </c>
      <c r="N2020" t="s">
        <v>3299</v>
      </c>
      <c r="O2020">
        <v>24</v>
      </c>
      <c r="P2020">
        <v>6.9</v>
      </c>
      <c r="Q2020">
        <v>18987</v>
      </c>
      <c r="V2020" s="24"/>
    </row>
    <row r="2021" spans="1:22" x14ac:dyDescent="0.25">
      <c r="A2021" s="2" t="s">
        <v>819</v>
      </c>
      <c r="B2021" s="18">
        <v>126021</v>
      </c>
      <c r="C2021" s="18">
        <v>257516</v>
      </c>
      <c r="D2021" s="18">
        <v>200000</v>
      </c>
      <c r="E2021">
        <v>2004</v>
      </c>
      <c r="F2021">
        <v>9</v>
      </c>
      <c r="G2021">
        <v>10</v>
      </c>
      <c r="H2021" t="s">
        <v>15</v>
      </c>
      <c r="J2021" t="s">
        <v>820</v>
      </c>
      <c r="K2021" t="s">
        <v>27</v>
      </c>
      <c r="L2021" t="s">
        <v>112</v>
      </c>
      <c r="O2021">
        <v>31</v>
      </c>
      <c r="P2021">
        <v>5</v>
      </c>
      <c r="Q2021">
        <v>248</v>
      </c>
      <c r="V2021" s="24"/>
    </row>
    <row r="2022" spans="1:22" x14ac:dyDescent="0.25">
      <c r="A2022" s="2" t="s">
        <v>1807</v>
      </c>
      <c r="B2022" s="18">
        <v>32003620</v>
      </c>
      <c r="C2022" s="18">
        <v>45261739</v>
      </c>
      <c r="D2022" s="18">
        <v>45000000</v>
      </c>
      <c r="E2022">
        <v>2004</v>
      </c>
      <c r="F2022">
        <v>9</v>
      </c>
      <c r="G2022">
        <v>10</v>
      </c>
      <c r="H2022" t="s">
        <v>101</v>
      </c>
      <c r="I2022">
        <v>94</v>
      </c>
      <c r="J2022" t="s">
        <v>167</v>
      </c>
      <c r="K2022" t="s">
        <v>27</v>
      </c>
      <c r="L2022" t="s">
        <v>63</v>
      </c>
      <c r="M2022" t="s">
        <v>28</v>
      </c>
      <c r="N2022" t="s">
        <v>1808</v>
      </c>
      <c r="O2022">
        <v>54</v>
      </c>
      <c r="P2022">
        <v>6.5</v>
      </c>
      <c r="Q2022">
        <v>32534</v>
      </c>
      <c r="V2022" s="24"/>
    </row>
    <row r="2023" spans="1:22" x14ac:dyDescent="0.25">
      <c r="A2023" s="2" t="s">
        <v>3143</v>
      </c>
      <c r="B2023" s="18">
        <v>50740078</v>
      </c>
      <c r="C2023" s="18">
        <v>128940078</v>
      </c>
      <c r="D2023" s="18">
        <v>50000000</v>
      </c>
      <c r="E2023">
        <v>2004</v>
      </c>
      <c r="F2023">
        <v>9</v>
      </c>
      <c r="G2023">
        <v>10</v>
      </c>
      <c r="H2023" t="s">
        <v>15</v>
      </c>
      <c r="I2023">
        <v>94</v>
      </c>
      <c r="J2023" t="s">
        <v>40</v>
      </c>
      <c r="K2023" t="s">
        <v>849</v>
      </c>
      <c r="L2023" t="s">
        <v>112</v>
      </c>
      <c r="M2023" t="s">
        <v>54</v>
      </c>
      <c r="P2023">
        <v>5.8</v>
      </c>
      <c r="Q2023">
        <v>52753</v>
      </c>
      <c r="V2023" s="24"/>
    </row>
    <row r="2024" spans="1:22" x14ac:dyDescent="0.25">
      <c r="A2024" s="2" t="s">
        <v>2841</v>
      </c>
      <c r="B2024" s="18">
        <v>21800302</v>
      </c>
      <c r="C2024" s="18">
        <v>21827296</v>
      </c>
      <c r="D2024" s="18">
        <v>30000000</v>
      </c>
      <c r="E2024">
        <v>2004</v>
      </c>
      <c r="F2024">
        <v>9</v>
      </c>
      <c r="G2024">
        <v>17</v>
      </c>
      <c r="H2024" t="s">
        <v>101</v>
      </c>
      <c r="J2024" t="s">
        <v>67</v>
      </c>
      <c r="K2024" t="s">
        <v>27</v>
      </c>
      <c r="L2024" t="s">
        <v>22</v>
      </c>
      <c r="M2024" t="s">
        <v>28</v>
      </c>
      <c r="O2024">
        <v>55</v>
      </c>
      <c r="P2024">
        <v>5.6</v>
      </c>
      <c r="Q2024">
        <v>6202</v>
      </c>
      <c r="V2024" s="24"/>
    </row>
    <row r="2025" spans="1:22" x14ac:dyDescent="0.25">
      <c r="A2025" s="2" t="s">
        <v>3685</v>
      </c>
      <c r="B2025" s="18">
        <v>16862585</v>
      </c>
      <c r="C2025" s="18">
        <v>41862585</v>
      </c>
      <c r="D2025" s="18">
        <v>35000000</v>
      </c>
      <c r="E2025">
        <v>2004</v>
      </c>
      <c r="F2025">
        <v>9</v>
      </c>
      <c r="G2025">
        <v>17</v>
      </c>
      <c r="H2025" t="s">
        <v>101</v>
      </c>
      <c r="J2025" t="s">
        <v>43</v>
      </c>
      <c r="K2025" t="s">
        <v>27</v>
      </c>
      <c r="L2025" t="s">
        <v>90</v>
      </c>
      <c r="M2025" t="s">
        <v>28</v>
      </c>
      <c r="O2025">
        <v>60</v>
      </c>
      <c r="P2025">
        <v>6.3</v>
      </c>
      <c r="Q2025">
        <v>21996</v>
      </c>
      <c r="V2025" s="24"/>
    </row>
    <row r="2026" spans="1:22" x14ac:dyDescent="0.25">
      <c r="A2026" s="2" t="s">
        <v>3714</v>
      </c>
      <c r="B2026" s="18">
        <v>37760080</v>
      </c>
      <c r="C2026" s="18">
        <v>49730854</v>
      </c>
      <c r="D2026" s="18">
        <v>70000000</v>
      </c>
      <c r="E2026">
        <v>2004</v>
      </c>
      <c r="F2026">
        <v>9</v>
      </c>
      <c r="G2026">
        <v>17</v>
      </c>
      <c r="H2026" t="s">
        <v>56</v>
      </c>
      <c r="I2026">
        <v>106</v>
      </c>
      <c r="J2026" t="s">
        <v>111</v>
      </c>
      <c r="K2026" t="s">
        <v>27</v>
      </c>
      <c r="L2026" t="s">
        <v>69</v>
      </c>
      <c r="M2026" t="s">
        <v>54</v>
      </c>
      <c r="O2026">
        <v>72</v>
      </c>
      <c r="P2026">
        <v>6.3</v>
      </c>
      <c r="Q2026">
        <v>40281</v>
      </c>
      <c r="V2026" s="24"/>
    </row>
    <row r="2027" spans="1:22" x14ac:dyDescent="0.25">
      <c r="A2027" s="2" t="s">
        <v>585</v>
      </c>
      <c r="B2027" s="18">
        <v>227241</v>
      </c>
      <c r="C2027" s="18">
        <v>227241</v>
      </c>
      <c r="D2027" s="18">
        <v>1000000</v>
      </c>
      <c r="E2027">
        <v>2004</v>
      </c>
      <c r="F2027">
        <v>9</v>
      </c>
      <c r="G2027">
        <v>24</v>
      </c>
      <c r="H2027" t="s">
        <v>62</v>
      </c>
      <c r="J2027" t="s">
        <v>586</v>
      </c>
      <c r="K2027" t="s">
        <v>218</v>
      </c>
      <c r="L2027" t="s">
        <v>19</v>
      </c>
      <c r="M2027" t="s">
        <v>122</v>
      </c>
      <c r="V2027" s="24"/>
    </row>
    <row r="2028" spans="1:22" x14ac:dyDescent="0.25">
      <c r="A2028" s="2" t="s">
        <v>1345</v>
      </c>
      <c r="B2028" s="18">
        <v>9055010</v>
      </c>
      <c r="C2028" s="18">
        <v>10419084</v>
      </c>
      <c r="D2028" s="18">
        <v>30000000</v>
      </c>
      <c r="E2028">
        <v>2004</v>
      </c>
      <c r="F2028">
        <v>9</v>
      </c>
      <c r="G2028">
        <v>24</v>
      </c>
      <c r="H2028" t="s">
        <v>56</v>
      </c>
      <c r="J2028" t="s">
        <v>102</v>
      </c>
      <c r="K2028" t="s">
        <v>27</v>
      </c>
      <c r="L2028" t="s">
        <v>90</v>
      </c>
      <c r="M2028" t="s">
        <v>28</v>
      </c>
      <c r="N2028" t="s">
        <v>1346</v>
      </c>
      <c r="O2028">
        <v>8</v>
      </c>
      <c r="P2028">
        <v>4.7</v>
      </c>
      <c r="Q2028">
        <v>6839</v>
      </c>
      <c r="V2028" s="24"/>
    </row>
    <row r="2029" spans="1:22" x14ac:dyDescent="0.25">
      <c r="A2029" s="2" t="s">
        <v>2220</v>
      </c>
      <c r="B2029" s="18">
        <v>66711892</v>
      </c>
      <c r="C2029" s="18">
        <v>111311892</v>
      </c>
      <c r="D2029" s="18">
        <v>50000000</v>
      </c>
      <c r="E2029">
        <v>2004</v>
      </c>
      <c r="F2029">
        <v>9</v>
      </c>
      <c r="G2029">
        <v>24</v>
      </c>
      <c r="H2029" t="s">
        <v>101</v>
      </c>
      <c r="I2029">
        <v>91</v>
      </c>
      <c r="J2029" t="s">
        <v>40</v>
      </c>
      <c r="K2029" t="s">
        <v>27</v>
      </c>
      <c r="L2029" t="s">
        <v>63</v>
      </c>
      <c r="M2029" t="s">
        <v>28</v>
      </c>
      <c r="N2029" t="s">
        <v>838</v>
      </c>
      <c r="P2029">
        <v>4.9000000000000004</v>
      </c>
      <c r="Q2029">
        <v>1169</v>
      </c>
      <c r="V2029" s="24"/>
    </row>
    <row r="2030" spans="1:22" x14ac:dyDescent="0.25">
      <c r="A2030" s="2" t="s">
        <v>2684</v>
      </c>
      <c r="B2030" s="18">
        <v>463730</v>
      </c>
      <c r="C2030" s="18">
        <v>463730</v>
      </c>
      <c r="D2030" s="18">
        <v>40000000</v>
      </c>
      <c r="E2030">
        <v>2004</v>
      </c>
      <c r="F2030">
        <v>9</v>
      </c>
      <c r="G2030">
        <v>24</v>
      </c>
      <c r="H2030" t="s">
        <v>15</v>
      </c>
      <c r="J2030" t="s">
        <v>67</v>
      </c>
      <c r="K2030" t="s">
        <v>218</v>
      </c>
      <c r="L2030" t="s">
        <v>22</v>
      </c>
      <c r="M2030" t="s">
        <v>122</v>
      </c>
      <c r="O2030">
        <v>60</v>
      </c>
      <c r="P2030">
        <v>5.7</v>
      </c>
      <c r="Q2030">
        <v>2711</v>
      </c>
      <c r="V2030" s="24"/>
    </row>
    <row r="2031" spans="1:22" x14ac:dyDescent="0.25">
      <c r="A2031" s="2" t="s">
        <v>3257</v>
      </c>
      <c r="B2031" s="18">
        <v>13542874</v>
      </c>
      <c r="C2031" s="18">
        <v>29629128</v>
      </c>
      <c r="D2031" s="18">
        <v>5000000</v>
      </c>
      <c r="E2031">
        <v>2004</v>
      </c>
      <c r="F2031">
        <v>9</v>
      </c>
      <c r="G2031">
        <v>24</v>
      </c>
      <c r="H2031" t="s">
        <v>15</v>
      </c>
      <c r="J2031" t="s">
        <v>1539</v>
      </c>
      <c r="K2031" t="s">
        <v>27</v>
      </c>
      <c r="L2031" t="s">
        <v>22</v>
      </c>
      <c r="M2031" t="s">
        <v>99</v>
      </c>
      <c r="N2031" t="s">
        <v>2442</v>
      </c>
      <c r="O2031">
        <v>91</v>
      </c>
      <c r="P2031">
        <v>8</v>
      </c>
      <c r="Q2031">
        <v>134693</v>
      </c>
      <c r="V2031" s="24"/>
    </row>
    <row r="2032" spans="1:22" x14ac:dyDescent="0.25">
      <c r="A2032" s="2" t="s">
        <v>2445</v>
      </c>
      <c r="B2032" s="18">
        <v>12784713</v>
      </c>
      <c r="C2032" s="18">
        <v>14584713</v>
      </c>
      <c r="D2032" s="18">
        <v>22000000</v>
      </c>
      <c r="E2032">
        <v>2004</v>
      </c>
      <c r="F2032">
        <v>10</v>
      </c>
      <c r="G2032">
        <v>1</v>
      </c>
      <c r="H2032" t="s">
        <v>15</v>
      </c>
      <c r="J2032" t="s">
        <v>114</v>
      </c>
      <c r="K2032" t="s">
        <v>27</v>
      </c>
      <c r="L2032" t="s">
        <v>22</v>
      </c>
      <c r="M2032" t="s">
        <v>28</v>
      </c>
      <c r="O2032">
        <v>62</v>
      </c>
      <c r="P2032">
        <v>6.8</v>
      </c>
      <c r="Q2032">
        <v>35878</v>
      </c>
      <c r="V2032" s="24"/>
    </row>
    <row r="2033" spans="1:22" x14ac:dyDescent="0.25">
      <c r="A2033" s="2" t="s">
        <v>2610</v>
      </c>
      <c r="B2033" s="18">
        <v>74541707</v>
      </c>
      <c r="C2033" s="18">
        <v>102332848</v>
      </c>
      <c r="D2033" s="18">
        <v>60000000</v>
      </c>
      <c r="E2033">
        <v>2004</v>
      </c>
      <c r="F2033">
        <v>10</v>
      </c>
      <c r="G2033">
        <v>1</v>
      </c>
      <c r="H2033" t="s">
        <v>101</v>
      </c>
      <c r="I2033">
        <v>105</v>
      </c>
      <c r="J2033" t="s">
        <v>67</v>
      </c>
      <c r="K2033" t="s">
        <v>27</v>
      </c>
      <c r="L2033" t="s">
        <v>76</v>
      </c>
      <c r="M2033" t="s">
        <v>28</v>
      </c>
      <c r="N2033" t="s">
        <v>2611</v>
      </c>
      <c r="O2033">
        <v>40</v>
      </c>
      <c r="P2033">
        <v>6.5</v>
      </c>
      <c r="Q2033">
        <v>23369</v>
      </c>
      <c r="V2033" s="24"/>
    </row>
    <row r="2034" spans="1:22" x14ac:dyDescent="0.25">
      <c r="A2034" s="2" t="s">
        <v>3275</v>
      </c>
      <c r="B2034" s="18">
        <v>160861908</v>
      </c>
      <c r="C2034" s="18">
        <v>367275019</v>
      </c>
      <c r="D2034" s="18">
        <v>75000000</v>
      </c>
      <c r="E2034">
        <v>2004</v>
      </c>
      <c r="F2034">
        <v>10</v>
      </c>
      <c r="G2034">
        <v>1</v>
      </c>
      <c r="H2034" t="s">
        <v>56</v>
      </c>
      <c r="I2034">
        <v>90</v>
      </c>
      <c r="J2034" t="s">
        <v>1414</v>
      </c>
      <c r="K2034" t="s">
        <v>27</v>
      </c>
      <c r="L2034" t="s">
        <v>69</v>
      </c>
      <c r="M2034" t="s">
        <v>504</v>
      </c>
      <c r="N2034" t="s">
        <v>2882</v>
      </c>
      <c r="O2034">
        <v>35</v>
      </c>
      <c r="P2034">
        <v>5.9</v>
      </c>
      <c r="Q2034">
        <v>40019</v>
      </c>
      <c r="V2034" s="24"/>
    </row>
    <row r="2035" spans="1:22" x14ac:dyDescent="0.25">
      <c r="A2035" s="2" t="s">
        <v>3465</v>
      </c>
      <c r="B2035" s="18">
        <v>592014</v>
      </c>
      <c r="C2035" s="18">
        <v>1162014</v>
      </c>
      <c r="D2035" s="18">
        <v>218</v>
      </c>
      <c r="E2035">
        <v>2004</v>
      </c>
      <c r="F2035">
        <v>10</v>
      </c>
      <c r="G2035">
        <v>6</v>
      </c>
      <c r="H2035" t="s">
        <v>62</v>
      </c>
      <c r="J2035" t="s">
        <v>204</v>
      </c>
      <c r="K2035" t="s">
        <v>218</v>
      </c>
      <c r="L2035" t="s">
        <v>219</v>
      </c>
      <c r="M2035" t="s">
        <v>220</v>
      </c>
      <c r="P2035">
        <v>7.1</v>
      </c>
      <c r="Q2035">
        <v>3847</v>
      </c>
      <c r="V2035" s="24"/>
    </row>
    <row r="2036" spans="1:22" x14ac:dyDescent="0.25">
      <c r="A2036" s="2" t="s">
        <v>2224</v>
      </c>
      <c r="B2036" s="18">
        <v>61255921</v>
      </c>
      <c r="C2036" s="18">
        <v>61950770</v>
      </c>
      <c r="D2036" s="18">
        <v>30000000</v>
      </c>
      <c r="E2036">
        <v>2004</v>
      </c>
      <c r="F2036">
        <v>10</v>
      </c>
      <c r="G2036">
        <v>8</v>
      </c>
      <c r="H2036" t="s">
        <v>101</v>
      </c>
      <c r="I2036">
        <v>117</v>
      </c>
      <c r="J2036" t="s">
        <v>43</v>
      </c>
      <c r="K2036" t="s">
        <v>68</v>
      </c>
      <c r="L2036" t="s">
        <v>19</v>
      </c>
      <c r="M2036" t="s">
        <v>28</v>
      </c>
      <c r="N2036" t="s">
        <v>2225</v>
      </c>
      <c r="O2036">
        <v>81</v>
      </c>
      <c r="P2036">
        <v>7.2</v>
      </c>
      <c r="Q2036">
        <v>20868</v>
      </c>
      <c r="V2036" s="24"/>
    </row>
    <row r="2037" spans="1:22" x14ac:dyDescent="0.25">
      <c r="A2037" s="2" t="s">
        <v>3073</v>
      </c>
      <c r="B2037" s="18">
        <v>424760</v>
      </c>
      <c r="C2037" s="18">
        <v>565846</v>
      </c>
      <c r="D2037" s="18">
        <v>7000</v>
      </c>
      <c r="E2037">
        <v>2004</v>
      </c>
      <c r="F2037">
        <v>10</v>
      </c>
      <c r="G2037">
        <v>8</v>
      </c>
      <c r="H2037" t="s">
        <v>101</v>
      </c>
      <c r="I2037">
        <v>80</v>
      </c>
      <c r="J2037" t="s">
        <v>580</v>
      </c>
      <c r="K2037" t="s">
        <v>27</v>
      </c>
      <c r="L2037" t="s">
        <v>19</v>
      </c>
      <c r="M2037" t="s">
        <v>54</v>
      </c>
      <c r="P2037">
        <v>6.9</v>
      </c>
      <c r="Q2037">
        <v>17454</v>
      </c>
      <c r="V2037" s="24"/>
    </row>
    <row r="2038" spans="1:22" x14ac:dyDescent="0.25">
      <c r="A2038" s="2" t="s">
        <v>3197</v>
      </c>
      <c r="B2038" s="18">
        <v>10411980</v>
      </c>
      <c r="C2038" s="18">
        <v>14811980</v>
      </c>
      <c r="D2038" s="18">
        <v>15000000</v>
      </c>
      <c r="E2038">
        <v>2004</v>
      </c>
      <c r="F2038">
        <v>10</v>
      </c>
      <c r="G2038">
        <v>8</v>
      </c>
      <c r="H2038" t="s">
        <v>56</v>
      </c>
      <c r="J2038" t="s">
        <v>167</v>
      </c>
      <c r="K2038" t="s">
        <v>27</v>
      </c>
      <c r="L2038" t="s">
        <v>19</v>
      </c>
      <c r="M2038" t="s">
        <v>28</v>
      </c>
      <c r="O2038">
        <v>16</v>
      </c>
      <c r="P2038">
        <v>5.2</v>
      </c>
      <c r="Q2038">
        <v>8634</v>
      </c>
      <c r="V2038" s="24"/>
    </row>
    <row r="2039" spans="1:22" x14ac:dyDescent="0.25">
      <c r="A2039" s="2" t="s">
        <v>2123</v>
      </c>
      <c r="B2039" s="18">
        <v>70527</v>
      </c>
      <c r="C2039" s="18">
        <v>70527</v>
      </c>
      <c r="D2039" s="18">
        <v>10000000</v>
      </c>
      <c r="E2039">
        <v>2004</v>
      </c>
      <c r="F2039">
        <v>10</v>
      </c>
      <c r="G2039">
        <v>15</v>
      </c>
      <c r="H2039" t="s">
        <v>15</v>
      </c>
      <c r="J2039" t="s">
        <v>35</v>
      </c>
      <c r="K2039" t="s">
        <v>27</v>
      </c>
      <c r="L2039" t="s">
        <v>22</v>
      </c>
      <c r="O2039">
        <v>32</v>
      </c>
      <c r="P2039">
        <v>6.6</v>
      </c>
      <c r="Q2039">
        <v>5205</v>
      </c>
      <c r="V2039" s="24"/>
    </row>
    <row r="2040" spans="1:22" x14ac:dyDescent="0.25">
      <c r="A2040" s="2" t="s">
        <v>2560</v>
      </c>
      <c r="B2040" s="18">
        <v>7739049</v>
      </c>
      <c r="C2040" s="18">
        <v>11039049</v>
      </c>
      <c r="D2040" s="18">
        <v>18000000</v>
      </c>
      <c r="E2040">
        <v>2004</v>
      </c>
      <c r="F2040">
        <v>10</v>
      </c>
      <c r="G2040">
        <v>15</v>
      </c>
      <c r="H2040" t="s">
        <v>15</v>
      </c>
      <c r="J2040" t="s">
        <v>40</v>
      </c>
      <c r="K2040" t="s">
        <v>68</v>
      </c>
      <c r="L2040" t="s">
        <v>19</v>
      </c>
      <c r="M2040" t="s">
        <v>59</v>
      </c>
      <c r="O2040">
        <v>76</v>
      </c>
      <c r="P2040">
        <v>7.1</v>
      </c>
      <c r="Q2040">
        <v>7067</v>
      </c>
      <c r="V2040" s="24"/>
    </row>
    <row r="2041" spans="1:22" x14ac:dyDescent="0.25">
      <c r="A2041" s="2" t="s">
        <v>3439</v>
      </c>
      <c r="B2041" s="18">
        <v>57887882</v>
      </c>
      <c r="C2041" s="18">
        <v>118097882</v>
      </c>
      <c r="D2041" s="18">
        <v>40000000</v>
      </c>
      <c r="E2041">
        <v>2004</v>
      </c>
      <c r="F2041">
        <v>10</v>
      </c>
      <c r="G2041">
        <v>15</v>
      </c>
      <c r="H2041" t="s">
        <v>101</v>
      </c>
      <c r="I2041">
        <v>106</v>
      </c>
      <c r="J2041" t="s">
        <v>85</v>
      </c>
      <c r="K2041" t="s">
        <v>78</v>
      </c>
      <c r="L2041" t="s">
        <v>90</v>
      </c>
      <c r="M2041" t="s">
        <v>28</v>
      </c>
      <c r="N2041" t="s">
        <v>3378</v>
      </c>
      <c r="P2041">
        <v>7.6</v>
      </c>
      <c r="Q2041">
        <v>2192</v>
      </c>
      <c r="V2041" s="24"/>
    </row>
    <row r="2042" spans="1:22" x14ac:dyDescent="0.25">
      <c r="A2042" s="2" t="s">
        <v>3477</v>
      </c>
      <c r="B2042" s="18">
        <v>32774834</v>
      </c>
      <c r="C2042" s="18">
        <v>50274834</v>
      </c>
      <c r="D2042" s="18">
        <v>20000000</v>
      </c>
      <c r="E2042">
        <v>2004</v>
      </c>
      <c r="F2042">
        <v>10</v>
      </c>
      <c r="G2042">
        <v>15</v>
      </c>
      <c r="H2042" t="s">
        <v>15</v>
      </c>
      <c r="I2042">
        <v>98</v>
      </c>
      <c r="J2042" t="s">
        <v>111</v>
      </c>
      <c r="K2042" t="s">
        <v>27</v>
      </c>
      <c r="L2042" t="s">
        <v>22</v>
      </c>
      <c r="M2042" t="s">
        <v>28</v>
      </c>
      <c r="N2042" t="s">
        <v>2981</v>
      </c>
      <c r="P2042">
        <v>7.3</v>
      </c>
      <c r="Q2042">
        <v>58763</v>
      </c>
      <c r="V2042" s="24"/>
    </row>
    <row r="2043" spans="1:22" x14ac:dyDescent="0.25">
      <c r="A2043" s="2" t="s">
        <v>1074</v>
      </c>
      <c r="B2043" s="18">
        <v>381225</v>
      </c>
      <c r="C2043" s="18">
        <v>439651</v>
      </c>
      <c r="D2043" s="18">
        <v>200000</v>
      </c>
      <c r="E2043">
        <v>2004</v>
      </c>
      <c r="F2043">
        <v>10</v>
      </c>
      <c r="G2043">
        <v>22</v>
      </c>
      <c r="H2043" t="s">
        <v>62</v>
      </c>
      <c r="J2043" t="s">
        <v>1075</v>
      </c>
      <c r="K2043" t="s">
        <v>218</v>
      </c>
      <c r="L2043" t="s">
        <v>219</v>
      </c>
      <c r="M2043" t="s">
        <v>220</v>
      </c>
      <c r="O2043">
        <v>75</v>
      </c>
      <c r="P2043">
        <v>6.9</v>
      </c>
      <c r="Q2043">
        <v>105</v>
      </c>
      <c r="V2043" s="24"/>
    </row>
    <row r="2044" spans="1:22" x14ac:dyDescent="0.25">
      <c r="A2044" s="2" t="s">
        <v>2324</v>
      </c>
      <c r="B2044" s="18">
        <v>110359362</v>
      </c>
      <c r="C2044" s="18">
        <v>187281115</v>
      </c>
      <c r="D2044" s="18">
        <v>10000000</v>
      </c>
      <c r="E2044">
        <v>2004</v>
      </c>
      <c r="F2044">
        <v>10</v>
      </c>
      <c r="G2044">
        <v>22</v>
      </c>
      <c r="H2044" t="s">
        <v>101</v>
      </c>
      <c r="I2044">
        <v>96</v>
      </c>
      <c r="J2044" t="s">
        <v>40</v>
      </c>
      <c r="K2044" t="s">
        <v>78</v>
      </c>
      <c r="L2044" t="s">
        <v>112</v>
      </c>
      <c r="M2044" t="s">
        <v>28</v>
      </c>
      <c r="O2044">
        <v>39</v>
      </c>
      <c r="P2044">
        <v>5.7</v>
      </c>
      <c r="Q2044">
        <v>43218</v>
      </c>
      <c r="V2044" s="24"/>
    </row>
    <row r="2045" spans="1:22" x14ac:dyDescent="0.25">
      <c r="A2045" s="2" t="s">
        <v>3438</v>
      </c>
      <c r="B2045" s="18">
        <v>71502303</v>
      </c>
      <c r="C2045" s="18">
        <v>109705641</v>
      </c>
      <c r="D2045" s="18">
        <v>17000000</v>
      </c>
      <c r="E2045">
        <v>2004</v>
      </c>
      <c r="F2045">
        <v>10</v>
      </c>
      <c r="G2045">
        <v>22</v>
      </c>
      <c r="H2045" t="s">
        <v>15</v>
      </c>
      <c r="I2045">
        <v>125</v>
      </c>
      <c r="J2045" t="s">
        <v>114</v>
      </c>
      <c r="K2045" t="s">
        <v>68</v>
      </c>
      <c r="L2045" t="s">
        <v>19</v>
      </c>
      <c r="M2045" t="s">
        <v>28</v>
      </c>
      <c r="N2045" t="s">
        <v>2094</v>
      </c>
      <c r="O2045">
        <v>97</v>
      </c>
      <c r="P2045">
        <v>7.8</v>
      </c>
      <c r="Q2045">
        <v>69778</v>
      </c>
      <c r="V2045" s="24"/>
    </row>
    <row r="2046" spans="1:22" x14ac:dyDescent="0.25">
      <c r="A2046" s="2" t="s">
        <v>1661</v>
      </c>
      <c r="B2046" s="18">
        <v>5005899</v>
      </c>
      <c r="C2046" s="18">
        <v>14603001</v>
      </c>
      <c r="D2046" s="18">
        <v>20000000</v>
      </c>
      <c r="E2046">
        <v>2004</v>
      </c>
      <c r="F2046">
        <v>10</v>
      </c>
      <c r="G2046">
        <v>29</v>
      </c>
      <c r="H2046" t="s">
        <v>15</v>
      </c>
      <c r="J2046" t="s">
        <v>167</v>
      </c>
      <c r="K2046" t="s">
        <v>27</v>
      </c>
      <c r="L2046" t="s">
        <v>19</v>
      </c>
      <c r="M2046" t="s">
        <v>28</v>
      </c>
      <c r="O2046">
        <v>39</v>
      </c>
      <c r="P2046">
        <v>6.3</v>
      </c>
      <c r="Q2046">
        <v>25</v>
      </c>
      <c r="V2046" s="24"/>
    </row>
    <row r="2047" spans="1:22" x14ac:dyDescent="0.25">
      <c r="A2047" s="2" t="s">
        <v>3116</v>
      </c>
      <c r="B2047" s="18">
        <v>75305995</v>
      </c>
      <c r="C2047" s="18">
        <v>125305995</v>
      </c>
      <c r="D2047" s="18">
        <v>40000000</v>
      </c>
      <c r="E2047">
        <v>2004</v>
      </c>
      <c r="F2047">
        <v>10</v>
      </c>
      <c r="G2047">
        <v>29</v>
      </c>
      <c r="H2047" t="s">
        <v>101</v>
      </c>
      <c r="I2047">
        <v>152</v>
      </c>
      <c r="J2047" t="s">
        <v>43</v>
      </c>
      <c r="K2047" t="s">
        <v>218</v>
      </c>
      <c r="L2047" t="s">
        <v>19</v>
      </c>
      <c r="M2047" t="s">
        <v>122</v>
      </c>
      <c r="N2047" t="s">
        <v>154</v>
      </c>
      <c r="O2047">
        <v>81</v>
      </c>
      <c r="V2047" s="24"/>
    </row>
    <row r="2048" spans="1:22" x14ac:dyDescent="0.25">
      <c r="A2048" s="2" t="s">
        <v>3207</v>
      </c>
      <c r="B2048" s="18">
        <v>55185045</v>
      </c>
      <c r="C2048" s="18">
        <v>103096345</v>
      </c>
      <c r="D2048" s="18">
        <v>1200000</v>
      </c>
      <c r="E2048">
        <v>2004</v>
      </c>
      <c r="F2048">
        <v>10</v>
      </c>
      <c r="G2048">
        <v>29</v>
      </c>
      <c r="H2048" t="s">
        <v>15</v>
      </c>
      <c r="I2048">
        <v>100</v>
      </c>
      <c r="J2048" t="s">
        <v>21</v>
      </c>
      <c r="K2048" t="s">
        <v>27</v>
      </c>
      <c r="L2048" t="s">
        <v>112</v>
      </c>
      <c r="M2048" t="s">
        <v>28</v>
      </c>
      <c r="O2048">
        <v>48</v>
      </c>
      <c r="P2048">
        <v>7.7</v>
      </c>
      <c r="Q2048">
        <v>112785</v>
      </c>
      <c r="V2048" s="24"/>
    </row>
    <row r="2049" spans="1:22" x14ac:dyDescent="0.25">
      <c r="A2049" s="2" t="s">
        <v>1437</v>
      </c>
      <c r="B2049" s="18">
        <v>13395939</v>
      </c>
      <c r="C2049" s="18">
        <v>35195939</v>
      </c>
      <c r="D2049" s="18">
        <v>40000000</v>
      </c>
      <c r="E2049">
        <v>2004</v>
      </c>
      <c r="F2049">
        <v>11</v>
      </c>
      <c r="G2049">
        <v>5</v>
      </c>
      <c r="H2049" t="s">
        <v>15</v>
      </c>
      <c r="J2049" t="s">
        <v>111</v>
      </c>
      <c r="K2049" t="s">
        <v>78</v>
      </c>
      <c r="L2049" t="s">
        <v>22</v>
      </c>
      <c r="M2049" t="s">
        <v>28</v>
      </c>
      <c r="N2049" t="s">
        <v>1438</v>
      </c>
      <c r="O2049">
        <v>49</v>
      </c>
      <c r="P2049">
        <v>6.1</v>
      </c>
      <c r="Q2049">
        <v>20769</v>
      </c>
      <c r="V2049" s="24"/>
    </row>
    <row r="2050" spans="1:22" x14ac:dyDescent="0.25">
      <c r="A2050" s="2" t="s">
        <v>2907</v>
      </c>
      <c r="B2050" s="18">
        <v>261441092</v>
      </c>
      <c r="C2050" s="18">
        <v>632882184</v>
      </c>
      <c r="D2050" s="18">
        <v>92000000</v>
      </c>
      <c r="E2050">
        <v>2004</v>
      </c>
      <c r="F2050">
        <v>11</v>
      </c>
      <c r="G2050">
        <v>5</v>
      </c>
      <c r="H2050" t="s">
        <v>56</v>
      </c>
      <c r="I2050">
        <v>121</v>
      </c>
      <c r="J2050" t="s">
        <v>67</v>
      </c>
      <c r="K2050" t="s">
        <v>27</v>
      </c>
      <c r="L2050" t="s">
        <v>69</v>
      </c>
      <c r="M2050" t="s">
        <v>254</v>
      </c>
      <c r="N2050" t="s">
        <v>2512</v>
      </c>
      <c r="O2050">
        <v>97</v>
      </c>
      <c r="P2050">
        <v>8.1</v>
      </c>
      <c r="Q2050">
        <v>159123</v>
      </c>
      <c r="V2050" s="24"/>
    </row>
    <row r="2051" spans="1:22" x14ac:dyDescent="0.25">
      <c r="A2051" s="2" t="s">
        <v>3048</v>
      </c>
      <c r="B2051" s="18">
        <v>181320597</v>
      </c>
      <c r="C2051" s="18">
        <v>305420597</v>
      </c>
      <c r="D2051" s="18">
        <v>170000000</v>
      </c>
      <c r="E2051">
        <v>2004</v>
      </c>
      <c r="F2051">
        <v>11</v>
      </c>
      <c r="G2051">
        <v>10</v>
      </c>
      <c r="H2051" t="s">
        <v>117</v>
      </c>
      <c r="I2051">
        <v>99</v>
      </c>
      <c r="J2051" t="s">
        <v>83</v>
      </c>
      <c r="K2051" t="s">
        <v>68</v>
      </c>
      <c r="L2051" t="s">
        <v>69</v>
      </c>
      <c r="M2051" t="s">
        <v>504</v>
      </c>
      <c r="N2051" t="s">
        <v>157</v>
      </c>
      <c r="O2051">
        <v>56</v>
      </c>
      <c r="P2051">
        <v>6.7</v>
      </c>
      <c r="Q2051">
        <v>28550</v>
      </c>
      <c r="V2051" s="24"/>
    </row>
    <row r="2052" spans="1:22" x14ac:dyDescent="0.25">
      <c r="A2052" s="2" t="s">
        <v>1267</v>
      </c>
      <c r="B2052" s="18">
        <v>2938532</v>
      </c>
      <c r="C2052" s="18">
        <v>7017859</v>
      </c>
      <c r="D2052" s="18">
        <v>7000000</v>
      </c>
      <c r="E2052">
        <v>2004</v>
      </c>
      <c r="F2052">
        <v>11</v>
      </c>
      <c r="G2052">
        <v>12</v>
      </c>
      <c r="H2052" t="s">
        <v>62</v>
      </c>
      <c r="J2052" t="s">
        <v>694</v>
      </c>
      <c r="K2052" t="s">
        <v>27</v>
      </c>
      <c r="L2052" t="s">
        <v>19</v>
      </c>
      <c r="M2052" t="s">
        <v>28</v>
      </c>
      <c r="P2052">
        <v>7.3</v>
      </c>
      <c r="Q2052">
        <v>4155</v>
      </c>
      <c r="V2052" s="24"/>
    </row>
    <row r="2053" spans="1:22" x14ac:dyDescent="0.25">
      <c r="A2053" s="2" t="s">
        <v>1418</v>
      </c>
      <c r="B2053" s="18">
        <v>28328132</v>
      </c>
      <c r="C2053" s="18">
        <v>38329114</v>
      </c>
      <c r="D2053" s="18">
        <v>57000000</v>
      </c>
      <c r="E2053">
        <v>2004</v>
      </c>
      <c r="F2053">
        <v>11</v>
      </c>
      <c r="G2053">
        <v>12</v>
      </c>
      <c r="H2053" t="s">
        <v>101</v>
      </c>
      <c r="I2053">
        <v>97</v>
      </c>
      <c r="J2053" t="s">
        <v>167</v>
      </c>
      <c r="K2053" t="s">
        <v>27</v>
      </c>
      <c r="L2053" t="s">
        <v>76</v>
      </c>
      <c r="M2053" t="s">
        <v>28</v>
      </c>
      <c r="N2053" t="s">
        <v>1419</v>
      </c>
      <c r="O2053">
        <v>18</v>
      </c>
      <c r="P2053">
        <v>6.2</v>
      </c>
      <c r="Q2053">
        <v>19793</v>
      </c>
      <c r="V2053" s="24"/>
    </row>
    <row r="2054" spans="1:22" x14ac:dyDescent="0.25">
      <c r="A2054" s="2" t="s">
        <v>1663</v>
      </c>
      <c r="B2054" s="18">
        <v>40203020</v>
      </c>
      <c r="C2054" s="18">
        <v>263894551</v>
      </c>
      <c r="D2054" s="18">
        <v>50000000</v>
      </c>
      <c r="E2054">
        <v>2004</v>
      </c>
      <c r="F2054">
        <v>11</v>
      </c>
      <c r="G2054">
        <v>12</v>
      </c>
      <c r="H2054" t="s">
        <v>15</v>
      </c>
      <c r="I2054">
        <v>108</v>
      </c>
      <c r="J2054" t="s">
        <v>43</v>
      </c>
      <c r="K2054" t="s">
        <v>68</v>
      </c>
      <c r="L2054" t="s">
        <v>90</v>
      </c>
      <c r="M2054" t="s">
        <v>28</v>
      </c>
      <c r="P2054">
        <v>5.6</v>
      </c>
      <c r="Q2054">
        <v>26325</v>
      </c>
      <c r="V2054" s="24"/>
    </row>
    <row r="2055" spans="1:22" x14ac:dyDescent="0.25">
      <c r="A2055" s="2" t="s">
        <v>1828</v>
      </c>
      <c r="B2055" s="18">
        <v>17016190</v>
      </c>
      <c r="C2055" s="18">
        <v>24716190</v>
      </c>
      <c r="D2055" s="18">
        <v>29000000</v>
      </c>
      <c r="E2055">
        <v>2004</v>
      </c>
      <c r="F2055">
        <v>11</v>
      </c>
      <c r="G2055">
        <v>12</v>
      </c>
      <c r="H2055" t="s">
        <v>15</v>
      </c>
      <c r="J2055" t="s">
        <v>1539</v>
      </c>
      <c r="K2055" t="s">
        <v>27</v>
      </c>
      <c r="L2055" t="s">
        <v>112</v>
      </c>
      <c r="M2055" t="s">
        <v>28</v>
      </c>
      <c r="O2055">
        <v>32</v>
      </c>
      <c r="P2055">
        <v>5.0999999999999996</v>
      </c>
      <c r="Q2055">
        <v>9897</v>
      </c>
      <c r="V2055" s="24"/>
    </row>
    <row r="2056" spans="1:22" x14ac:dyDescent="0.25">
      <c r="A2056" s="2" t="s">
        <v>2589</v>
      </c>
      <c r="B2056" s="18">
        <v>10214647</v>
      </c>
      <c r="C2056" s="18">
        <v>13000959</v>
      </c>
      <c r="D2056" s="18">
        <v>11000000</v>
      </c>
      <c r="E2056">
        <v>2004</v>
      </c>
      <c r="F2056">
        <v>11</v>
      </c>
      <c r="G2056">
        <v>12</v>
      </c>
      <c r="H2056" t="s">
        <v>15</v>
      </c>
      <c r="J2056" t="s">
        <v>114</v>
      </c>
      <c r="K2056" t="s">
        <v>218</v>
      </c>
      <c r="L2056" t="s">
        <v>19</v>
      </c>
      <c r="M2056" t="s">
        <v>122</v>
      </c>
      <c r="N2056" t="s">
        <v>2049</v>
      </c>
      <c r="O2056">
        <v>90</v>
      </c>
      <c r="P2056">
        <v>7.2</v>
      </c>
      <c r="Q2056">
        <v>20135</v>
      </c>
      <c r="V2056" s="24"/>
    </row>
    <row r="2057" spans="1:22" x14ac:dyDescent="0.25">
      <c r="A2057" s="2" t="s">
        <v>2949</v>
      </c>
      <c r="B2057" s="18">
        <v>51676606</v>
      </c>
      <c r="C2057" s="18">
        <v>118676606</v>
      </c>
      <c r="D2057" s="18">
        <v>25000000</v>
      </c>
      <c r="E2057">
        <v>2004</v>
      </c>
      <c r="F2057">
        <v>11</v>
      </c>
      <c r="G2057">
        <v>12</v>
      </c>
      <c r="H2057" t="s">
        <v>56</v>
      </c>
      <c r="I2057">
        <v>106</v>
      </c>
      <c r="J2057" t="s">
        <v>85</v>
      </c>
      <c r="K2057" t="s">
        <v>58</v>
      </c>
      <c r="L2057" t="s">
        <v>19</v>
      </c>
      <c r="M2057" t="s">
        <v>59</v>
      </c>
      <c r="N2057" t="s">
        <v>2528</v>
      </c>
      <c r="O2057">
        <v>82</v>
      </c>
      <c r="P2057">
        <v>7.9</v>
      </c>
      <c r="Q2057">
        <v>86828</v>
      </c>
      <c r="V2057" s="24"/>
    </row>
    <row r="2058" spans="1:22" x14ac:dyDescent="0.25">
      <c r="A2058" s="2" t="s">
        <v>1580</v>
      </c>
      <c r="B2058" s="18">
        <v>5211842</v>
      </c>
      <c r="C2058" s="18">
        <v>40311842</v>
      </c>
      <c r="D2058" s="18">
        <v>5000000</v>
      </c>
      <c r="E2058">
        <v>2004</v>
      </c>
      <c r="F2058">
        <v>11</v>
      </c>
      <c r="G2058">
        <v>19</v>
      </c>
      <c r="H2058" t="s">
        <v>433</v>
      </c>
      <c r="J2058" t="s">
        <v>74</v>
      </c>
      <c r="K2058" t="s">
        <v>27</v>
      </c>
      <c r="L2058" t="s">
        <v>19</v>
      </c>
      <c r="M2058" t="s">
        <v>59</v>
      </c>
      <c r="N2058" t="s">
        <v>1581</v>
      </c>
      <c r="P2058">
        <v>7.5</v>
      </c>
      <c r="Q2058">
        <v>21756</v>
      </c>
      <c r="V2058" s="24"/>
    </row>
    <row r="2059" spans="1:22" x14ac:dyDescent="0.25">
      <c r="A2059" s="2" t="s">
        <v>2902</v>
      </c>
      <c r="B2059" s="18">
        <v>173005002</v>
      </c>
      <c r="C2059" s="18">
        <v>347405002</v>
      </c>
      <c r="D2059" s="18">
        <v>100000000</v>
      </c>
      <c r="E2059">
        <v>2004</v>
      </c>
      <c r="F2059">
        <v>11</v>
      </c>
      <c r="G2059">
        <v>19</v>
      </c>
      <c r="H2059" t="s">
        <v>56</v>
      </c>
      <c r="I2059">
        <v>131</v>
      </c>
      <c r="J2059" t="s">
        <v>67</v>
      </c>
      <c r="K2059" t="s">
        <v>27</v>
      </c>
      <c r="L2059" t="s">
        <v>69</v>
      </c>
      <c r="M2059" t="s">
        <v>28</v>
      </c>
      <c r="N2059" t="s">
        <v>331</v>
      </c>
      <c r="O2059">
        <v>44</v>
      </c>
      <c r="P2059">
        <v>6.9</v>
      </c>
      <c r="Q2059">
        <v>83989</v>
      </c>
      <c r="V2059" s="24"/>
    </row>
    <row r="2060" spans="1:22" x14ac:dyDescent="0.25">
      <c r="A2060" s="2" t="s">
        <v>3350</v>
      </c>
      <c r="B2060" s="18">
        <v>85416609</v>
      </c>
      <c r="C2060" s="18">
        <v>140416609</v>
      </c>
      <c r="D2060" s="18">
        <v>30000000</v>
      </c>
      <c r="E2060">
        <v>2004</v>
      </c>
      <c r="F2060">
        <v>11</v>
      </c>
      <c r="G2060">
        <v>19</v>
      </c>
      <c r="H2060" t="s">
        <v>56</v>
      </c>
      <c r="I2060">
        <v>90</v>
      </c>
      <c r="J2060" t="s">
        <v>111</v>
      </c>
      <c r="K2060" t="s">
        <v>345</v>
      </c>
      <c r="L2060" t="s">
        <v>69</v>
      </c>
      <c r="M2060" t="s">
        <v>504</v>
      </c>
      <c r="V2060" s="24"/>
    </row>
    <row r="2061" spans="1:22" x14ac:dyDescent="0.25">
      <c r="A2061" s="2" t="s">
        <v>1279</v>
      </c>
      <c r="B2061" s="18">
        <v>3347647</v>
      </c>
      <c r="C2061" s="18">
        <v>3347647</v>
      </c>
      <c r="D2061" s="18">
        <v>7500000</v>
      </c>
      <c r="E2061">
        <v>2004</v>
      </c>
      <c r="F2061">
        <v>11</v>
      </c>
      <c r="G2061">
        <v>24</v>
      </c>
      <c r="H2061" t="s">
        <v>56</v>
      </c>
      <c r="J2061" t="s">
        <v>287</v>
      </c>
      <c r="K2061" t="s">
        <v>68</v>
      </c>
      <c r="L2061" t="s">
        <v>19</v>
      </c>
      <c r="M2061" t="s">
        <v>28</v>
      </c>
      <c r="O2061">
        <v>17</v>
      </c>
      <c r="P2061">
        <v>6</v>
      </c>
      <c r="Q2061">
        <v>531</v>
      </c>
      <c r="V2061" s="24"/>
    </row>
    <row r="2062" spans="1:22" x14ac:dyDescent="0.25">
      <c r="A2062" s="2" t="s">
        <v>1462</v>
      </c>
      <c r="B2062" s="18">
        <v>34297191</v>
      </c>
      <c r="C2062" s="18">
        <v>167297191</v>
      </c>
      <c r="D2062" s="18">
        <v>155000000</v>
      </c>
      <c r="E2062">
        <v>2004</v>
      </c>
      <c r="F2062">
        <v>11</v>
      </c>
      <c r="G2062">
        <v>24</v>
      </c>
      <c r="H2062" t="s">
        <v>15</v>
      </c>
      <c r="I2062">
        <v>175</v>
      </c>
      <c r="J2062" t="s">
        <v>83</v>
      </c>
      <c r="K2062" t="s">
        <v>218</v>
      </c>
      <c r="L2062" t="s">
        <v>69</v>
      </c>
      <c r="M2062" t="s">
        <v>122</v>
      </c>
      <c r="N2062" t="s">
        <v>224</v>
      </c>
      <c r="O2062">
        <v>16</v>
      </c>
      <c r="P2062">
        <v>5.4</v>
      </c>
      <c r="Q2062">
        <v>59498</v>
      </c>
      <c r="V2062" s="24"/>
    </row>
    <row r="2063" spans="1:22" x14ac:dyDescent="0.25">
      <c r="A2063" s="2" t="s">
        <v>2600</v>
      </c>
      <c r="B2063" s="18">
        <v>73701902</v>
      </c>
      <c r="C2063" s="18">
        <v>96501902</v>
      </c>
      <c r="D2063" s="18">
        <v>50000000</v>
      </c>
      <c r="E2063">
        <v>2004</v>
      </c>
      <c r="F2063">
        <v>11</v>
      </c>
      <c r="G2063">
        <v>24</v>
      </c>
      <c r="H2063" t="s">
        <v>56</v>
      </c>
      <c r="I2063">
        <v>98</v>
      </c>
      <c r="J2063" t="s">
        <v>40</v>
      </c>
      <c r="K2063" t="s">
        <v>68</v>
      </c>
      <c r="L2063" t="s">
        <v>22</v>
      </c>
      <c r="M2063" t="s">
        <v>28</v>
      </c>
      <c r="O2063">
        <v>5</v>
      </c>
      <c r="P2063">
        <v>4.7</v>
      </c>
      <c r="Q2063">
        <v>9126</v>
      </c>
      <c r="V2063" s="24"/>
    </row>
    <row r="2064" spans="1:22" x14ac:dyDescent="0.25">
      <c r="A2064" s="2" t="s">
        <v>1835</v>
      </c>
      <c r="B2064" s="18">
        <v>3629758</v>
      </c>
      <c r="C2064" s="18">
        <v>83529758</v>
      </c>
      <c r="D2064" s="18">
        <v>5500000</v>
      </c>
      <c r="E2064">
        <v>2004</v>
      </c>
      <c r="F2064">
        <v>11</v>
      </c>
      <c r="G2064">
        <v>26</v>
      </c>
      <c r="H2064" t="s">
        <v>101</v>
      </c>
      <c r="J2064" t="s">
        <v>85</v>
      </c>
      <c r="K2064" t="s">
        <v>78</v>
      </c>
      <c r="L2064" t="s">
        <v>19</v>
      </c>
      <c r="M2064" t="s">
        <v>59</v>
      </c>
      <c r="P2064">
        <v>7.8</v>
      </c>
      <c r="Q2064">
        <v>16391</v>
      </c>
      <c r="V2064" s="24"/>
    </row>
    <row r="2065" spans="1:22" x14ac:dyDescent="0.25">
      <c r="A2065" s="2" t="s">
        <v>3626</v>
      </c>
      <c r="B2065" s="18">
        <v>6167817</v>
      </c>
      <c r="C2065" s="18">
        <v>59606587</v>
      </c>
      <c r="D2065" s="18">
        <v>55000000</v>
      </c>
      <c r="E2065">
        <v>2004</v>
      </c>
      <c r="F2065">
        <v>11</v>
      </c>
      <c r="G2065">
        <v>26</v>
      </c>
      <c r="H2065" t="s">
        <v>15</v>
      </c>
      <c r="J2065" t="s">
        <v>83</v>
      </c>
      <c r="K2065" t="s">
        <v>68</v>
      </c>
      <c r="L2065" t="s">
        <v>19</v>
      </c>
      <c r="M2065" t="s">
        <v>59</v>
      </c>
      <c r="N2065" t="s">
        <v>1443</v>
      </c>
      <c r="V2065" s="24"/>
    </row>
    <row r="2066" spans="1:22" x14ac:dyDescent="0.25">
      <c r="A2066" s="2" t="s">
        <v>1855</v>
      </c>
      <c r="B2066" s="18">
        <v>33987757</v>
      </c>
      <c r="C2066" s="18">
        <v>115987757</v>
      </c>
      <c r="D2066" s="18">
        <v>35000000</v>
      </c>
      <c r="E2066">
        <v>2004</v>
      </c>
      <c r="F2066">
        <v>12</v>
      </c>
      <c r="G2066">
        <v>3</v>
      </c>
      <c r="H2066" t="s">
        <v>15</v>
      </c>
      <c r="I2066">
        <v>104</v>
      </c>
      <c r="J2066" t="s">
        <v>40</v>
      </c>
      <c r="K2066" t="s">
        <v>58</v>
      </c>
      <c r="L2066" t="s">
        <v>19</v>
      </c>
      <c r="M2066" t="s">
        <v>28</v>
      </c>
      <c r="N2066" t="s">
        <v>348</v>
      </c>
      <c r="O2066">
        <v>68</v>
      </c>
      <c r="P2066">
        <v>2.9</v>
      </c>
      <c r="Q2066">
        <v>212</v>
      </c>
      <c r="V2066" s="24"/>
    </row>
    <row r="2067" spans="1:22" x14ac:dyDescent="0.25">
      <c r="A2067" s="2" t="s">
        <v>2369</v>
      </c>
      <c r="B2067" s="18">
        <v>11050094</v>
      </c>
      <c r="C2067" s="18">
        <v>92863945</v>
      </c>
      <c r="D2067" s="18">
        <v>12000000</v>
      </c>
      <c r="E2067">
        <v>2004</v>
      </c>
      <c r="F2067">
        <v>12</v>
      </c>
      <c r="G2067">
        <v>3</v>
      </c>
      <c r="H2067" t="s">
        <v>101</v>
      </c>
      <c r="J2067" t="s">
        <v>74</v>
      </c>
      <c r="K2067" t="s">
        <v>27</v>
      </c>
      <c r="L2067" t="s">
        <v>76</v>
      </c>
      <c r="M2067" t="s">
        <v>59</v>
      </c>
      <c r="N2067" t="s">
        <v>1908</v>
      </c>
      <c r="V2067" s="24"/>
    </row>
    <row r="2068" spans="1:22" x14ac:dyDescent="0.25">
      <c r="A2068" s="2" t="s">
        <v>1672</v>
      </c>
      <c r="B2068" s="18">
        <v>52397389</v>
      </c>
      <c r="C2068" s="18">
        <v>132397389</v>
      </c>
      <c r="D2068" s="18">
        <v>65000000</v>
      </c>
      <c r="E2068">
        <v>2004</v>
      </c>
      <c r="F2068">
        <v>12</v>
      </c>
      <c r="G2068">
        <v>8</v>
      </c>
      <c r="H2068" t="s">
        <v>15</v>
      </c>
      <c r="I2068">
        <v>113</v>
      </c>
      <c r="J2068" t="s">
        <v>167</v>
      </c>
      <c r="K2068" t="s">
        <v>98</v>
      </c>
      <c r="L2068" t="s">
        <v>76</v>
      </c>
      <c r="M2068" t="s">
        <v>254</v>
      </c>
      <c r="N2068" t="s">
        <v>1673</v>
      </c>
      <c r="P2068">
        <v>5.7</v>
      </c>
      <c r="Q2068">
        <v>42477</v>
      </c>
      <c r="V2068" s="24"/>
    </row>
    <row r="2069" spans="1:22" x14ac:dyDescent="0.25">
      <c r="A2069" s="2" t="s">
        <v>461</v>
      </c>
      <c r="B2069" s="18">
        <v>31425</v>
      </c>
      <c r="C2069" s="18">
        <v>31425</v>
      </c>
      <c r="D2069" s="18">
        <v>400000</v>
      </c>
      <c r="E2069">
        <v>2004</v>
      </c>
      <c r="F2069">
        <v>12</v>
      </c>
      <c r="G2069">
        <v>10</v>
      </c>
      <c r="H2069" t="s">
        <v>15</v>
      </c>
      <c r="J2069" t="s">
        <v>429</v>
      </c>
      <c r="K2069" t="s">
        <v>27</v>
      </c>
      <c r="L2069" t="s">
        <v>112</v>
      </c>
      <c r="N2069" t="s">
        <v>462</v>
      </c>
      <c r="P2069">
        <v>5.4</v>
      </c>
      <c r="Q2069">
        <v>146</v>
      </c>
      <c r="V2069" s="24"/>
    </row>
    <row r="2070" spans="1:22" x14ac:dyDescent="0.25">
      <c r="A2070" s="2" t="s">
        <v>2645</v>
      </c>
      <c r="B2070" s="18">
        <v>24006726</v>
      </c>
      <c r="C2070" s="18">
        <v>34806726</v>
      </c>
      <c r="D2070" s="18">
        <v>50000000</v>
      </c>
      <c r="E2070">
        <v>2004</v>
      </c>
      <c r="F2070">
        <v>12</v>
      </c>
      <c r="G2070">
        <v>10</v>
      </c>
      <c r="H2070" t="s">
        <v>15</v>
      </c>
      <c r="I2070">
        <v>118</v>
      </c>
      <c r="J2070" t="s">
        <v>67</v>
      </c>
      <c r="K2070" t="s">
        <v>27</v>
      </c>
      <c r="L2070" t="s">
        <v>22</v>
      </c>
      <c r="M2070" t="s">
        <v>28</v>
      </c>
      <c r="N2070" t="s">
        <v>229</v>
      </c>
      <c r="O2070">
        <v>53</v>
      </c>
      <c r="P2070">
        <v>7.2</v>
      </c>
      <c r="Q2070">
        <v>57889</v>
      </c>
      <c r="V2070" s="24"/>
    </row>
    <row r="2071" spans="1:22" x14ac:dyDescent="0.25">
      <c r="A2071" s="2" t="s">
        <v>2960</v>
      </c>
      <c r="B2071" s="18">
        <v>125531634</v>
      </c>
      <c r="C2071" s="18">
        <v>363531634</v>
      </c>
      <c r="D2071" s="18">
        <v>85000000</v>
      </c>
      <c r="E2071">
        <v>2004</v>
      </c>
      <c r="F2071">
        <v>12</v>
      </c>
      <c r="G2071">
        <v>10</v>
      </c>
      <c r="H2071" t="s">
        <v>101</v>
      </c>
      <c r="I2071">
        <v>125</v>
      </c>
      <c r="J2071" t="s">
        <v>83</v>
      </c>
      <c r="K2071" t="s">
        <v>78</v>
      </c>
      <c r="L2071" t="s">
        <v>69</v>
      </c>
      <c r="M2071" t="s">
        <v>28</v>
      </c>
      <c r="N2071" t="s">
        <v>1120</v>
      </c>
      <c r="O2071">
        <v>55</v>
      </c>
      <c r="P2071">
        <v>6</v>
      </c>
      <c r="Q2071">
        <v>89861</v>
      </c>
      <c r="V2071" s="24"/>
    </row>
    <row r="2072" spans="1:22" x14ac:dyDescent="0.25">
      <c r="A2072" s="2" t="s">
        <v>2769</v>
      </c>
      <c r="B2072" s="18">
        <v>100492203</v>
      </c>
      <c r="C2072" s="18">
        <v>216763646</v>
      </c>
      <c r="D2072" s="18">
        <v>30000000</v>
      </c>
      <c r="E2072">
        <v>2004</v>
      </c>
      <c r="F2072">
        <v>12</v>
      </c>
      <c r="G2072">
        <v>15</v>
      </c>
      <c r="H2072" t="s">
        <v>101</v>
      </c>
      <c r="I2072">
        <v>132</v>
      </c>
      <c r="J2072" t="s">
        <v>83</v>
      </c>
      <c r="K2072" t="s">
        <v>68</v>
      </c>
      <c r="L2072" t="s">
        <v>19</v>
      </c>
      <c r="M2072" t="s">
        <v>28</v>
      </c>
      <c r="N2072" t="s">
        <v>233</v>
      </c>
      <c r="O2072">
        <v>91</v>
      </c>
      <c r="P2072">
        <v>8.1999999999999993</v>
      </c>
      <c r="Q2072">
        <v>141212</v>
      </c>
      <c r="V2072" s="24"/>
    </row>
    <row r="2073" spans="1:22" x14ac:dyDescent="0.25">
      <c r="A2073" s="2" t="s">
        <v>1563</v>
      </c>
      <c r="B2073" s="18">
        <v>102608827</v>
      </c>
      <c r="C2073" s="18">
        <v>214608827</v>
      </c>
      <c r="D2073" s="18">
        <v>110000000</v>
      </c>
      <c r="E2073">
        <v>2004</v>
      </c>
      <c r="F2073">
        <v>12</v>
      </c>
      <c r="G2073">
        <v>17</v>
      </c>
      <c r="H2073" t="s">
        <v>101</v>
      </c>
      <c r="I2073">
        <v>170</v>
      </c>
      <c r="J2073" t="s">
        <v>85</v>
      </c>
      <c r="K2073" t="s">
        <v>218</v>
      </c>
      <c r="L2073" t="s">
        <v>19</v>
      </c>
      <c r="M2073" t="s">
        <v>122</v>
      </c>
      <c r="N2073" t="s">
        <v>269</v>
      </c>
      <c r="O2073">
        <v>88</v>
      </c>
      <c r="P2073">
        <v>7.6</v>
      </c>
      <c r="Q2073">
        <v>85740</v>
      </c>
      <c r="V2073" s="24"/>
    </row>
    <row r="2074" spans="1:22" x14ac:dyDescent="0.25">
      <c r="A2074" s="2" t="s">
        <v>1777</v>
      </c>
      <c r="B2074" s="18">
        <v>6144806</v>
      </c>
      <c r="C2074" s="18">
        <v>7061637</v>
      </c>
      <c r="D2074" s="18">
        <v>24000000</v>
      </c>
      <c r="E2074">
        <v>2004</v>
      </c>
      <c r="F2074">
        <v>12</v>
      </c>
      <c r="G2074">
        <v>17</v>
      </c>
      <c r="H2074" t="s">
        <v>101</v>
      </c>
      <c r="J2074" t="s">
        <v>21</v>
      </c>
      <c r="K2074" t="s">
        <v>218</v>
      </c>
      <c r="L2074" t="s">
        <v>19</v>
      </c>
      <c r="M2074" t="s">
        <v>122</v>
      </c>
      <c r="N2074" t="s">
        <v>1432</v>
      </c>
      <c r="O2074">
        <v>42</v>
      </c>
      <c r="P2074">
        <v>6.6</v>
      </c>
      <c r="Q2074">
        <v>8002</v>
      </c>
      <c r="V2074" s="24"/>
    </row>
    <row r="2075" spans="1:22" x14ac:dyDescent="0.25">
      <c r="A2075" s="2" t="s">
        <v>2190</v>
      </c>
      <c r="B2075" s="18">
        <v>21009180</v>
      </c>
      <c r="C2075" s="18">
        <v>34009180</v>
      </c>
      <c r="D2075" s="18">
        <v>75000000</v>
      </c>
      <c r="E2075">
        <v>2004</v>
      </c>
      <c r="F2075">
        <v>12</v>
      </c>
      <c r="G2075">
        <v>17</v>
      </c>
      <c r="H2075" t="s">
        <v>101</v>
      </c>
      <c r="J2075" t="s">
        <v>102</v>
      </c>
      <c r="K2075" t="s">
        <v>78</v>
      </c>
      <c r="L2075" t="s">
        <v>69</v>
      </c>
      <c r="M2075" t="s">
        <v>59</v>
      </c>
      <c r="O2075">
        <v>30</v>
      </c>
      <c r="P2075">
        <v>6</v>
      </c>
      <c r="Q2075">
        <v>18568</v>
      </c>
      <c r="V2075" s="24"/>
    </row>
    <row r="2076" spans="1:22" x14ac:dyDescent="0.25">
      <c r="A2076" s="2" t="s">
        <v>2473</v>
      </c>
      <c r="B2076" s="18">
        <v>228524</v>
      </c>
      <c r="C2076" s="18">
        <v>290875</v>
      </c>
      <c r="D2076" s="18">
        <v>10000000</v>
      </c>
      <c r="E2076">
        <v>2004</v>
      </c>
      <c r="F2076">
        <v>12</v>
      </c>
      <c r="G2076">
        <v>17</v>
      </c>
      <c r="H2076" t="s">
        <v>15</v>
      </c>
      <c r="J2076" t="s">
        <v>74</v>
      </c>
      <c r="K2076" t="s">
        <v>27</v>
      </c>
      <c r="L2076" t="s">
        <v>19</v>
      </c>
      <c r="O2076">
        <v>35</v>
      </c>
      <c r="P2076">
        <v>7.2</v>
      </c>
      <c r="Q2076">
        <v>6057</v>
      </c>
      <c r="V2076" s="24"/>
    </row>
    <row r="2077" spans="1:22" x14ac:dyDescent="0.25">
      <c r="A2077" s="2" t="s">
        <v>3237</v>
      </c>
      <c r="B2077" s="18">
        <v>2086345</v>
      </c>
      <c r="C2077" s="18">
        <v>39686345</v>
      </c>
      <c r="D2077" s="18">
        <v>13300000</v>
      </c>
      <c r="E2077">
        <v>2004</v>
      </c>
      <c r="F2077">
        <v>12</v>
      </c>
      <c r="G2077">
        <v>17</v>
      </c>
      <c r="H2077" t="s">
        <v>101</v>
      </c>
      <c r="J2077" t="s">
        <v>24</v>
      </c>
      <c r="K2077" t="s">
        <v>218</v>
      </c>
      <c r="L2077" t="s">
        <v>19</v>
      </c>
      <c r="M2077" t="s">
        <v>122</v>
      </c>
      <c r="P2077">
        <v>7.2</v>
      </c>
      <c r="Q2077">
        <v>466</v>
      </c>
      <c r="V2077" s="24"/>
    </row>
    <row r="2078" spans="1:22" x14ac:dyDescent="0.25">
      <c r="A2078" s="2" t="s">
        <v>3320</v>
      </c>
      <c r="B2078" s="18">
        <v>118627117</v>
      </c>
      <c r="C2078" s="18">
        <v>201627117</v>
      </c>
      <c r="D2078" s="18">
        <v>100000000</v>
      </c>
      <c r="E2078">
        <v>2004</v>
      </c>
      <c r="F2078">
        <v>12</v>
      </c>
      <c r="G2078">
        <v>17</v>
      </c>
      <c r="H2078" t="s">
        <v>56</v>
      </c>
      <c r="I2078">
        <v>108</v>
      </c>
      <c r="J2078" t="s">
        <v>111</v>
      </c>
      <c r="K2078" t="s">
        <v>68</v>
      </c>
      <c r="L2078" t="s">
        <v>22</v>
      </c>
      <c r="M2078" t="s">
        <v>504</v>
      </c>
      <c r="N2078" t="s">
        <v>346</v>
      </c>
      <c r="O2078">
        <v>71</v>
      </c>
      <c r="P2078">
        <v>6.9</v>
      </c>
      <c r="Q2078">
        <v>51614</v>
      </c>
      <c r="V2078" s="24"/>
    </row>
    <row r="2079" spans="1:22" x14ac:dyDescent="0.25">
      <c r="A2079" s="2" t="s">
        <v>3346</v>
      </c>
      <c r="B2079" s="18">
        <v>42044321</v>
      </c>
      <c r="C2079" s="18">
        <v>54344321</v>
      </c>
      <c r="D2079" s="18">
        <v>75000000</v>
      </c>
      <c r="E2079">
        <v>2004</v>
      </c>
      <c r="F2079">
        <v>12</v>
      </c>
      <c r="G2079">
        <v>17</v>
      </c>
      <c r="H2079" t="s">
        <v>101</v>
      </c>
      <c r="I2079">
        <v>103</v>
      </c>
      <c r="J2079" t="s">
        <v>40</v>
      </c>
      <c r="K2079" t="s">
        <v>27</v>
      </c>
      <c r="L2079" t="s">
        <v>22</v>
      </c>
      <c r="M2079" t="s">
        <v>28</v>
      </c>
      <c r="N2079" t="s">
        <v>1535</v>
      </c>
      <c r="O2079">
        <v>52</v>
      </c>
      <c r="P2079">
        <v>6.7</v>
      </c>
      <c r="Q2079">
        <v>30660</v>
      </c>
      <c r="V2079" s="24"/>
    </row>
    <row r="2080" spans="1:22" x14ac:dyDescent="0.25">
      <c r="A2080" s="2" t="s">
        <v>2839</v>
      </c>
      <c r="B2080" s="18">
        <v>279167575</v>
      </c>
      <c r="C2080" s="18">
        <v>516567575</v>
      </c>
      <c r="D2080" s="18">
        <v>60000000</v>
      </c>
      <c r="E2080">
        <v>2004</v>
      </c>
      <c r="F2080">
        <v>12</v>
      </c>
      <c r="G2080">
        <v>22</v>
      </c>
      <c r="H2080" t="s">
        <v>101</v>
      </c>
      <c r="I2080">
        <v>115</v>
      </c>
      <c r="J2080" t="s">
        <v>43</v>
      </c>
      <c r="K2080" t="s">
        <v>27</v>
      </c>
      <c r="L2080" t="s">
        <v>22</v>
      </c>
      <c r="M2080" t="s">
        <v>28</v>
      </c>
      <c r="N2080" t="s">
        <v>1556</v>
      </c>
      <c r="O2080">
        <v>38</v>
      </c>
      <c r="P2080">
        <v>6.4</v>
      </c>
      <c r="Q2080">
        <v>69613</v>
      </c>
      <c r="V2080" s="24"/>
    </row>
    <row r="2081" spans="1:22" x14ac:dyDescent="0.25">
      <c r="A2081" s="2" t="s">
        <v>3013</v>
      </c>
      <c r="B2081" s="18">
        <v>51225796</v>
      </c>
      <c r="C2081" s="18">
        <v>158225796</v>
      </c>
      <c r="D2081" s="18">
        <v>55000000</v>
      </c>
      <c r="E2081">
        <v>2004</v>
      </c>
      <c r="F2081">
        <v>12</v>
      </c>
      <c r="G2081">
        <v>22</v>
      </c>
      <c r="H2081" t="s">
        <v>101</v>
      </c>
      <c r="I2081">
        <v>143</v>
      </c>
      <c r="J2081" t="s">
        <v>83</v>
      </c>
      <c r="K2081" t="s">
        <v>509</v>
      </c>
      <c r="L2081" t="s">
        <v>41</v>
      </c>
      <c r="M2081" t="s">
        <v>59</v>
      </c>
      <c r="N2081" t="s">
        <v>256</v>
      </c>
      <c r="O2081">
        <v>33</v>
      </c>
      <c r="P2081">
        <v>7.2</v>
      </c>
      <c r="Q2081">
        <v>42832</v>
      </c>
      <c r="V2081" s="24"/>
    </row>
    <row r="2082" spans="1:22" x14ac:dyDescent="0.25">
      <c r="A2082" s="2" t="s">
        <v>3198</v>
      </c>
      <c r="B2082" s="18">
        <v>23519128</v>
      </c>
      <c r="C2082" s="18">
        <v>33919128</v>
      </c>
      <c r="D2082" s="18">
        <v>17500000</v>
      </c>
      <c r="E2082">
        <v>2004</v>
      </c>
      <c r="F2082">
        <v>12</v>
      </c>
      <c r="G2082">
        <v>22</v>
      </c>
      <c r="H2082" t="s">
        <v>101</v>
      </c>
      <c r="J2082" t="s">
        <v>30</v>
      </c>
      <c r="K2082" t="s">
        <v>27</v>
      </c>
      <c r="L2082" t="s">
        <v>19</v>
      </c>
      <c r="M2082" t="s">
        <v>122</v>
      </c>
      <c r="O2082">
        <v>90</v>
      </c>
      <c r="P2082">
        <v>8.3000000000000007</v>
      </c>
      <c r="Q2082">
        <v>92106</v>
      </c>
      <c r="V2082" s="24"/>
    </row>
    <row r="2083" spans="1:22" x14ac:dyDescent="0.25">
      <c r="A2083" s="2" t="s">
        <v>1435</v>
      </c>
      <c r="B2083" s="18">
        <v>48114556</v>
      </c>
      <c r="C2083" s="18">
        <v>48563556</v>
      </c>
      <c r="D2083" s="18">
        <v>45000000</v>
      </c>
      <c r="E2083">
        <v>2004</v>
      </c>
      <c r="F2083">
        <v>12</v>
      </c>
      <c r="G2083">
        <v>25</v>
      </c>
      <c r="H2083" t="s">
        <v>56</v>
      </c>
      <c r="I2083">
        <v>93</v>
      </c>
      <c r="J2083" t="s">
        <v>102</v>
      </c>
      <c r="K2083" t="s">
        <v>345</v>
      </c>
      <c r="L2083" t="s">
        <v>22</v>
      </c>
      <c r="M2083" t="s">
        <v>28</v>
      </c>
      <c r="N2083" t="s">
        <v>1436</v>
      </c>
      <c r="O2083">
        <v>21</v>
      </c>
      <c r="P2083">
        <v>4</v>
      </c>
      <c r="Q2083">
        <v>4801</v>
      </c>
      <c r="V2083" s="24"/>
    </row>
    <row r="2084" spans="1:22" x14ac:dyDescent="0.25">
      <c r="A2084" s="2" t="s">
        <v>2045</v>
      </c>
      <c r="B2084" s="18">
        <v>22163442</v>
      </c>
      <c r="C2084" s="18">
        <v>34409206</v>
      </c>
      <c r="D2084" s="18">
        <v>10600000</v>
      </c>
      <c r="E2084">
        <v>2004</v>
      </c>
      <c r="F2084">
        <v>12</v>
      </c>
      <c r="G2084">
        <v>25</v>
      </c>
      <c r="H2084" t="s">
        <v>101</v>
      </c>
      <c r="J2084" t="s">
        <v>466</v>
      </c>
      <c r="K2084" t="s">
        <v>27</v>
      </c>
      <c r="L2084" t="s">
        <v>112</v>
      </c>
      <c r="M2084" t="s">
        <v>28</v>
      </c>
      <c r="O2084">
        <v>4</v>
      </c>
      <c r="P2084">
        <v>5.3</v>
      </c>
      <c r="Q2084">
        <v>9979</v>
      </c>
      <c r="V2084" s="24"/>
    </row>
    <row r="2085" spans="1:22" x14ac:dyDescent="0.25">
      <c r="A2085" s="2" t="s">
        <v>2878</v>
      </c>
      <c r="B2085" s="18">
        <v>3765585</v>
      </c>
      <c r="C2085" s="18">
        <v>18765585</v>
      </c>
      <c r="D2085" s="18">
        <v>30000000</v>
      </c>
      <c r="E2085">
        <v>2004</v>
      </c>
      <c r="F2085">
        <v>12</v>
      </c>
      <c r="G2085">
        <v>29</v>
      </c>
      <c r="H2085" t="s">
        <v>15</v>
      </c>
      <c r="J2085" t="s">
        <v>74</v>
      </c>
      <c r="K2085" t="s">
        <v>68</v>
      </c>
      <c r="L2085" t="s">
        <v>19</v>
      </c>
      <c r="M2085" t="s">
        <v>59</v>
      </c>
      <c r="N2085" t="s">
        <v>2879</v>
      </c>
      <c r="P2085">
        <v>7.1</v>
      </c>
      <c r="Q2085">
        <v>14021</v>
      </c>
      <c r="V2085" s="24"/>
    </row>
    <row r="2086" spans="1:22" x14ac:dyDescent="0.25">
      <c r="A2086" s="2" t="s">
        <v>2915</v>
      </c>
      <c r="B2086" s="18">
        <v>45489752</v>
      </c>
      <c r="C2086" s="18">
        <v>63489752</v>
      </c>
      <c r="D2086" s="18">
        <v>26000000</v>
      </c>
      <c r="E2086">
        <v>2004</v>
      </c>
      <c r="F2086">
        <v>12</v>
      </c>
      <c r="G2086">
        <v>29</v>
      </c>
      <c r="H2086" t="s">
        <v>101</v>
      </c>
      <c r="I2086">
        <v>109</v>
      </c>
      <c r="J2086" t="s">
        <v>43</v>
      </c>
      <c r="K2086" t="s">
        <v>27</v>
      </c>
      <c r="L2086" t="s">
        <v>22</v>
      </c>
      <c r="M2086" t="s">
        <v>28</v>
      </c>
      <c r="N2086" t="s">
        <v>1403</v>
      </c>
      <c r="O2086">
        <v>84</v>
      </c>
      <c r="P2086">
        <v>6.8</v>
      </c>
      <c r="Q2086">
        <v>25695</v>
      </c>
      <c r="V2086" s="24"/>
    </row>
    <row r="2087" spans="1:22" x14ac:dyDescent="0.25">
      <c r="A2087" s="2" t="s">
        <v>1134</v>
      </c>
      <c r="B2087" s="18">
        <v>6260</v>
      </c>
      <c r="C2087" s="18">
        <v>6260</v>
      </c>
      <c r="D2087" s="18">
        <v>200000</v>
      </c>
      <c r="E2087">
        <v>2005</v>
      </c>
      <c r="F2087">
        <v>1</v>
      </c>
      <c r="G2087">
        <v>7</v>
      </c>
      <c r="H2087" t="s">
        <v>62</v>
      </c>
      <c r="J2087" t="s">
        <v>429</v>
      </c>
      <c r="K2087" t="s">
        <v>27</v>
      </c>
      <c r="L2087" t="s">
        <v>19</v>
      </c>
      <c r="P2087">
        <v>4.8</v>
      </c>
      <c r="Q2087">
        <v>82</v>
      </c>
      <c r="V2087" s="24"/>
    </row>
    <row r="2088" spans="1:22" x14ac:dyDescent="0.25">
      <c r="A2088" s="2" t="s">
        <v>1236</v>
      </c>
      <c r="B2088" s="18">
        <v>506793</v>
      </c>
      <c r="C2088" s="18">
        <v>1058893</v>
      </c>
      <c r="D2088" s="18">
        <v>1800000</v>
      </c>
      <c r="E2088">
        <v>2005</v>
      </c>
      <c r="F2088">
        <v>1</v>
      </c>
      <c r="G2088">
        <v>7</v>
      </c>
      <c r="H2088" t="s">
        <v>62</v>
      </c>
      <c r="J2088" t="s">
        <v>32</v>
      </c>
      <c r="K2088" t="s">
        <v>27</v>
      </c>
      <c r="L2088" t="s">
        <v>19</v>
      </c>
      <c r="P2088">
        <v>7.4</v>
      </c>
      <c r="Q2088">
        <v>1069</v>
      </c>
      <c r="V2088" s="24"/>
    </row>
    <row r="2089" spans="1:22" x14ac:dyDescent="0.25">
      <c r="A2089" s="2" t="s">
        <v>3696</v>
      </c>
      <c r="B2089" s="18">
        <v>56094360</v>
      </c>
      <c r="C2089" s="18">
        <v>92094360</v>
      </c>
      <c r="D2089" s="18">
        <v>10000000</v>
      </c>
      <c r="E2089">
        <v>2005</v>
      </c>
      <c r="F2089">
        <v>1</v>
      </c>
      <c r="G2089">
        <v>7</v>
      </c>
      <c r="H2089" t="s">
        <v>101</v>
      </c>
      <c r="I2089">
        <v>101</v>
      </c>
      <c r="J2089" t="s">
        <v>43</v>
      </c>
      <c r="K2089" t="s">
        <v>27</v>
      </c>
      <c r="L2089" t="s">
        <v>19</v>
      </c>
      <c r="M2089" t="s">
        <v>28</v>
      </c>
      <c r="O2089">
        <v>9</v>
      </c>
      <c r="V2089" s="24"/>
    </row>
    <row r="2090" spans="1:22" x14ac:dyDescent="0.25">
      <c r="A2090" s="2" t="s">
        <v>1868</v>
      </c>
      <c r="B2090" s="18">
        <v>67264877</v>
      </c>
      <c r="C2090" s="18">
        <v>76669806</v>
      </c>
      <c r="D2090" s="18">
        <v>45000000</v>
      </c>
      <c r="E2090">
        <v>2005</v>
      </c>
      <c r="F2090">
        <v>1</v>
      </c>
      <c r="G2090">
        <v>14</v>
      </c>
      <c r="H2090" t="s">
        <v>101</v>
      </c>
      <c r="I2090">
        <v>136</v>
      </c>
      <c r="J2090" t="s">
        <v>111</v>
      </c>
      <c r="K2090" t="s">
        <v>27</v>
      </c>
      <c r="L2090" t="s">
        <v>19</v>
      </c>
      <c r="M2090" t="s">
        <v>28</v>
      </c>
      <c r="O2090">
        <v>65</v>
      </c>
      <c r="P2090">
        <v>7.1</v>
      </c>
      <c r="Q2090">
        <v>23526</v>
      </c>
      <c r="V2090" s="24"/>
    </row>
    <row r="2091" spans="1:22" x14ac:dyDescent="0.25">
      <c r="A2091" s="2" t="s">
        <v>2095</v>
      </c>
      <c r="B2091" s="18">
        <v>24409722</v>
      </c>
      <c r="C2091" s="18">
        <v>56409722</v>
      </c>
      <c r="D2091" s="18">
        <v>65000000</v>
      </c>
      <c r="E2091">
        <v>2005</v>
      </c>
      <c r="F2091">
        <v>1</v>
      </c>
      <c r="G2091">
        <v>14</v>
      </c>
      <c r="H2091" t="s">
        <v>101</v>
      </c>
      <c r="J2091" t="s">
        <v>102</v>
      </c>
      <c r="K2091" t="s">
        <v>1565</v>
      </c>
      <c r="L2091" t="s">
        <v>76</v>
      </c>
      <c r="M2091" t="s">
        <v>254</v>
      </c>
      <c r="O2091">
        <v>10</v>
      </c>
      <c r="P2091">
        <v>4.9000000000000004</v>
      </c>
      <c r="Q2091">
        <v>27283</v>
      </c>
      <c r="V2091" s="24"/>
    </row>
    <row r="2092" spans="1:22" x14ac:dyDescent="0.25">
      <c r="A2092" s="2" t="s">
        <v>3123</v>
      </c>
      <c r="B2092" s="18">
        <v>49772522</v>
      </c>
      <c r="C2092" s="18">
        <v>93772522</v>
      </c>
      <c r="D2092" s="18">
        <v>30000000</v>
      </c>
      <c r="E2092">
        <v>2005</v>
      </c>
      <c r="F2092">
        <v>1</v>
      </c>
      <c r="G2092">
        <v>14</v>
      </c>
      <c r="H2092" t="s">
        <v>56</v>
      </c>
      <c r="I2092">
        <v>110</v>
      </c>
      <c r="J2092" t="s">
        <v>83</v>
      </c>
      <c r="K2092" t="s">
        <v>27</v>
      </c>
      <c r="L2092" t="s">
        <v>22</v>
      </c>
      <c r="M2092" t="s">
        <v>504</v>
      </c>
      <c r="O2092">
        <v>35</v>
      </c>
      <c r="P2092">
        <v>5.2</v>
      </c>
      <c r="Q2092">
        <v>5086</v>
      </c>
      <c r="V2092" s="24"/>
    </row>
    <row r="2093" spans="1:22" x14ac:dyDescent="0.25">
      <c r="A2093" s="2" t="s">
        <v>1538</v>
      </c>
      <c r="B2093" s="18">
        <v>20040895</v>
      </c>
      <c r="C2093" s="18">
        <v>36040895</v>
      </c>
      <c r="D2093" s="18">
        <v>30000000</v>
      </c>
      <c r="E2093">
        <v>2005</v>
      </c>
      <c r="F2093">
        <v>1</v>
      </c>
      <c r="G2093">
        <v>19</v>
      </c>
      <c r="H2093" t="s">
        <v>15</v>
      </c>
      <c r="J2093" t="s">
        <v>1539</v>
      </c>
      <c r="K2093" t="s">
        <v>78</v>
      </c>
      <c r="L2093" t="s">
        <v>76</v>
      </c>
      <c r="M2093" t="s">
        <v>28</v>
      </c>
      <c r="O2093">
        <v>60</v>
      </c>
      <c r="P2093">
        <v>7.4</v>
      </c>
      <c r="Q2093">
        <v>13456</v>
      </c>
      <c r="V2093" s="24"/>
    </row>
    <row r="2094" spans="1:22" x14ac:dyDescent="0.25">
      <c r="A2094" s="2" t="s">
        <v>552</v>
      </c>
      <c r="B2094" s="18">
        <v>12604</v>
      </c>
      <c r="C2094" s="18">
        <v>12604</v>
      </c>
      <c r="D2094" s="18">
        <v>425000</v>
      </c>
      <c r="E2094">
        <v>2005</v>
      </c>
      <c r="F2094">
        <v>1</v>
      </c>
      <c r="G2094">
        <v>21</v>
      </c>
      <c r="H2094" t="s">
        <v>62</v>
      </c>
      <c r="I2094">
        <v>100</v>
      </c>
      <c r="J2094" t="s">
        <v>429</v>
      </c>
      <c r="K2094" t="s">
        <v>27</v>
      </c>
      <c r="L2094" t="s">
        <v>41</v>
      </c>
      <c r="N2094" t="s">
        <v>553</v>
      </c>
      <c r="P2094">
        <v>5.2</v>
      </c>
      <c r="Q2094">
        <v>134</v>
      </c>
      <c r="V2094" s="24"/>
    </row>
    <row r="2095" spans="1:22" x14ac:dyDescent="0.25">
      <c r="A2095" s="2" t="s">
        <v>1517</v>
      </c>
      <c r="B2095" s="18">
        <v>82674398</v>
      </c>
      <c r="C2095" s="18">
        <v>97918663</v>
      </c>
      <c r="D2095" s="18">
        <v>20000000</v>
      </c>
      <c r="E2095">
        <v>2005</v>
      </c>
      <c r="F2095">
        <v>1</v>
      </c>
      <c r="G2095">
        <v>21</v>
      </c>
      <c r="H2095" t="s">
        <v>56</v>
      </c>
      <c r="I2095">
        <v>94</v>
      </c>
      <c r="J2095" t="s">
        <v>40</v>
      </c>
      <c r="K2095" t="s">
        <v>27</v>
      </c>
      <c r="L2095" t="s">
        <v>90</v>
      </c>
      <c r="M2095" t="s">
        <v>504</v>
      </c>
      <c r="N2095" t="s">
        <v>494</v>
      </c>
      <c r="O2095">
        <v>12</v>
      </c>
      <c r="P2095">
        <v>4.2</v>
      </c>
      <c r="Q2095">
        <v>8740</v>
      </c>
      <c r="V2095" s="24"/>
    </row>
    <row r="2096" spans="1:22" x14ac:dyDescent="0.25">
      <c r="A2096" s="2" t="s">
        <v>964</v>
      </c>
      <c r="B2096" s="18">
        <v>4930</v>
      </c>
      <c r="C2096" s="18">
        <v>4930</v>
      </c>
      <c r="D2096" s="18">
        <v>70000</v>
      </c>
      <c r="E2096">
        <v>2005</v>
      </c>
      <c r="F2096">
        <v>1</v>
      </c>
      <c r="G2096">
        <v>28</v>
      </c>
      <c r="H2096" t="s">
        <v>62</v>
      </c>
      <c r="J2096" t="s">
        <v>965</v>
      </c>
      <c r="K2096" t="s">
        <v>218</v>
      </c>
      <c r="L2096" t="s">
        <v>219</v>
      </c>
      <c r="M2096" t="s">
        <v>220</v>
      </c>
      <c r="P2096">
        <v>3</v>
      </c>
      <c r="Q2096">
        <v>75</v>
      </c>
      <c r="V2096" s="24"/>
    </row>
    <row r="2097" spans="1:22" x14ac:dyDescent="0.25">
      <c r="A2097" s="2" t="s">
        <v>1453</v>
      </c>
      <c r="B2097" s="18">
        <v>5178569</v>
      </c>
      <c r="C2097" s="18">
        <v>8178569</v>
      </c>
      <c r="D2097" s="18">
        <v>20000000</v>
      </c>
      <c r="E2097">
        <v>2005</v>
      </c>
      <c r="F2097">
        <v>1</v>
      </c>
      <c r="G2097">
        <v>28</v>
      </c>
      <c r="H2097" t="s">
        <v>15</v>
      </c>
      <c r="I2097">
        <v>96</v>
      </c>
      <c r="J2097" t="s">
        <v>21</v>
      </c>
      <c r="K2097" t="s">
        <v>849</v>
      </c>
      <c r="L2097" t="s">
        <v>112</v>
      </c>
      <c r="M2097" t="s">
        <v>99</v>
      </c>
      <c r="N2097" t="s">
        <v>1454</v>
      </c>
      <c r="O2097">
        <v>1</v>
      </c>
      <c r="P2097">
        <v>2.2999999999999998</v>
      </c>
      <c r="Q2097">
        <v>26028</v>
      </c>
      <c r="V2097" s="24"/>
    </row>
    <row r="2098" spans="1:22" x14ac:dyDescent="0.25">
      <c r="A2098" s="2" t="s">
        <v>2153</v>
      </c>
      <c r="B2098" s="18">
        <v>16670</v>
      </c>
      <c r="C2098" s="18">
        <v>83356</v>
      </c>
      <c r="D2098" s="18">
        <v>5000000</v>
      </c>
      <c r="E2098">
        <v>2005</v>
      </c>
      <c r="F2098">
        <v>1</v>
      </c>
      <c r="G2098">
        <v>28</v>
      </c>
      <c r="H2098" t="s">
        <v>15</v>
      </c>
      <c r="J2098" t="s">
        <v>30</v>
      </c>
      <c r="K2098" t="s">
        <v>27</v>
      </c>
      <c r="L2098" t="s">
        <v>63</v>
      </c>
      <c r="P2098">
        <v>2.5</v>
      </c>
      <c r="Q2098">
        <v>1016</v>
      </c>
      <c r="V2098" s="24"/>
    </row>
    <row r="2099" spans="1:22" x14ac:dyDescent="0.25">
      <c r="A2099" s="2" t="s">
        <v>2354</v>
      </c>
      <c r="B2099" s="18">
        <v>51100486</v>
      </c>
      <c r="C2099" s="18">
        <v>123100486</v>
      </c>
      <c r="D2099" s="18">
        <v>25000000</v>
      </c>
      <c r="E2099">
        <v>2005</v>
      </c>
      <c r="F2099">
        <v>1</v>
      </c>
      <c r="G2099">
        <v>28</v>
      </c>
      <c r="H2099" t="s">
        <v>15</v>
      </c>
      <c r="I2099">
        <v>105</v>
      </c>
      <c r="J2099" t="s">
        <v>102</v>
      </c>
      <c r="K2099" t="s">
        <v>27</v>
      </c>
      <c r="L2099" t="s">
        <v>63</v>
      </c>
      <c r="M2099" t="s">
        <v>28</v>
      </c>
      <c r="O2099">
        <v>12</v>
      </c>
      <c r="P2099">
        <v>5.6</v>
      </c>
      <c r="Q2099">
        <v>30891</v>
      </c>
      <c r="V2099" s="24"/>
    </row>
    <row r="2100" spans="1:22" x14ac:dyDescent="0.25">
      <c r="A2100" s="2" t="s">
        <v>1699</v>
      </c>
      <c r="B2100" s="18">
        <v>46752382</v>
      </c>
      <c r="C2100" s="18">
        <v>67192859</v>
      </c>
      <c r="D2100" s="18">
        <v>20000000</v>
      </c>
      <c r="E2100">
        <v>2005</v>
      </c>
      <c r="F2100">
        <v>2</v>
      </c>
      <c r="G2100">
        <v>4</v>
      </c>
      <c r="H2100" t="s">
        <v>101</v>
      </c>
      <c r="J2100" t="s">
        <v>1700</v>
      </c>
      <c r="K2100" t="s">
        <v>27</v>
      </c>
      <c r="L2100" t="s">
        <v>112</v>
      </c>
      <c r="M2100" t="s">
        <v>28</v>
      </c>
      <c r="O2100">
        <v>13</v>
      </c>
      <c r="P2100">
        <v>3.9</v>
      </c>
      <c r="Q2100">
        <v>13901</v>
      </c>
      <c r="V2100" s="24"/>
    </row>
    <row r="2101" spans="1:22" x14ac:dyDescent="0.25">
      <c r="A2101" s="2" t="s">
        <v>3665</v>
      </c>
      <c r="B2101" s="18">
        <v>31726995</v>
      </c>
      <c r="C2101" s="18">
        <v>47175038</v>
      </c>
      <c r="D2101" s="18">
        <v>15000000</v>
      </c>
      <c r="E2101">
        <v>2005</v>
      </c>
      <c r="F2101">
        <v>2</v>
      </c>
      <c r="G2101">
        <v>4</v>
      </c>
      <c r="H2101" t="s">
        <v>101</v>
      </c>
      <c r="J2101" t="s">
        <v>43</v>
      </c>
      <c r="K2101" t="s">
        <v>68</v>
      </c>
      <c r="L2101" t="s">
        <v>90</v>
      </c>
      <c r="M2101" t="s">
        <v>28</v>
      </c>
      <c r="O2101">
        <v>10</v>
      </c>
      <c r="P2101">
        <v>5.5</v>
      </c>
      <c r="Q2101">
        <v>12205</v>
      </c>
      <c r="V2101" s="24"/>
    </row>
    <row r="2102" spans="1:22" x14ac:dyDescent="0.25">
      <c r="A2102" s="2" t="s">
        <v>1723</v>
      </c>
      <c r="B2102" s="18">
        <v>6601079</v>
      </c>
      <c r="C2102" s="18">
        <v>22064531</v>
      </c>
      <c r="D2102" s="18">
        <v>7000000</v>
      </c>
      <c r="E2102">
        <v>2005</v>
      </c>
      <c r="F2102">
        <v>2</v>
      </c>
      <c r="G2102">
        <v>11</v>
      </c>
      <c r="H2102" t="s">
        <v>101</v>
      </c>
      <c r="J2102" t="s">
        <v>85</v>
      </c>
      <c r="K2102" t="s">
        <v>68</v>
      </c>
      <c r="L2102" t="s">
        <v>41</v>
      </c>
      <c r="M2102" t="s">
        <v>28</v>
      </c>
      <c r="N2102" t="s">
        <v>1621</v>
      </c>
      <c r="P2102">
        <v>6.2</v>
      </c>
      <c r="Q2102">
        <v>9442</v>
      </c>
      <c r="V2102" s="24"/>
    </row>
    <row r="2103" spans="1:22" x14ac:dyDescent="0.25">
      <c r="A2103" s="2" t="s">
        <v>2359</v>
      </c>
      <c r="B2103" s="18">
        <v>18098433</v>
      </c>
      <c r="C2103" s="18">
        <v>52858433</v>
      </c>
      <c r="D2103" s="18">
        <v>20000000</v>
      </c>
      <c r="E2103">
        <v>2005</v>
      </c>
      <c r="F2103">
        <v>2</v>
      </c>
      <c r="G2103">
        <v>11</v>
      </c>
      <c r="H2103" t="s">
        <v>117</v>
      </c>
      <c r="J2103" t="s">
        <v>67</v>
      </c>
      <c r="K2103" t="s">
        <v>68</v>
      </c>
      <c r="L2103" t="s">
        <v>69</v>
      </c>
      <c r="M2103" t="s">
        <v>504</v>
      </c>
      <c r="O2103">
        <v>80</v>
      </c>
      <c r="P2103">
        <v>6.3</v>
      </c>
      <c r="Q2103">
        <v>1605</v>
      </c>
      <c r="V2103" s="24"/>
    </row>
    <row r="2104" spans="1:22" x14ac:dyDescent="0.25">
      <c r="A2104" s="2" t="s">
        <v>2380</v>
      </c>
      <c r="B2104" s="18">
        <v>177784257</v>
      </c>
      <c r="C2104" s="18">
        <v>366784257</v>
      </c>
      <c r="D2104" s="18">
        <v>55000000</v>
      </c>
      <c r="E2104">
        <v>2005</v>
      </c>
      <c r="F2104">
        <v>2</v>
      </c>
      <c r="G2104">
        <v>11</v>
      </c>
      <c r="H2104" t="s">
        <v>101</v>
      </c>
      <c r="I2104">
        <v>113</v>
      </c>
      <c r="J2104" t="s">
        <v>40</v>
      </c>
      <c r="K2104" t="s">
        <v>27</v>
      </c>
      <c r="L2104" t="s">
        <v>90</v>
      </c>
      <c r="M2104" t="s">
        <v>28</v>
      </c>
      <c r="N2104" t="s">
        <v>1434</v>
      </c>
      <c r="O2104">
        <v>69</v>
      </c>
      <c r="P2104">
        <v>5.7</v>
      </c>
      <c r="Q2104">
        <v>89</v>
      </c>
      <c r="V2104" s="24"/>
    </row>
    <row r="2105" spans="1:22" x14ac:dyDescent="0.25">
      <c r="A2105" s="2" t="s">
        <v>2939</v>
      </c>
      <c r="B2105" s="18">
        <v>691880</v>
      </c>
      <c r="C2105" s="18">
        <v>691880</v>
      </c>
      <c r="D2105" s="18">
        <v>2000000</v>
      </c>
      <c r="E2105">
        <v>2005</v>
      </c>
      <c r="F2105">
        <v>2</v>
      </c>
      <c r="G2105">
        <v>11</v>
      </c>
      <c r="H2105" t="s">
        <v>433</v>
      </c>
      <c r="J2105" t="s">
        <v>43</v>
      </c>
      <c r="K2105" t="s">
        <v>218</v>
      </c>
      <c r="L2105" t="s">
        <v>219</v>
      </c>
      <c r="M2105" t="s">
        <v>220</v>
      </c>
      <c r="P2105">
        <v>6.9</v>
      </c>
      <c r="Q2105">
        <v>3264</v>
      </c>
      <c r="V2105" s="24"/>
    </row>
    <row r="2106" spans="1:22" x14ac:dyDescent="0.25">
      <c r="A2106" s="2" t="s">
        <v>1861</v>
      </c>
      <c r="B2106" s="18">
        <v>75976178</v>
      </c>
      <c r="C2106" s="18">
        <v>230884728</v>
      </c>
      <c r="D2106" s="18">
        <v>75000000</v>
      </c>
      <c r="E2106">
        <v>2005</v>
      </c>
      <c r="F2106">
        <v>2</v>
      </c>
      <c r="G2106">
        <v>18</v>
      </c>
      <c r="H2106" t="s">
        <v>15</v>
      </c>
      <c r="I2106">
        <v>122</v>
      </c>
      <c r="J2106" t="s">
        <v>83</v>
      </c>
      <c r="K2106" t="s">
        <v>98</v>
      </c>
      <c r="L2106" t="s">
        <v>76</v>
      </c>
      <c r="M2106" t="s">
        <v>28</v>
      </c>
      <c r="N2106" t="s">
        <v>1862</v>
      </c>
      <c r="O2106">
        <v>46</v>
      </c>
      <c r="P2106">
        <v>6.7</v>
      </c>
      <c r="Q2106">
        <v>78705</v>
      </c>
      <c r="V2106" s="24"/>
    </row>
    <row r="2107" spans="1:22" x14ac:dyDescent="0.25">
      <c r="A2107" s="2" t="s">
        <v>2029</v>
      </c>
      <c r="B2107" s="18">
        <v>5501940</v>
      </c>
      <c r="C2107" s="18">
        <v>92101940</v>
      </c>
      <c r="D2107" s="18">
        <v>13500000</v>
      </c>
      <c r="E2107">
        <v>2005</v>
      </c>
      <c r="F2107">
        <v>2</v>
      </c>
      <c r="G2107">
        <v>18</v>
      </c>
      <c r="H2107" t="s">
        <v>15</v>
      </c>
      <c r="J2107" t="s">
        <v>1422</v>
      </c>
      <c r="K2107" t="s">
        <v>218</v>
      </c>
      <c r="L2107" t="s">
        <v>19</v>
      </c>
      <c r="M2107" t="s">
        <v>122</v>
      </c>
      <c r="P2107">
        <v>6.1</v>
      </c>
      <c r="Q2107">
        <v>404</v>
      </c>
      <c r="V2107" s="24"/>
    </row>
    <row r="2108" spans="1:22" x14ac:dyDescent="0.25">
      <c r="A2108" s="2" t="s">
        <v>2744</v>
      </c>
      <c r="B2108" s="18">
        <v>17018422</v>
      </c>
      <c r="C2108" s="18">
        <v>59918422</v>
      </c>
      <c r="D2108" s="18">
        <v>100000000</v>
      </c>
      <c r="E2108">
        <v>2005</v>
      </c>
      <c r="F2108">
        <v>2</v>
      </c>
      <c r="G2108">
        <v>18</v>
      </c>
      <c r="H2108" t="s">
        <v>56</v>
      </c>
      <c r="J2108" t="s">
        <v>167</v>
      </c>
      <c r="K2108" t="s">
        <v>98</v>
      </c>
      <c r="L2108" t="s">
        <v>22</v>
      </c>
      <c r="M2108" t="s">
        <v>504</v>
      </c>
      <c r="O2108">
        <v>6</v>
      </c>
      <c r="P2108">
        <v>2</v>
      </c>
      <c r="Q2108">
        <v>15800</v>
      </c>
      <c r="V2108" s="24"/>
    </row>
    <row r="2109" spans="1:22" x14ac:dyDescent="0.25">
      <c r="A2109" s="2" t="s">
        <v>3687</v>
      </c>
      <c r="B2109" s="18">
        <v>32647042</v>
      </c>
      <c r="C2109" s="18">
        <v>33589427</v>
      </c>
      <c r="D2109" s="18">
        <v>15000000</v>
      </c>
      <c r="E2109">
        <v>2005</v>
      </c>
      <c r="F2109">
        <v>2</v>
      </c>
      <c r="G2109">
        <v>18</v>
      </c>
      <c r="H2109" t="s">
        <v>56</v>
      </c>
      <c r="J2109" t="s">
        <v>102</v>
      </c>
      <c r="K2109" t="s">
        <v>68</v>
      </c>
      <c r="L2109" t="s">
        <v>22</v>
      </c>
      <c r="M2109" t="s">
        <v>28</v>
      </c>
      <c r="N2109" t="s">
        <v>1508</v>
      </c>
      <c r="O2109">
        <v>53</v>
      </c>
      <c r="P2109">
        <v>6.1</v>
      </c>
      <c r="Q2109">
        <v>3720</v>
      </c>
      <c r="V2109" s="24"/>
    </row>
    <row r="2110" spans="1:22" x14ac:dyDescent="0.25">
      <c r="A2110" s="2" t="s">
        <v>1933</v>
      </c>
      <c r="B2110" s="18">
        <v>19294901</v>
      </c>
      <c r="C2110" s="18">
        <v>25114901</v>
      </c>
      <c r="D2110" s="18">
        <v>35000000</v>
      </c>
      <c r="E2110">
        <v>2005</v>
      </c>
      <c r="F2110">
        <v>2</v>
      </c>
      <c r="G2110">
        <v>25</v>
      </c>
      <c r="H2110" t="s">
        <v>101</v>
      </c>
      <c r="J2110" t="s">
        <v>466</v>
      </c>
      <c r="K2110" t="s">
        <v>27</v>
      </c>
      <c r="L2110" t="s">
        <v>112</v>
      </c>
      <c r="M2110" t="s">
        <v>99</v>
      </c>
      <c r="N2110" t="s">
        <v>884</v>
      </c>
      <c r="P2110">
        <v>4.8</v>
      </c>
      <c r="Q2110">
        <v>14425</v>
      </c>
      <c r="V2110" s="24"/>
    </row>
    <row r="2111" spans="1:22" x14ac:dyDescent="0.25">
      <c r="A2111" s="2" t="s">
        <v>1944</v>
      </c>
      <c r="B2111" s="18">
        <v>50406346</v>
      </c>
      <c r="C2111" s="18">
        <v>50425450</v>
      </c>
      <c r="D2111" s="18">
        <v>5500000</v>
      </c>
      <c r="E2111">
        <v>2005</v>
      </c>
      <c r="F2111">
        <v>2</v>
      </c>
      <c r="G2111">
        <v>25</v>
      </c>
      <c r="H2111" t="s">
        <v>101</v>
      </c>
      <c r="I2111">
        <v>116</v>
      </c>
      <c r="J2111" t="s">
        <v>21</v>
      </c>
      <c r="K2111" t="s">
        <v>58</v>
      </c>
      <c r="L2111" t="s">
        <v>19</v>
      </c>
      <c r="M2111" t="s">
        <v>28</v>
      </c>
      <c r="O2111">
        <v>16</v>
      </c>
      <c r="P2111">
        <v>4.9000000000000004</v>
      </c>
      <c r="Q2111">
        <v>5565</v>
      </c>
      <c r="V2111" s="24"/>
    </row>
    <row r="2112" spans="1:22" x14ac:dyDescent="0.25">
      <c r="A2112" s="2" t="s">
        <v>2738</v>
      </c>
      <c r="B2112" s="18">
        <v>19699706</v>
      </c>
      <c r="C2112" s="18">
        <v>22099706</v>
      </c>
      <c r="D2112" s="18">
        <v>50000000</v>
      </c>
      <c r="E2112">
        <v>2005</v>
      </c>
      <c r="F2112">
        <v>2</v>
      </c>
      <c r="G2112">
        <v>25</v>
      </c>
      <c r="H2112" t="s">
        <v>101</v>
      </c>
      <c r="J2112" t="s">
        <v>40</v>
      </c>
      <c r="K2112" t="s">
        <v>27</v>
      </c>
      <c r="L2112" t="s">
        <v>22</v>
      </c>
      <c r="M2112" t="s">
        <v>28</v>
      </c>
      <c r="N2112" t="s">
        <v>248</v>
      </c>
      <c r="O2112">
        <v>8</v>
      </c>
      <c r="P2112">
        <v>4.2</v>
      </c>
      <c r="Q2112">
        <v>3432</v>
      </c>
      <c r="V2112" s="24"/>
    </row>
    <row r="2113" spans="1:22" x14ac:dyDescent="0.25">
      <c r="A2113" s="2" t="s">
        <v>1609</v>
      </c>
      <c r="B2113" s="18">
        <v>55849401</v>
      </c>
      <c r="C2113" s="18">
        <v>94849401</v>
      </c>
      <c r="D2113" s="18">
        <v>75000000</v>
      </c>
      <c r="E2113">
        <v>2005</v>
      </c>
      <c r="F2113">
        <v>3</v>
      </c>
      <c r="G2113">
        <v>4</v>
      </c>
      <c r="H2113" t="s">
        <v>101</v>
      </c>
      <c r="I2113">
        <v>115</v>
      </c>
      <c r="J2113" t="s">
        <v>30</v>
      </c>
      <c r="K2113" t="s">
        <v>68</v>
      </c>
      <c r="L2113" t="s">
        <v>22</v>
      </c>
      <c r="M2113" t="s">
        <v>28</v>
      </c>
      <c r="N2113" t="s">
        <v>514</v>
      </c>
      <c r="O2113">
        <v>30</v>
      </c>
      <c r="P2113">
        <v>5.6</v>
      </c>
      <c r="Q2113">
        <v>32082</v>
      </c>
      <c r="V2113" s="24"/>
    </row>
    <row r="2114" spans="1:22" x14ac:dyDescent="0.25">
      <c r="A2114" s="2" t="s">
        <v>2521</v>
      </c>
      <c r="B2114" s="18">
        <v>6301131</v>
      </c>
      <c r="C2114" s="18">
        <v>15452978</v>
      </c>
      <c r="D2114" s="18">
        <v>28500000</v>
      </c>
      <c r="E2114">
        <v>2005</v>
      </c>
      <c r="F2114">
        <v>3</v>
      </c>
      <c r="G2114">
        <v>4</v>
      </c>
      <c r="H2114" t="s">
        <v>15</v>
      </c>
      <c r="J2114" t="s">
        <v>1648</v>
      </c>
      <c r="K2114" t="s">
        <v>27</v>
      </c>
      <c r="L2114" t="s">
        <v>63</v>
      </c>
      <c r="M2114" t="s">
        <v>99</v>
      </c>
      <c r="O2114">
        <v>43</v>
      </c>
      <c r="P2114">
        <v>7.1</v>
      </c>
      <c r="Q2114">
        <v>35932</v>
      </c>
      <c r="V2114" s="24"/>
    </row>
    <row r="2115" spans="1:22" x14ac:dyDescent="0.25">
      <c r="A2115" s="2" t="s">
        <v>2996</v>
      </c>
      <c r="B2115" s="18">
        <v>113006880</v>
      </c>
      <c r="C2115" s="18">
        <v>198006880</v>
      </c>
      <c r="D2115" s="18">
        <v>56000000</v>
      </c>
      <c r="E2115">
        <v>2005</v>
      </c>
      <c r="F2115">
        <v>3</v>
      </c>
      <c r="G2115">
        <v>4</v>
      </c>
      <c r="H2115" t="s">
        <v>56</v>
      </c>
      <c r="I2115">
        <v>97</v>
      </c>
      <c r="J2115" t="s">
        <v>67</v>
      </c>
      <c r="K2115" t="s">
        <v>27</v>
      </c>
      <c r="L2115" t="s">
        <v>22</v>
      </c>
      <c r="M2115" t="s">
        <v>28</v>
      </c>
      <c r="N2115" t="s">
        <v>1824</v>
      </c>
      <c r="O2115">
        <v>20</v>
      </c>
      <c r="P2115">
        <v>5.3</v>
      </c>
      <c r="Q2115">
        <v>22590</v>
      </c>
      <c r="V2115" s="24"/>
    </row>
    <row r="2116" spans="1:22" x14ac:dyDescent="0.25">
      <c r="A2116" s="2" t="s">
        <v>2413</v>
      </c>
      <c r="B2116" s="18">
        <v>34636443</v>
      </c>
      <c r="C2116" s="18">
        <v>77636443</v>
      </c>
      <c r="D2116" s="18">
        <v>75000000</v>
      </c>
      <c r="E2116">
        <v>2005</v>
      </c>
      <c r="F2116">
        <v>3</v>
      </c>
      <c r="G2116">
        <v>11</v>
      </c>
      <c r="H2116" t="s">
        <v>15</v>
      </c>
      <c r="J2116" t="s">
        <v>85</v>
      </c>
      <c r="K2116" t="s">
        <v>68</v>
      </c>
      <c r="L2116" t="s">
        <v>76</v>
      </c>
      <c r="M2116" t="s">
        <v>28</v>
      </c>
      <c r="P2116">
        <v>7.3</v>
      </c>
      <c r="Q2116">
        <v>3070</v>
      </c>
      <c r="V2116" s="24"/>
    </row>
    <row r="2117" spans="1:22" x14ac:dyDescent="0.25">
      <c r="A2117" s="2" t="s">
        <v>3120</v>
      </c>
      <c r="B2117" s="18">
        <v>128200012</v>
      </c>
      <c r="C2117" s="18">
        <v>260700012</v>
      </c>
      <c r="D2117" s="18">
        <v>80000000</v>
      </c>
      <c r="E2117">
        <v>2005</v>
      </c>
      <c r="F2117">
        <v>3</v>
      </c>
      <c r="G2117">
        <v>11</v>
      </c>
      <c r="H2117" t="s">
        <v>56</v>
      </c>
      <c r="I2117">
        <v>89</v>
      </c>
      <c r="J2117" t="s">
        <v>102</v>
      </c>
      <c r="K2117" t="s">
        <v>27</v>
      </c>
      <c r="L2117" t="s">
        <v>69</v>
      </c>
      <c r="M2117" t="s">
        <v>504</v>
      </c>
      <c r="N2117" t="s">
        <v>2463</v>
      </c>
      <c r="O2117">
        <v>64</v>
      </c>
      <c r="P2117">
        <v>6.4</v>
      </c>
      <c r="Q2117">
        <v>27361</v>
      </c>
      <c r="V2117" s="24"/>
    </row>
    <row r="2118" spans="1:22" x14ac:dyDescent="0.25">
      <c r="A2118" s="2" t="s">
        <v>3605</v>
      </c>
      <c r="B2118" s="18">
        <v>18761993</v>
      </c>
      <c r="C2118" s="18">
        <v>27361993</v>
      </c>
      <c r="D2118" s="18">
        <v>12000000</v>
      </c>
      <c r="E2118">
        <v>2005</v>
      </c>
      <c r="F2118">
        <v>3</v>
      </c>
      <c r="G2118">
        <v>11</v>
      </c>
      <c r="H2118" t="s">
        <v>15</v>
      </c>
      <c r="J2118" t="s">
        <v>167</v>
      </c>
      <c r="K2118" t="s">
        <v>27</v>
      </c>
      <c r="L2118" t="s">
        <v>19</v>
      </c>
      <c r="M2118" t="s">
        <v>28</v>
      </c>
      <c r="N2118" t="s">
        <v>3135</v>
      </c>
      <c r="P2118">
        <v>7</v>
      </c>
      <c r="Q2118">
        <v>12317</v>
      </c>
      <c r="V2118" s="24"/>
    </row>
    <row r="2119" spans="1:22" x14ac:dyDescent="0.25">
      <c r="A2119" s="2" t="s">
        <v>594</v>
      </c>
      <c r="B2119" s="18">
        <v>3700</v>
      </c>
      <c r="C2119" s="18">
        <v>3700</v>
      </c>
      <c r="D2119" s="18">
        <v>1000000</v>
      </c>
      <c r="E2119">
        <v>2005</v>
      </c>
      <c r="F2119">
        <v>3</v>
      </c>
      <c r="G2119">
        <v>18</v>
      </c>
      <c r="H2119" t="s">
        <v>15</v>
      </c>
      <c r="J2119" t="s">
        <v>595</v>
      </c>
      <c r="K2119" t="s">
        <v>27</v>
      </c>
      <c r="L2119" t="s">
        <v>22</v>
      </c>
      <c r="P2119">
        <v>1.5</v>
      </c>
      <c r="Q2119">
        <v>486</v>
      </c>
      <c r="V2119" s="24"/>
    </row>
    <row r="2120" spans="1:22" x14ac:dyDescent="0.25">
      <c r="A2120" s="2" t="s">
        <v>2464</v>
      </c>
      <c r="B2120" s="18">
        <v>24381334</v>
      </c>
      <c r="C2120" s="18">
        <v>25732334</v>
      </c>
      <c r="D2120" s="18">
        <v>25000000</v>
      </c>
      <c r="E2120">
        <v>2005</v>
      </c>
      <c r="F2120">
        <v>3</v>
      </c>
      <c r="G2120">
        <v>18</v>
      </c>
      <c r="H2120" t="s">
        <v>117</v>
      </c>
      <c r="J2120" t="s">
        <v>67</v>
      </c>
      <c r="K2120" t="s">
        <v>27</v>
      </c>
      <c r="L2120" t="s">
        <v>22</v>
      </c>
      <c r="M2120" t="s">
        <v>28</v>
      </c>
      <c r="O2120">
        <v>52</v>
      </c>
      <c r="P2120">
        <v>6</v>
      </c>
      <c r="Q2120">
        <v>7106</v>
      </c>
      <c r="V2120" s="24"/>
    </row>
    <row r="2121" spans="1:22" x14ac:dyDescent="0.25">
      <c r="A2121" s="2" t="s">
        <v>3156</v>
      </c>
      <c r="B2121" s="18">
        <v>75941727</v>
      </c>
      <c r="C2121" s="18">
        <v>161941727</v>
      </c>
      <c r="D2121" s="18">
        <v>50000000</v>
      </c>
      <c r="E2121">
        <v>2005</v>
      </c>
      <c r="F2121">
        <v>3</v>
      </c>
      <c r="G2121">
        <v>18</v>
      </c>
      <c r="H2121" t="s">
        <v>101</v>
      </c>
      <c r="I2121">
        <v>111</v>
      </c>
      <c r="J2121" t="s">
        <v>1414</v>
      </c>
      <c r="K2121" t="s">
        <v>78</v>
      </c>
      <c r="L2121" t="s">
        <v>112</v>
      </c>
      <c r="M2121" t="s">
        <v>28</v>
      </c>
      <c r="O2121">
        <v>20</v>
      </c>
      <c r="P2121">
        <v>5.0999999999999996</v>
      </c>
      <c r="Q2121">
        <v>28408</v>
      </c>
      <c r="V2121" s="24"/>
    </row>
    <row r="2122" spans="1:22" x14ac:dyDescent="0.25">
      <c r="A2122" s="2" t="s">
        <v>3406</v>
      </c>
      <c r="B2122" s="18">
        <v>468867</v>
      </c>
      <c r="C2122" s="18">
        <v>10468867</v>
      </c>
      <c r="D2122" s="18">
        <v>20000000</v>
      </c>
      <c r="E2122">
        <v>2005</v>
      </c>
      <c r="F2122">
        <v>3</v>
      </c>
      <c r="G2122">
        <v>18</v>
      </c>
      <c r="H2122" t="s">
        <v>101</v>
      </c>
      <c r="J2122" t="s">
        <v>40</v>
      </c>
      <c r="K2122" t="s">
        <v>27</v>
      </c>
      <c r="L2122" t="s">
        <v>76</v>
      </c>
      <c r="V2122" s="24"/>
    </row>
    <row r="2123" spans="1:22" x14ac:dyDescent="0.25">
      <c r="A2123" s="2" t="s">
        <v>2796</v>
      </c>
      <c r="B2123" s="18">
        <v>48478006</v>
      </c>
      <c r="C2123" s="18">
        <v>101382396</v>
      </c>
      <c r="D2123" s="18">
        <v>60000000</v>
      </c>
      <c r="E2123">
        <v>2005</v>
      </c>
      <c r="F2123">
        <v>3</v>
      </c>
      <c r="G2123">
        <v>24</v>
      </c>
      <c r="H2123" t="s">
        <v>101</v>
      </c>
      <c r="I2123">
        <v>115</v>
      </c>
      <c r="J2123" t="s">
        <v>83</v>
      </c>
      <c r="K2123" t="s">
        <v>27</v>
      </c>
      <c r="L2123" t="s">
        <v>22</v>
      </c>
      <c r="M2123" t="s">
        <v>28</v>
      </c>
      <c r="N2123" t="s">
        <v>1129</v>
      </c>
      <c r="P2123">
        <v>4.7</v>
      </c>
      <c r="Q2123">
        <v>14297</v>
      </c>
      <c r="V2123" s="24"/>
    </row>
    <row r="2124" spans="1:22" x14ac:dyDescent="0.25">
      <c r="A2124" s="2" t="s">
        <v>1974</v>
      </c>
      <c r="B2124" s="18">
        <v>96793</v>
      </c>
      <c r="C2124" s="18">
        <v>96793</v>
      </c>
      <c r="D2124" s="18">
        <v>3500000</v>
      </c>
      <c r="E2124">
        <v>2005</v>
      </c>
      <c r="F2124">
        <v>3</v>
      </c>
      <c r="G2124">
        <v>25</v>
      </c>
      <c r="H2124" t="s">
        <v>101</v>
      </c>
      <c r="J2124" t="s">
        <v>861</v>
      </c>
      <c r="K2124" t="s">
        <v>27</v>
      </c>
      <c r="L2124" t="s">
        <v>76</v>
      </c>
      <c r="N2124" t="s">
        <v>1975</v>
      </c>
      <c r="P2124">
        <v>5.0999999999999996</v>
      </c>
      <c r="Q2124">
        <v>6675</v>
      </c>
      <c r="V2124" s="24"/>
    </row>
    <row r="2125" spans="1:22" x14ac:dyDescent="0.25">
      <c r="A2125" s="2" t="s">
        <v>2328</v>
      </c>
      <c r="B2125" s="18">
        <v>68915888</v>
      </c>
      <c r="C2125" s="18">
        <v>102115888</v>
      </c>
      <c r="D2125" s="18">
        <v>35000000</v>
      </c>
      <c r="E2125">
        <v>2005</v>
      </c>
      <c r="F2125">
        <v>3</v>
      </c>
      <c r="G2125">
        <v>25</v>
      </c>
      <c r="H2125" t="s">
        <v>101</v>
      </c>
      <c r="I2125">
        <v>103</v>
      </c>
      <c r="J2125" t="s">
        <v>40</v>
      </c>
      <c r="K2125" t="s">
        <v>78</v>
      </c>
      <c r="L2125" t="s">
        <v>22</v>
      </c>
      <c r="M2125" t="s">
        <v>28</v>
      </c>
      <c r="O2125">
        <v>43</v>
      </c>
      <c r="P2125">
        <v>5.7</v>
      </c>
      <c r="Q2125">
        <v>15789</v>
      </c>
      <c r="V2125" s="24"/>
    </row>
    <row r="2126" spans="1:22" x14ac:dyDescent="0.25">
      <c r="A2126" s="2" t="s">
        <v>3176</v>
      </c>
      <c r="B2126" s="18">
        <v>712294</v>
      </c>
      <c r="C2126" s="18">
        <v>712294</v>
      </c>
      <c r="D2126" s="18">
        <v>1500000</v>
      </c>
      <c r="E2126">
        <v>2005</v>
      </c>
      <c r="F2126">
        <v>3</v>
      </c>
      <c r="G2126">
        <v>25</v>
      </c>
      <c r="H2126" t="s">
        <v>15</v>
      </c>
      <c r="J2126" t="s">
        <v>1384</v>
      </c>
      <c r="K2126" t="s">
        <v>27</v>
      </c>
      <c r="L2126" t="s">
        <v>19</v>
      </c>
      <c r="P2126">
        <v>6.8</v>
      </c>
      <c r="Q2126">
        <v>5223</v>
      </c>
      <c r="V2126" s="24"/>
    </row>
    <row r="2127" spans="1:22" x14ac:dyDescent="0.25">
      <c r="A2127" s="2" t="s">
        <v>1640</v>
      </c>
      <c r="B2127" s="18">
        <v>36351350</v>
      </c>
      <c r="C2127" s="18">
        <v>38351350</v>
      </c>
      <c r="D2127" s="18">
        <v>25000000</v>
      </c>
      <c r="E2127">
        <v>2005</v>
      </c>
      <c r="F2127">
        <v>3</v>
      </c>
      <c r="G2127">
        <v>30</v>
      </c>
      <c r="H2127" t="s">
        <v>101</v>
      </c>
      <c r="J2127" t="s">
        <v>30</v>
      </c>
      <c r="K2127" t="s">
        <v>1565</v>
      </c>
      <c r="L2127" t="s">
        <v>22</v>
      </c>
      <c r="M2127" t="s">
        <v>28</v>
      </c>
      <c r="N2127" t="s">
        <v>1641</v>
      </c>
      <c r="O2127">
        <v>38</v>
      </c>
      <c r="P2127">
        <v>5.3</v>
      </c>
      <c r="Q2127">
        <v>5468</v>
      </c>
      <c r="V2127" s="24"/>
    </row>
    <row r="2128" spans="1:22" x14ac:dyDescent="0.25">
      <c r="A2128" s="2" t="s">
        <v>3286</v>
      </c>
      <c r="B2128" s="18">
        <v>74103820</v>
      </c>
      <c r="C2128" s="18">
        <v>158753820</v>
      </c>
      <c r="D2128" s="18">
        <v>40000000</v>
      </c>
      <c r="E2128">
        <v>2005</v>
      </c>
      <c r="F2128">
        <v>4</v>
      </c>
      <c r="G2128">
        <v>1</v>
      </c>
      <c r="H2128" t="s">
        <v>15</v>
      </c>
      <c r="I2128">
        <v>126</v>
      </c>
      <c r="J2128" t="s">
        <v>466</v>
      </c>
      <c r="K2128" t="s">
        <v>98</v>
      </c>
      <c r="L2128" t="s">
        <v>76</v>
      </c>
      <c r="M2128" t="s">
        <v>99</v>
      </c>
      <c r="N2128" t="s">
        <v>86</v>
      </c>
      <c r="O2128">
        <v>77</v>
      </c>
      <c r="P2128">
        <v>8.3000000000000007</v>
      </c>
      <c r="Q2128">
        <v>255814</v>
      </c>
      <c r="V2128" s="24"/>
    </row>
    <row r="2129" spans="1:22" x14ac:dyDescent="0.25">
      <c r="A2129" s="2" t="s">
        <v>2241</v>
      </c>
      <c r="B2129" s="18">
        <v>42071069</v>
      </c>
      <c r="C2129" s="18">
        <v>50071069</v>
      </c>
      <c r="D2129" s="18">
        <v>40000000</v>
      </c>
      <c r="E2129">
        <v>2005</v>
      </c>
      <c r="F2129">
        <v>4</v>
      </c>
      <c r="G2129">
        <v>8</v>
      </c>
      <c r="H2129" t="s">
        <v>101</v>
      </c>
      <c r="J2129" t="s">
        <v>102</v>
      </c>
      <c r="K2129" t="s">
        <v>68</v>
      </c>
      <c r="L2129" t="s">
        <v>22</v>
      </c>
      <c r="M2129" t="s">
        <v>28</v>
      </c>
      <c r="N2129" t="s">
        <v>367</v>
      </c>
      <c r="P2129">
        <v>6.3</v>
      </c>
      <c r="Q2129">
        <v>16736</v>
      </c>
      <c r="V2129" s="24"/>
    </row>
    <row r="2130" spans="1:22" x14ac:dyDescent="0.25">
      <c r="A2130" s="2" t="s">
        <v>2581</v>
      </c>
      <c r="B2130" s="18">
        <v>17104669</v>
      </c>
      <c r="C2130" s="18">
        <v>101004669</v>
      </c>
      <c r="D2130" s="18">
        <v>20000000</v>
      </c>
      <c r="E2130">
        <v>2005</v>
      </c>
      <c r="F2130">
        <v>4</v>
      </c>
      <c r="G2130">
        <v>8</v>
      </c>
      <c r="H2130" t="s">
        <v>15</v>
      </c>
      <c r="J2130" t="s">
        <v>74</v>
      </c>
      <c r="K2130" t="s">
        <v>27</v>
      </c>
      <c r="L2130" t="s">
        <v>76</v>
      </c>
      <c r="M2130" t="s">
        <v>59</v>
      </c>
      <c r="N2130" t="s">
        <v>1846</v>
      </c>
      <c r="O2130">
        <v>89</v>
      </c>
      <c r="V2130" s="24"/>
    </row>
    <row r="2131" spans="1:22" x14ac:dyDescent="0.25">
      <c r="A2131" s="2" t="s">
        <v>3199</v>
      </c>
      <c r="B2131" s="18">
        <v>68671925</v>
      </c>
      <c r="C2131" s="18">
        <v>121671925</v>
      </c>
      <c r="D2131" s="18">
        <v>145000000</v>
      </c>
      <c r="E2131">
        <v>2005</v>
      </c>
      <c r="F2131">
        <v>4</v>
      </c>
      <c r="G2131">
        <v>8</v>
      </c>
      <c r="H2131" t="s">
        <v>101</v>
      </c>
      <c r="I2131">
        <v>123</v>
      </c>
      <c r="J2131" t="s">
        <v>111</v>
      </c>
      <c r="K2131" t="s">
        <v>68</v>
      </c>
      <c r="L2131" t="s">
        <v>69</v>
      </c>
      <c r="M2131" t="s">
        <v>28</v>
      </c>
      <c r="O2131">
        <v>39</v>
      </c>
      <c r="P2131">
        <v>5.9</v>
      </c>
      <c r="Q2131">
        <v>30739</v>
      </c>
      <c r="V2131" s="24"/>
    </row>
    <row r="2132" spans="1:22" x14ac:dyDescent="0.25">
      <c r="A2132" s="2" t="s">
        <v>1439</v>
      </c>
      <c r="B2132" s="18">
        <v>120620</v>
      </c>
      <c r="C2132" s="18">
        <v>1470620</v>
      </c>
      <c r="D2132" s="18">
        <v>2000000</v>
      </c>
      <c r="E2132">
        <v>2005</v>
      </c>
      <c r="F2132">
        <v>4</v>
      </c>
      <c r="G2132">
        <v>15</v>
      </c>
      <c r="H2132" t="s">
        <v>15</v>
      </c>
      <c r="J2132" t="s">
        <v>1440</v>
      </c>
      <c r="K2132" t="s">
        <v>218</v>
      </c>
      <c r="L2132" t="s">
        <v>19</v>
      </c>
      <c r="M2132" t="s">
        <v>122</v>
      </c>
      <c r="P2132">
        <v>7.3</v>
      </c>
      <c r="Q2132">
        <v>7631</v>
      </c>
      <c r="V2132" s="24"/>
    </row>
    <row r="2133" spans="1:22" x14ac:dyDescent="0.25">
      <c r="A2133" s="2" t="s">
        <v>1484</v>
      </c>
      <c r="B2133" s="18">
        <v>65233369</v>
      </c>
      <c r="C2133" s="18">
        <v>108047131</v>
      </c>
      <c r="D2133" s="18">
        <v>18500000</v>
      </c>
      <c r="E2133">
        <v>2005</v>
      </c>
      <c r="F2133">
        <v>4</v>
      </c>
      <c r="G2133">
        <v>15</v>
      </c>
      <c r="H2133" t="s">
        <v>15</v>
      </c>
      <c r="I2133">
        <v>89</v>
      </c>
      <c r="J2133" t="s">
        <v>30</v>
      </c>
      <c r="K2133" t="s">
        <v>78</v>
      </c>
      <c r="L2133" t="s">
        <v>112</v>
      </c>
      <c r="M2133" t="s">
        <v>59</v>
      </c>
      <c r="O2133">
        <v>24</v>
      </c>
      <c r="P2133">
        <v>5.8</v>
      </c>
      <c r="Q2133">
        <v>26303</v>
      </c>
      <c r="V2133" s="24"/>
    </row>
    <row r="2134" spans="1:22" x14ac:dyDescent="0.25">
      <c r="A2134" s="2" t="s">
        <v>1445</v>
      </c>
      <c r="B2134" s="18">
        <v>21835784</v>
      </c>
      <c r="C2134" s="18">
        <v>47835784</v>
      </c>
      <c r="D2134" s="18">
        <v>25000000</v>
      </c>
      <c r="E2134">
        <v>2005</v>
      </c>
      <c r="F2134">
        <v>4</v>
      </c>
      <c r="G2134">
        <v>22</v>
      </c>
      <c r="H2134" t="s">
        <v>101</v>
      </c>
      <c r="J2134" t="s">
        <v>67</v>
      </c>
      <c r="K2134" t="s">
        <v>27</v>
      </c>
      <c r="L2134" t="s">
        <v>22</v>
      </c>
      <c r="M2134" t="s">
        <v>28</v>
      </c>
      <c r="O2134">
        <v>41</v>
      </c>
      <c r="P2134">
        <v>6.4</v>
      </c>
      <c r="Q2134">
        <v>17929</v>
      </c>
      <c r="V2134" s="24"/>
    </row>
    <row r="2135" spans="1:22" x14ac:dyDescent="0.25">
      <c r="A2135" s="2" t="s">
        <v>2282</v>
      </c>
      <c r="B2135" s="18">
        <v>375474</v>
      </c>
      <c r="C2135" s="18">
        <v>375474</v>
      </c>
      <c r="D2135" s="18">
        <v>20000000</v>
      </c>
      <c r="E2135">
        <v>2005</v>
      </c>
      <c r="F2135">
        <v>4</v>
      </c>
      <c r="G2135">
        <v>22</v>
      </c>
      <c r="H2135" t="s">
        <v>56</v>
      </c>
      <c r="J2135" t="s">
        <v>1384</v>
      </c>
      <c r="K2135" t="s">
        <v>68</v>
      </c>
      <c r="L2135" t="s">
        <v>19</v>
      </c>
      <c r="O2135">
        <v>25</v>
      </c>
      <c r="P2135">
        <v>6</v>
      </c>
      <c r="Q2135">
        <v>1443</v>
      </c>
      <c r="V2135" s="24"/>
    </row>
    <row r="2136" spans="1:22" x14ac:dyDescent="0.25">
      <c r="A2136" s="2" t="s">
        <v>2601</v>
      </c>
      <c r="B2136" s="18">
        <v>4008527</v>
      </c>
      <c r="C2136" s="18">
        <v>4049527</v>
      </c>
      <c r="D2136" s="18">
        <v>25000000</v>
      </c>
      <c r="E2136">
        <v>2005</v>
      </c>
      <c r="F2136">
        <v>4</v>
      </c>
      <c r="G2136">
        <v>22</v>
      </c>
      <c r="H2136" t="s">
        <v>101</v>
      </c>
      <c r="J2136" t="s">
        <v>167</v>
      </c>
      <c r="K2136" t="s">
        <v>27</v>
      </c>
      <c r="L2136" t="s">
        <v>22</v>
      </c>
      <c r="M2136" t="s">
        <v>28</v>
      </c>
      <c r="N2136" t="s">
        <v>2602</v>
      </c>
      <c r="O2136">
        <v>2</v>
      </c>
      <c r="P2136">
        <v>3.5</v>
      </c>
      <c r="Q2136">
        <v>2251</v>
      </c>
      <c r="V2136" s="24"/>
    </row>
    <row r="2137" spans="1:22" x14ac:dyDescent="0.25">
      <c r="A2137" s="2" t="s">
        <v>2732</v>
      </c>
      <c r="B2137" s="18">
        <v>517262</v>
      </c>
      <c r="C2137" s="18">
        <v>517262</v>
      </c>
      <c r="D2137" s="18">
        <v>14000000</v>
      </c>
      <c r="E2137">
        <v>2005</v>
      </c>
      <c r="F2137">
        <v>4</v>
      </c>
      <c r="G2137">
        <v>22</v>
      </c>
      <c r="H2137" t="s">
        <v>56</v>
      </c>
      <c r="J2137" t="s">
        <v>30</v>
      </c>
      <c r="K2137" t="s">
        <v>218</v>
      </c>
      <c r="L2137" t="s">
        <v>19</v>
      </c>
      <c r="M2137" t="s">
        <v>122</v>
      </c>
      <c r="P2137">
        <v>6.4</v>
      </c>
      <c r="Q2137">
        <v>536</v>
      </c>
      <c r="V2137" s="24"/>
    </row>
    <row r="2138" spans="1:22" x14ac:dyDescent="0.25">
      <c r="A2138" s="2" t="s">
        <v>2941</v>
      </c>
      <c r="B2138" s="18">
        <v>72708161</v>
      </c>
      <c r="C2138" s="18">
        <v>163954076</v>
      </c>
      <c r="D2138" s="18">
        <v>90000000</v>
      </c>
      <c r="E2138">
        <v>2005</v>
      </c>
      <c r="F2138">
        <v>4</v>
      </c>
      <c r="G2138">
        <v>22</v>
      </c>
      <c r="H2138" t="s">
        <v>101</v>
      </c>
      <c r="I2138">
        <v>118</v>
      </c>
      <c r="J2138" t="s">
        <v>43</v>
      </c>
      <c r="K2138" t="s">
        <v>27</v>
      </c>
      <c r="L2138" t="s">
        <v>63</v>
      </c>
      <c r="M2138" t="s">
        <v>28</v>
      </c>
      <c r="N2138" t="s">
        <v>523</v>
      </c>
      <c r="O2138">
        <v>58</v>
      </c>
      <c r="P2138">
        <v>6.5</v>
      </c>
      <c r="Q2138">
        <v>38227</v>
      </c>
      <c r="V2138" s="24"/>
    </row>
    <row r="2139" spans="1:22" x14ac:dyDescent="0.25">
      <c r="A2139" s="2" t="s">
        <v>498</v>
      </c>
      <c r="B2139" s="18">
        <v>77070</v>
      </c>
      <c r="C2139" s="18">
        <v>77070</v>
      </c>
      <c r="D2139" s="18">
        <v>30000</v>
      </c>
      <c r="E2139">
        <v>2005</v>
      </c>
      <c r="F2139">
        <v>4</v>
      </c>
      <c r="G2139">
        <v>29</v>
      </c>
      <c r="H2139" t="s">
        <v>62</v>
      </c>
      <c r="J2139" t="s">
        <v>499</v>
      </c>
      <c r="K2139" t="s">
        <v>27</v>
      </c>
      <c r="L2139" t="s">
        <v>22</v>
      </c>
      <c r="P2139">
        <v>6.1</v>
      </c>
      <c r="Q2139">
        <v>1138</v>
      </c>
      <c r="V2139" s="24"/>
    </row>
    <row r="2140" spans="1:22" x14ac:dyDescent="0.25">
      <c r="A2140" s="2" t="s">
        <v>2405</v>
      </c>
      <c r="B2140" s="18">
        <v>304124</v>
      </c>
      <c r="C2140" s="18">
        <v>1261792</v>
      </c>
      <c r="D2140" s="18">
        <v>1400000</v>
      </c>
      <c r="E2140">
        <v>2005</v>
      </c>
      <c r="F2140">
        <v>4</v>
      </c>
      <c r="G2140">
        <v>29</v>
      </c>
      <c r="H2140" t="s">
        <v>15</v>
      </c>
      <c r="J2140" t="s">
        <v>24</v>
      </c>
      <c r="K2140" t="s">
        <v>27</v>
      </c>
      <c r="L2140" t="s">
        <v>19</v>
      </c>
      <c r="V2140" s="24"/>
    </row>
    <row r="2141" spans="1:22" x14ac:dyDescent="0.25">
      <c r="A2141" s="2" t="s">
        <v>2439</v>
      </c>
      <c r="B2141" s="18">
        <v>51019112</v>
      </c>
      <c r="C2141" s="18">
        <v>104019112</v>
      </c>
      <c r="D2141" s="18">
        <v>45000000</v>
      </c>
      <c r="E2141">
        <v>2005</v>
      </c>
      <c r="F2141">
        <v>4</v>
      </c>
      <c r="G2141">
        <v>29</v>
      </c>
      <c r="H2141" t="s">
        <v>56</v>
      </c>
      <c r="I2141">
        <v>103</v>
      </c>
      <c r="J2141" t="s">
        <v>67</v>
      </c>
      <c r="K2141" t="s">
        <v>68</v>
      </c>
      <c r="L2141" t="s">
        <v>22</v>
      </c>
      <c r="M2141" t="s">
        <v>54</v>
      </c>
      <c r="O2141">
        <v>60</v>
      </c>
      <c r="P2141">
        <v>6.6</v>
      </c>
      <c r="Q2141">
        <v>61513</v>
      </c>
      <c r="V2141" s="24"/>
    </row>
    <row r="2142" spans="1:22" x14ac:dyDescent="0.25">
      <c r="A2142" s="2" t="s">
        <v>3731</v>
      </c>
      <c r="B2142" s="18">
        <v>26873932</v>
      </c>
      <c r="C2142" s="18">
        <v>71073932</v>
      </c>
      <c r="D2142" s="18">
        <v>60000000</v>
      </c>
      <c r="E2142">
        <v>2005</v>
      </c>
      <c r="F2142">
        <v>4</v>
      </c>
      <c r="G2142">
        <v>29</v>
      </c>
      <c r="H2142" t="s">
        <v>101</v>
      </c>
      <c r="J2142" t="s">
        <v>40</v>
      </c>
      <c r="K2142" t="s">
        <v>27</v>
      </c>
      <c r="L2142" t="s">
        <v>76</v>
      </c>
      <c r="M2142" t="s">
        <v>28</v>
      </c>
      <c r="N2142" t="s">
        <v>1457</v>
      </c>
      <c r="P2142">
        <v>4.0999999999999996</v>
      </c>
      <c r="Q2142">
        <v>19527</v>
      </c>
      <c r="V2142" s="24"/>
    </row>
    <row r="2143" spans="1:22" x14ac:dyDescent="0.25">
      <c r="A2143" s="2" t="s">
        <v>528</v>
      </c>
      <c r="B2143" s="18">
        <v>10514</v>
      </c>
      <c r="C2143" s="18">
        <v>10514</v>
      </c>
      <c r="D2143" s="18">
        <v>300000</v>
      </c>
      <c r="E2143">
        <v>2005</v>
      </c>
      <c r="F2143">
        <v>5</v>
      </c>
      <c r="G2143">
        <v>6</v>
      </c>
      <c r="H2143" t="s">
        <v>15</v>
      </c>
      <c r="J2143" t="s">
        <v>372</v>
      </c>
      <c r="K2143" t="s">
        <v>27</v>
      </c>
      <c r="L2143" t="s">
        <v>19</v>
      </c>
      <c r="P2143">
        <v>6.6</v>
      </c>
      <c r="Q2143">
        <v>499</v>
      </c>
      <c r="V2143" s="24"/>
    </row>
    <row r="2144" spans="1:22" x14ac:dyDescent="0.25">
      <c r="A2144" s="2" t="s">
        <v>1897</v>
      </c>
      <c r="B2144" s="18">
        <v>54557348</v>
      </c>
      <c r="C2144" s="18">
        <v>98387109</v>
      </c>
      <c r="D2144" s="18">
        <v>6500000</v>
      </c>
      <c r="E2144">
        <v>2005</v>
      </c>
      <c r="F2144">
        <v>5</v>
      </c>
      <c r="G2144">
        <v>6</v>
      </c>
      <c r="H2144" t="s">
        <v>15</v>
      </c>
      <c r="I2144">
        <v>107</v>
      </c>
      <c r="J2144" t="s">
        <v>21</v>
      </c>
      <c r="K2144" t="s">
        <v>27</v>
      </c>
      <c r="L2144" t="s">
        <v>19</v>
      </c>
      <c r="M2144" t="s">
        <v>28</v>
      </c>
      <c r="N2144" t="s">
        <v>1909</v>
      </c>
      <c r="O2144">
        <v>75</v>
      </c>
      <c r="P2144">
        <v>6.1</v>
      </c>
      <c r="Q2144">
        <v>20886</v>
      </c>
      <c r="V2144" s="24"/>
    </row>
    <row r="2145" spans="1:22" x14ac:dyDescent="0.25">
      <c r="A2145" s="2" t="s">
        <v>645</v>
      </c>
      <c r="B2145" s="18">
        <v>32064800</v>
      </c>
      <c r="C2145" s="18">
        <v>70064800</v>
      </c>
      <c r="D2145" s="18">
        <v>35000000</v>
      </c>
      <c r="E2145">
        <v>2005</v>
      </c>
      <c r="F2145">
        <v>5</v>
      </c>
      <c r="G2145">
        <v>6</v>
      </c>
      <c r="H2145" t="s">
        <v>15</v>
      </c>
      <c r="J2145" t="s">
        <v>83</v>
      </c>
      <c r="K2145" t="s">
        <v>78</v>
      </c>
      <c r="L2145" t="s">
        <v>112</v>
      </c>
      <c r="M2145" t="s">
        <v>28</v>
      </c>
      <c r="O2145">
        <v>25</v>
      </c>
      <c r="P2145">
        <v>5.4</v>
      </c>
      <c r="Q2145">
        <v>32159</v>
      </c>
      <c r="V2145" s="24"/>
    </row>
    <row r="2146" spans="1:22" x14ac:dyDescent="0.25">
      <c r="A2146" s="2" t="s">
        <v>2588</v>
      </c>
      <c r="B2146" s="18">
        <v>47398413</v>
      </c>
      <c r="C2146" s="18">
        <v>211398413</v>
      </c>
      <c r="D2146" s="18">
        <v>110000000</v>
      </c>
      <c r="E2146">
        <v>2005</v>
      </c>
      <c r="F2146">
        <v>5</v>
      </c>
      <c r="G2146">
        <v>6</v>
      </c>
      <c r="H2146" t="s">
        <v>15</v>
      </c>
      <c r="J2146" t="s">
        <v>102</v>
      </c>
      <c r="K2146" t="s">
        <v>27</v>
      </c>
      <c r="L2146" t="s">
        <v>69</v>
      </c>
      <c r="M2146" t="s">
        <v>59</v>
      </c>
      <c r="N2146" t="s">
        <v>197</v>
      </c>
      <c r="O2146">
        <v>39</v>
      </c>
      <c r="P2146">
        <v>7.1</v>
      </c>
      <c r="Q2146">
        <v>83189</v>
      </c>
      <c r="V2146" s="24"/>
    </row>
    <row r="2147" spans="1:22" x14ac:dyDescent="0.25">
      <c r="A2147" s="2" t="s">
        <v>2584</v>
      </c>
      <c r="B2147" s="18">
        <v>52842724</v>
      </c>
      <c r="C2147" s="18">
        <v>55842724</v>
      </c>
      <c r="D2147" s="18">
        <v>45000000</v>
      </c>
      <c r="E2147">
        <v>2005</v>
      </c>
      <c r="F2147">
        <v>5</v>
      </c>
      <c r="G2147">
        <v>13</v>
      </c>
      <c r="H2147" t="s">
        <v>56</v>
      </c>
      <c r="I2147">
        <v>90</v>
      </c>
      <c r="J2147" t="s">
        <v>43</v>
      </c>
      <c r="K2147" t="s">
        <v>27</v>
      </c>
      <c r="L2147" t="s">
        <v>22</v>
      </c>
      <c r="M2147" t="s">
        <v>28</v>
      </c>
      <c r="P2147">
        <v>6.9</v>
      </c>
      <c r="Q2147">
        <v>3841</v>
      </c>
      <c r="V2147" s="24"/>
    </row>
    <row r="2148" spans="1:22" x14ac:dyDescent="0.25">
      <c r="A2148" s="2" t="s">
        <v>2623</v>
      </c>
      <c r="B2148" s="18">
        <v>2339957</v>
      </c>
      <c r="C2148" s="18">
        <v>11850214</v>
      </c>
      <c r="D2148" s="18">
        <v>6500000</v>
      </c>
      <c r="E2148">
        <v>2005</v>
      </c>
      <c r="F2148">
        <v>5</v>
      </c>
      <c r="G2148">
        <v>13</v>
      </c>
      <c r="H2148" t="s">
        <v>15</v>
      </c>
      <c r="J2148" t="s">
        <v>74</v>
      </c>
      <c r="K2148" t="s">
        <v>68</v>
      </c>
      <c r="L2148" t="s">
        <v>63</v>
      </c>
      <c r="M2148" t="s">
        <v>28</v>
      </c>
      <c r="N2148" t="s">
        <v>2577</v>
      </c>
      <c r="P2148">
        <v>7.4</v>
      </c>
      <c r="Q2148">
        <v>39857</v>
      </c>
      <c r="V2148" s="24"/>
    </row>
    <row r="2149" spans="1:22" x14ac:dyDescent="0.25">
      <c r="A2149" s="2" t="s">
        <v>2731</v>
      </c>
      <c r="B2149" s="18">
        <v>8117961</v>
      </c>
      <c r="C2149" s="18">
        <v>9079042</v>
      </c>
      <c r="D2149" s="18">
        <v>500000</v>
      </c>
      <c r="E2149">
        <v>2005</v>
      </c>
      <c r="F2149">
        <v>5</v>
      </c>
      <c r="G2149">
        <v>13</v>
      </c>
      <c r="H2149" t="s">
        <v>56</v>
      </c>
      <c r="J2149" t="s">
        <v>565</v>
      </c>
      <c r="K2149" t="s">
        <v>218</v>
      </c>
      <c r="L2149" t="s">
        <v>219</v>
      </c>
      <c r="M2149" t="s">
        <v>220</v>
      </c>
      <c r="O2149">
        <v>83</v>
      </c>
      <c r="P2149">
        <v>7.4</v>
      </c>
      <c r="Q2149">
        <v>2562</v>
      </c>
      <c r="V2149" s="24"/>
    </row>
    <row r="2150" spans="1:22" x14ac:dyDescent="0.25">
      <c r="A2150" s="2" t="s">
        <v>2811</v>
      </c>
      <c r="B2150" s="18">
        <v>4476235</v>
      </c>
      <c r="C2150" s="18">
        <v>16566235</v>
      </c>
      <c r="D2150" s="18">
        <v>27000000</v>
      </c>
      <c r="E2150">
        <v>2005</v>
      </c>
      <c r="F2150">
        <v>5</v>
      </c>
      <c r="G2150">
        <v>13</v>
      </c>
      <c r="H2150" t="s">
        <v>15</v>
      </c>
      <c r="J2150" t="s">
        <v>466</v>
      </c>
      <c r="K2150" t="s">
        <v>27</v>
      </c>
      <c r="L2150" t="s">
        <v>63</v>
      </c>
      <c r="M2150" t="s">
        <v>28</v>
      </c>
      <c r="N2150" t="s">
        <v>299</v>
      </c>
      <c r="O2150">
        <v>26</v>
      </c>
      <c r="P2150">
        <v>6.2</v>
      </c>
      <c r="Q2150">
        <v>23357</v>
      </c>
      <c r="V2150" s="24"/>
    </row>
    <row r="2151" spans="1:22" x14ac:dyDescent="0.25">
      <c r="A2151" s="2" t="s">
        <v>2818</v>
      </c>
      <c r="B2151" s="18">
        <v>82931301</v>
      </c>
      <c r="C2151" s="18">
        <v>155931301</v>
      </c>
      <c r="D2151" s="18">
        <v>45000000</v>
      </c>
      <c r="E2151">
        <v>2005</v>
      </c>
      <c r="F2151">
        <v>5</v>
      </c>
      <c r="G2151">
        <v>13</v>
      </c>
      <c r="H2151" t="s">
        <v>101</v>
      </c>
      <c r="I2151">
        <v>95</v>
      </c>
      <c r="J2151" t="s">
        <v>167</v>
      </c>
      <c r="K2151" t="s">
        <v>27</v>
      </c>
      <c r="L2151" t="s">
        <v>22</v>
      </c>
      <c r="M2151" t="s">
        <v>28</v>
      </c>
      <c r="N2151" t="s">
        <v>1349</v>
      </c>
      <c r="O2151">
        <v>16</v>
      </c>
      <c r="P2151">
        <v>5.0999999999999996</v>
      </c>
      <c r="Q2151">
        <v>16320</v>
      </c>
      <c r="V2151" s="24"/>
    </row>
    <row r="2152" spans="1:22" x14ac:dyDescent="0.25">
      <c r="A2152" s="2" t="s">
        <v>3600</v>
      </c>
      <c r="B2152" s="18">
        <v>24537621</v>
      </c>
      <c r="C2152" s="18">
        <v>49037621</v>
      </c>
      <c r="D2152" s="18">
        <v>43000000</v>
      </c>
      <c r="E2152">
        <v>2005</v>
      </c>
      <c r="F2152">
        <v>5</v>
      </c>
      <c r="G2152">
        <v>13</v>
      </c>
      <c r="H2152" t="s">
        <v>15</v>
      </c>
      <c r="J2152" t="s">
        <v>1539</v>
      </c>
      <c r="K2152" t="s">
        <v>27</v>
      </c>
      <c r="L2152" t="s">
        <v>76</v>
      </c>
      <c r="M2152" t="s">
        <v>28</v>
      </c>
      <c r="N2152" t="s">
        <v>2448</v>
      </c>
      <c r="P2152">
        <v>7.1</v>
      </c>
      <c r="Q2152">
        <v>36119</v>
      </c>
      <c r="V2152" s="24"/>
    </row>
    <row r="2153" spans="1:22" x14ac:dyDescent="0.25">
      <c r="A2153" s="2" t="s">
        <v>3386</v>
      </c>
      <c r="B2153" s="18">
        <v>380270577</v>
      </c>
      <c r="C2153" s="18">
        <v>848998877</v>
      </c>
      <c r="D2153" s="18">
        <v>115000000</v>
      </c>
      <c r="E2153">
        <v>2005</v>
      </c>
      <c r="F2153">
        <v>5</v>
      </c>
      <c r="G2153">
        <v>19</v>
      </c>
      <c r="H2153" t="s">
        <v>101</v>
      </c>
      <c r="I2153">
        <v>140</v>
      </c>
      <c r="J2153" t="s">
        <v>102</v>
      </c>
      <c r="K2153" t="s">
        <v>27</v>
      </c>
      <c r="L2153" t="s">
        <v>69</v>
      </c>
      <c r="M2153" t="s">
        <v>54</v>
      </c>
      <c r="N2153" t="s">
        <v>128</v>
      </c>
      <c r="V2153" s="24"/>
    </row>
    <row r="2154" spans="1:22" x14ac:dyDescent="0.25">
      <c r="A2154" s="2" t="s">
        <v>2725</v>
      </c>
      <c r="B2154" s="18">
        <v>158119460</v>
      </c>
      <c r="C2154" s="18">
        <v>190320568</v>
      </c>
      <c r="D2154" s="18">
        <v>82000000</v>
      </c>
      <c r="E2154">
        <v>2005</v>
      </c>
      <c r="F2154">
        <v>5</v>
      </c>
      <c r="G2154">
        <v>27</v>
      </c>
      <c r="H2154" t="s">
        <v>101</v>
      </c>
      <c r="I2154">
        <v>113</v>
      </c>
      <c r="J2154" t="s">
        <v>111</v>
      </c>
      <c r="K2154" t="s">
        <v>78</v>
      </c>
      <c r="L2154" t="s">
        <v>22</v>
      </c>
      <c r="M2154" t="s">
        <v>28</v>
      </c>
      <c r="N2154" t="s">
        <v>878</v>
      </c>
      <c r="O2154">
        <v>31</v>
      </c>
      <c r="P2154">
        <v>6.2</v>
      </c>
      <c r="Q2154">
        <v>39752</v>
      </c>
      <c r="V2154" s="24"/>
    </row>
    <row r="2155" spans="1:22" x14ac:dyDescent="0.25">
      <c r="A2155" s="2" t="s">
        <v>2730</v>
      </c>
      <c r="B2155" s="18">
        <v>193595521</v>
      </c>
      <c r="C2155" s="18">
        <v>532680671</v>
      </c>
      <c r="D2155" s="18">
        <v>75000000</v>
      </c>
      <c r="E2155">
        <v>2005</v>
      </c>
      <c r="F2155">
        <v>5</v>
      </c>
      <c r="G2155">
        <v>27</v>
      </c>
      <c r="H2155" t="s">
        <v>56</v>
      </c>
      <c r="I2155">
        <v>83</v>
      </c>
      <c r="J2155" t="s">
        <v>1414</v>
      </c>
      <c r="K2155" t="s">
        <v>27</v>
      </c>
      <c r="L2155" t="s">
        <v>69</v>
      </c>
      <c r="M2155" t="s">
        <v>504</v>
      </c>
      <c r="N2155" t="s">
        <v>2729</v>
      </c>
      <c r="O2155">
        <v>55</v>
      </c>
      <c r="P2155">
        <v>6.6</v>
      </c>
      <c r="Q2155">
        <v>56480</v>
      </c>
      <c r="V2155" s="24"/>
    </row>
    <row r="2156" spans="1:22" x14ac:dyDescent="0.25">
      <c r="A2156" s="2" t="s">
        <v>3415</v>
      </c>
      <c r="B2156" s="18">
        <v>39053061</v>
      </c>
      <c r="C2156" s="18">
        <v>41560117</v>
      </c>
      <c r="D2156" s="18">
        <v>25000000</v>
      </c>
      <c r="E2156">
        <v>2005</v>
      </c>
      <c r="F2156">
        <v>6</v>
      </c>
      <c r="G2156">
        <v>1</v>
      </c>
      <c r="H2156" t="s">
        <v>56</v>
      </c>
      <c r="J2156" t="s">
        <v>83</v>
      </c>
      <c r="K2156" t="s">
        <v>68</v>
      </c>
      <c r="L2156" t="s">
        <v>19</v>
      </c>
      <c r="M2156" t="s">
        <v>28</v>
      </c>
      <c r="N2156" t="s">
        <v>2700</v>
      </c>
      <c r="V2156" s="24"/>
    </row>
    <row r="2157" spans="1:22" x14ac:dyDescent="0.25">
      <c r="A2157" s="2" t="s">
        <v>1841</v>
      </c>
      <c r="B2157" s="18">
        <v>61649911</v>
      </c>
      <c r="C2157" s="18">
        <v>108539911</v>
      </c>
      <c r="D2157" s="18">
        <v>88000000</v>
      </c>
      <c r="E2157">
        <v>2005</v>
      </c>
      <c r="F2157">
        <v>6</v>
      </c>
      <c r="G2157">
        <v>3</v>
      </c>
      <c r="H2157" t="s">
        <v>101</v>
      </c>
      <c r="I2157">
        <v>144</v>
      </c>
      <c r="J2157" t="s">
        <v>43</v>
      </c>
      <c r="K2157" t="s">
        <v>218</v>
      </c>
      <c r="L2157" t="s">
        <v>19</v>
      </c>
      <c r="M2157" t="s">
        <v>122</v>
      </c>
      <c r="N2157" t="s">
        <v>952</v>
      </c>
      <c r="O2157">
        <v>80</v>
      </c>
      <c r="P2157">
        <v>8</v>
      </c>
      <c r="Q2157">
        <v>63111</v>
      </c>
      <c r="V2157" s="24"/>
    </row>
    <row r="2158" spans="1:22" x14ac:dyDescent="0.25">
      <c r="A2158" s="2" t="s">
        <v>1994</v>
      </c>
      <c r="B2158" s="18">
        <v>11273517</v>
      </c>
      <c r="C2158" s="18">
        <v>11354893</v>
      </c>
      <c r="D2158" s="18">
        <v>25000000</v>
      </c>
      <c r="E2158">
        <v>2005</v>
      </c>
      <c r="F2158">
        <v>6</v>
      </c>
      <c r="G2158">
        <v>3</v>
      </c>
      <c r="H2158" t="s">
        <v>101</v>
      </c>
      <c r="J2158" t="s">
        <v>737</v>
      </c>
      <c r="K2158" t="s">
        <v>27</v>
      </c>
      <c r="L2158" t="s">
        <v>76</v>
      </c>
      <c r="M2158" t="s">
        <v>122</v>
      </c>
      <c r="N2158" t="s">
        <v>1995</v>
      </c>
      <c r="V2158" s="24"/>
    </row>
    <row r="2159" spans="1:22" x14ac:dyDescent="0.25">
      <c r="A2159" s="2" t="s">
        <v>2408</v>
      </c>
      <c r="B2159" s="18">
        <v>12834849</v>
      </c>
      <c r="C2159" s="18">
        <v>13174426</v>
      </c>
      <c r="D2159" s="18">
        <v>27000000</v>
      </c>
      <c r="E2159">
        <v>2005</v>
      </c>
      <c r="F2159">
        <v>6</v>
      </c>
      <c r="G2159">
        <v>10</v>
      </c>
      <c r="H2159" t="s">
        <v>101</v>
      </c>
      <c r="J2159" t="s">
        <v>111</v>
      </c>
      <c r="K2159" t="s">
        <v>345</v>
      </c>
      <c r="L2159" t="s">
        <v>22</v>
      </c>
      <c r="M2159" t="s">
        <v>28</v>
      </c>
      <c r="N2159" t="s">
        <v>1967</v>
      </c>
      <c r="O2159">
        <v>14</v>
      </c>
      <c r="P2159">
        <v>2.6</v>
      </c>
      <c r="Q2159">
        <v>5012</v>
      </c>
      <c r="V2159" s="24"/>
    </row>
    <row r="2160" spans="1:22" x14ac:dyDescent="0.25">
      <c r="A2160" s="2" t="s">
        <v>2440</v>
      </c>
      <c r="B2160" s="18">
        <v>3681066</v>
      </c>
      <c r="C2160" s="18">
        <v>5208449</v>
      </c>
      <c r="D2160" s="18">
        <v>2850000</v>
      </c>
      <c r="E2160">
        <v>2005</v>
      </c>
      <c r="F2160">
        <v>6</v>
      </c>
      <c r="G2160">
        <v>10</v>
      </c>
      <c r="H2160" t="s">
        <v>15</v>
      </c>
      <c r="J2160" t="s">
        <v>21</v>
      </c>
      <c r="K2160" t="s">
        <v>27</v>
      </c>
      <c r="L2160" t="s">
        <v>112</v>
      </c>
      <c r="M2160" t="s">
        <v>28</v>
      </c>
      <c r="P2160">
        <v>5.4</v>
      </c>
      <c r="Q2160">
        <v>165</v>
      </c>
      <c r="V2160" s="24"/>
    </row>
    <row r="2161" spans="1:22" x14ac:dyDescent="0.25">
      <c r="A2161" s="2" t="s">
        <v>3217</v>
      </c>
      <c r="B2161" s="18">
        <v>39177684</v>
      </c>
      <c r="C2161" s="18">
        <v>69425966</v>
      </c>
      <c r="D2161" s="18">
        <v>50000000</v>
      </c>
      <c r="E2161">
        <v>2005</v>
      </c>
      <c r="F2161">
        <v>6</v>
      </c>
      <c r="G2161">
        <v>10</v>
      </c>
      <c r="H2161" t="s">
        <v>56</v>
      </c>
      <c r="J2161" t="s">
        <v>466</v>
      </c>
      <c r="K2161" t="s">
        <v>27</v>
      </c>
      <c r="L2161" t="s">
        <v>69</v>
      </c>
      <c r="M2161" t="s">
        <v>504</v>
      </c>
      <c r="N2161" t="s">
        <v>86</v>
      </c>
      <c r="O2161">
        <v>20</v>
      </c>
      <c r="P2161">
        <v>3.6</v>
      </c>
      <c r="Q2161">
        <v>5619</v>
      </c>
      <c r="V2161" s="24"/>
    </row>
    <row r="2162" spans="1:22" x14ac:dyDescent="0.25">
      <c r="A2162" s="2" t="s">
        <v>3305</v>
      </c>
      <c r="B2162" s="18">
        <v>49981</v>
      </c>
      <c r="C2162" s="18">
        <v>1696765</v>
      </c>
      <c r="D2162" s="18">
        <v>24000000</v>
      </c>
      <c r="E2162">
        <v>2005</v>
      </c>
      <c r="F2162">
        <v>6</v>
      </c>
      <c r="G2162">
        <v>10</v>
      </c>
      <c r="H2162" t="s">
        <v>56</v>
      </c>
      <c r="J2162" t="s">
        <v>24</v>
      </c>
      <c r="K2162" t="s">
        <v>68</v>
      </c>
      <c r="L2162" t="s">
        <v>19</v>
      </c>
      <c r="O2162">
        <v>4</v>
      </c>
      <c r="P2162">
        <v>5</v>
      </c>
      <c r="Q2162">
        <v>1913</v>
      </c>
      <c r="V2162" s="24"/>
    </row>
    <row r="2163" spans="1:22" x14ac:dyDescent="0.25">
      <c r="A2163" s="2" t="s">
        <v>3311</v>
      </c>
      <c r="B2163" s="18">
        <v>186336279</v>
      </c>
      <c r="C2163" s="18">
        <v>478336279</v>
      </c>
      <c r="D2163" s="18">
        <v>110000000</v>
      </c>
      <c r="E2163">
        <v>2005</v>
      </c>
      <c r="F2163">
        <v>6</v>
      </c>
      <c r="G2163">
        <v>10</v>
      </c>
      <c r="H2163" t="s">
        <v>101</v>
      </c>
      <c r="I2163">
        <v>112</v>
      </c>
      <c r="J2163" t="s">
        <v>102</v>
      </c>
      <c r="K2163" t="s">
        <v>27</v>
      </c>
      <c r="L2163" t="s">
        <v>76</v>
      </c>
      <c r="M2163" t="s">
        <v>28</v>
      </c>
      <c r="N2163" t="s">
        <v>1185</v>
      </c>
      <c r="P2163">
        <v>4.7</v>
      </c>
      <c r="Q2163">
        <v>189</v>
      </c>
      <c r="V2163" s="24"/>
    </row>
    <row r="2164" spans="1:22" x14ac:dyDescent="0.25">
      <c r="A2164" s="2" t="s">
        <v>1598</v>
      </c>
      <c r="B2164" s="18">
        <v>205343774</v>
      </c>
      <c r="C2164" s="18">
        <v>372353017</v>
      </c>
      <c r="D2164" s="18">
        <v>150000000</v>
      </c>
      <c r="E2164">
        <v>2005</v>
      </c>
      <c r="F2164">
        <v>6</v>
      </c>
      <c r="G2164">
        <v>15</v>
      </c>
      <c r="H2164" t="s">
        <v>101</v>
      </c>
      <c r="I2164">
        <v>140</v>
      </c>
      <c r="J2164" t="s">
        <v>83</v>
      </c>
      <c r="K2164" t="s">
        <v>98</v>
      </c>
      <c r="L2164" t="s">
        <v>76</v>
      </c>
      <c r="M2164" t="s">
        <v>254</v>
      </c>
      <c r="N2164" t="s">
        <v>33</v>
      </c>
      <c r="O2164">
        <v>84</v>
      </c>
      <c r="P2164">
        <v>8.3000000000000007</v>
      </c>
      <c r="Q2164">
        <v>270641</v>
      </c>
      <c r="V2164" s="24"/>
    </row>
    <row r="2165" spans="1:22" x14ac:dyDescent="0.25">
      <c r="A2165" s="2" t="s">
        <v>2891</v>
      </c>
      <c r="B2165" s="18">
        <v>3885134</v>
      </c>
      <c r="C2165" s="18">
        <v>5409058</v>
      </c>
      <c r="D2165" s="18">
        <v>2000000</v>
      </c>
      <c r="E2165">
        <v>2005</v>
      </c>
      <c r="F2165">
        <v>6</v>
      </c>
      <c r="G2165">
        <v>17</v>
      </c>
      <c r="H2165" t="s">
        <v>15</v>
      </c>
      <c r="J2165" t="s">
        <v>1384</v>
      </c>
      <c r="K2165" t="s">
        <v>27</v>
      </c>
      <c r="L2165" t="s">
        <v>19</v>
      </c>
      <c r="M2165" t="s">
        <v>28</v>
      </c>
      <c r="O2165">
        <v>82</v>
      </c>
      <c r="P2165">
        <v>7.4</v>
      </c>
      <c r="Q2165">
        <v>17135</v>
      </c>
      <c r="V2165" s="24"/>
    </row>
    <row r="2166" spans="1:22" x14ac:dyDescent="0.25">
      <c r="A2166" s="2" t="s">
        <v>2895</v>
      </c>
      <c r="B2166" s="18">
        <v>1000915</v>
      </c>
      <c r="C2166" s="18">
        <v>3800915</v>
      </c>
      <c r="D2166" s="18">
        <v>1700000</v>
      </c>
      <c r="E2166">
        <v>2005</v>
      </c>
      <c r="F2166">
        <v>6</v>
      </c>
      <c r="G2166">
        <v>17</v>
      </c>
      <c r="H2166" t="s">
        <v>15</v>
      </c>
      <c r="J2166" t="s">
        <v>1351</v>
      </c>
      <c r="K2166" t="s">
        <v>68</v>
      </c>
      <c r="L2166" t="s">
        <v>19</v>
      </c>
      <c r="M2166" t="s">
        <v>59</v>
      </c>
      <c r="P2166">
        <v>7</v>
      </c>
      <c r="Q2166">
        <v>7242</v>
      </c>
      <c r="V2166" s="24"/>
    </row>
    <row r="2167" spans="1:22" x14ac:dyDescent="0.25">
      <c r="A2167" s="2" t="s">
        <v>3071</v>
      </c>
      <c r="B2167" s="18">
        <v>16535005</v>
      </c>
      <c r="C2167" s="18">
        <v>19535005</v>
      </c>
      <c r="D2167" s="18">
        <v>10000000</v>
      </c>
      <c r="E2167">
        <v>2005</v>
      </c>
      <c r="F2167">
        <v>6</v>
      </c>
      <c r="G2167">
        <v>17</v>
      </c>
      <c r="H2167" t="s">
        <v>56</v>
      </c>
      <c r="J2167" t="s">
        <v>43</v>
      </c>
      <c r="K2167" t="s">
        <v>27</v>
      </c>
      <c r="L2167" t="s">
        <v>90</v>
      </c>
      <c r="M2167" t="s">
        <v>28</v>
      </c>
      <c r="O2167">
        <v>5</v>
      </c>
      <c r="P2167">
        <v>5.0999999999999996</v>
      </c>
      <c r="Q2167">
        <v>7278</v>
      </c>
      <c r="V2167" s="24"/>
    </row>
    <row r="2168" spans="1:22" x14ac:dyDescent="0.25">
      <c r="A2168" s="2" t="s">
        <v>2714</v>
      </c>
      <c r="B2168" s="18">
        <v>66010682</v>
      </c>
      <c r="C2168" s="18">
        <v>144110682</v>
      </c>
      <c r="D2168" s="18">
        <v>50000000</v>
      </c>
      <c r="E2168">
        <v>2005</v>
      </c>
      <c r="F2168">
        <v>6</v>
      </c>
      <c r="G2168">
        <v>22</v>
      </c>
      <c r="H2168" t="s">
        <v>117</v>
      </c>
      <c r="I2168">
        <v>95</v>
      </c>
      <c r="J2168" t="s">
        <v>67</v>
      </c>
      <c r="L2168" t="s">
        <v>22</v>
      </c>
      <c r="M2168" t="s">
        <v>504</v>
      </c>
      <c r="N2168" t="s">
        <v>1975</v>
      </c>
      <c r="O2168">
        <v>42</v>
      </c>
      <c r="P2168">
        <v>4.7</v>
      </c>
      <c r="Q2168">
        <v>14178</v>
      </c>
      <c r="V2168" s="24"/>
    </row>
    <row r="2169" spans="1:22" x14ac:dyDescent="0.25">
      <c r="A2169" s="2" t="s">
        <v>1774</v>
      </c>
      <c r="B2169" s="18">
        <v>63313159</v>
      </c>
      <c r="C2169" s="18">
        <v>131413159</v>
      </c>
      <c r="D2169" s="18">
        <v>80000000</v>
      </c>
      <c r="E2169">
        <v>2005</v>
      </c>
      <c r="F2169">
        <v>6</v>
      </c>
      <c r="G2169">
        <v>24</v>
      </c>
      <c r="H2169" t="s">
        <v>101</v>
      </c>
      <c r="I2169">
        <v>100</v>
      </c>
      <c r="J2169" t="s">
        <v>40</v>
      </c>
      <c r="K2169" t="s">
        <v>345</v>
      </c>
      <c r="L2169" t="s">
        <v>22</v>
      </c>
      <c r="M2169" t="s">
        <v>99</v>
      </c>
      <c r="N2169" t="s">
        <v>1775</v>
      </c>
      <c r="O2169">
        <v>24</v>
      </c>
      <c r="P2169">
        <v>4.8</v>
      </c>
      <c r="Q2169">
        <v>26834</v>
      </c>
      <c r="V2169" s="24"/>
    </row>
    <row r="2170" spans="1:22" x14ac:dyDescent="0.25">
      <c r="A2170" s="2" t="s">
        <v>2104</v>
      </c>
      <c r="B2170" s="18">
        <v>77437223</v>
      </c>
      <c r="C2170" s="18">
        <v>129437223</v>
      </c>
      <c r="D2170" s="18">
        <v>3400000</v>
      </c>
      <c r="E2170">
        <v>2005</v>
      </c>
      <c r="F2170">
        <v>6</v>
      </c>
      <c r="G2170">
        <v>24</v>
      </c>
      <c r="H2170" t="s">
        <v>117</v>
      </c>
      <c r="I2170">
        <v>80</v>
      </c>
      <c r="J2170" t="s">
        <v>1648</v>
      </c>
      <c r="K2170" t="s">
        <v>218</v>
      </c>
      <c r="L2170" t="s">
        <v>219</v>
      </c>
      <c r="M2170" t="s">
        <v>220</v>
      </c>
      <c r="P2170">
        <v>7.8</v>
      </c>
      <c r="Q2170">
        <v>23674</v>
      </c>
      <c r="V2170" s="24"/>
    </row>
    <row r="2171" spans="1:22" x14ac:dyDescent="0.25">
      <c r="A2171" s="2" t="s">
        <v>2627</v>
      </c>
      <c r="B2171" s="18">
        <v>20700082</v>
      </c>
      <c r="C2171" s="18">
        <v>45900082</v>
      </c>
      <c r="D2171" s="18">
        <v>15000000</v>
      </c>
      <c r="E2171">
        <v>2005</v>
      </c>
      <c r="F2171">
        <v>6</v>
      </c>
      <c r="G2171">
        <v>24</v>
      </c>
      <c r="H2171" t="s">
        <v>15</v>
      </c>
      <c r="J2171" t="s">
        <v>43</v>
      </c>
      <c r="K2171" t="s">
        <v>27</v>
      </c>
      <c r="L2171" t="s">
        <v>112</v>
      </c>
      <c r="M2171" t="s">
        <v>54</v>
      </c>
      <c r="N2171" t="s">
        <v>338</v>
      </c>
      <c r="V2171" s="24"/>
    </row>
    <row r="2172" spans="1:22" x14ac:dyDescent="0.25">
      <c r="A2172" s="2" t="s">
        <v>3157</v>
      </c>
      <c r="B2172" s="18">
        <v>3278611</v>
      </c>
      <c r="C2172" s="18">
        <v>4462763</v>
      </c>
      <c r="D2172" s="18">
        <v>700000</v>
      </c>
      <c r="E2172">
        <v>2005</v>
      </c>
      <c r="F2172">
        <v>6</v>
      </c>
      <c r="G2172">
        <v>24</v>
      </c>
      <c r="H2172" t="s">
        <v>101</v>
      </c>
      <c r="J2172" t="s">
        <v>21</v>
      </c>
      <c r="K2172" t="s">
        <v>218</v>
      </c>
      <c r="L2172" t="s">
        <v>219</v>
      </c>
      <c r="M2172" t="s">
        <v>220</v>
      </c>
      <c r="P2172">
        <v>6.8</v>
      </c>
      <c r="Q2172">
        <v>2052</v>
      </c>
      <c r="V2172" s="24"/>
    </row>
    <row r="2173" spans="1:22" x14ac:dyDescent="0.25">
      <c r="A2173" s="2" t="s">
        <v>3736</v>
      </c>
      <c r="B2173" s="18">
        <v>396035</v>
      </c>
      <c r="C2173" s="18">
        <v>661221</v>
      </c>
      <c r="D2173" s="18">
        <v>1700000</v>
      </c>
      <c r="E2173">
        <v>2005</v>
      </c>
      <c r="F2173">
        <v>6</v>
      </c>
      <c r="G2173">
        <v>24</v>
      </c>
      <c r="H2173" t="s">
        <v>15</v>
      </c>
      <c r="J2173" t="s">
        <v>74</v>
      </c>
      <c r="K2173" t="s">
        <v>27</v>
      </c>
      <c r="L2173" t="s">
        <v>19</v>
      </c>
      <c r="V2173" s="24"/>
    </row>
    <row r="2174" spans="1:22" x14ac:dyDescent="0.25">
      <c r="A2174" s="2" t="s">
        <v>3647</v>
      </c>
      <c r="B2174" s="18">
        <v>234280354</v>
      </c>
      <c r="C2174" s="18">
        <v>591745532</v>
      </c>
      <c r="D2174" s="18">
        <v>132000000</v>
      </c>
      <c r="E2174">
        <v>2005</v>
      </c>
      <c r="F2174">
        <v>6</v>
      </c>
      <c r="G2174">
        <v>29</v>
      </c>
      <c r="H2174" t="s">
        <v>101</v>
      </c>
      <c r="I2174">
        <v>116</v>
      </c>
      <c r="J2174" t="s">
        <v>111</v>
      </c>
      <c r="K2174" t="s">
        <v>78</v>
      </c>
      <c r="L2174" t="s">
        <v>76</v>
      </c>
      <c r="M2174" t="s">
        <v>54</v>
      </c>
      <c r="N2174" t="s">
        <v>60</v>
      </c>
      <c r="P2174">
        <v>7.2</v>
      </c>
      <c r="Q2174">
        <v>12074</v>
      </c>
      <c r="V2174" s="24"/>
    </row>
    <row r="2175" spans="1:22" x14ac:dyDescent="0.25">
      <c r="A2175" s="2" t="s">
        <v>203</v>
      </c>
      <c r="B2175" s="18">
        <v>1023424</v>
      </c>
      <c r="C2175" s="18">
        <v>8589831</v>
      </c>
      <c r="D2175" s="18">
        <v>5500000</v>
      </c>
      <c r="E2175">
        <v>2005</v>
      </c>
      <c r="F2175">
        <v>7</v>
      </c>
      <c r="G2175">
        <v>1</v>
      </c>
      <c r="H2175" t="s">
        <v>62</v>
      </c>
      <c r="J2175" t="s">
        <v>204</v>
      </c>
      <c r="K2175" t="s">
        <v>27</v>
      </c>
      <c r="L2175" t="s">
        <v>19</v>
      </c>
      <c r="M2175" t="s">
        <v>28</v>
      </c>
      <c r="P2175">
        <v>7.3</v>
      </c>
      <c r="Q2175">
        <v>7295</v>
      </c>
      <c r="V2175" s="24"/>
    </row>
    <row r="2176" spans="1:22" x14ac:dyDescent="0.25">
      <c r="A2176" s="2" t="s">
        <v>3130</v>
      </c>
      <c r="B2176" s="18">
        <v>16809014</v>
      </c>
      <c r="C2176" s="18">
        <v>17492014</v>
      </c>
      <c r="D2176" s="18">
        <v>45000000</v>
      </c>
      <c r="E2176">
        <v>2005</v>
      </c>
      <c r="F2176">
        <v>7</v>
      </c>
      <c r="G2176">
        <v>1</v>
      </c>
      <c r="H2176" t="s">
        <v>56</v>
      </c>
      <c r="J2176" t="s">
        <v>102</v>
      </c>
      <c r="K2176" t="s">
        <v>27</v>
      </c>
      <c r="L2176" t="s">
        <v>22</v>
      </c>
      <c r="M2176" t="s">
        <v>28</v>
      </c>
      <c r="N2176" t="s">
        <v>1942</v>
      </c>
      <c r="O2176">
        <v>14</v>
      </c>
      <c r="P2176">
        <v>4.7</v>
      </c>
      <c r="Q2176">
        <v>4485</v>
      </c>
      <c r="V2176" s="24"/>
    </row>
    <row r="2177" spans="1:22" x14ac:dyDescent="0.25">
      <c r="A2177" s="2" t="s">
        <v>3592</v>
      </c>
      <c r="B2177" s="18">
        <v>41196</v>
      </c>
      <c r="C2177" s="18">
        <v>187847</v>
      </c>
      <c r="D2177" s="18">
        <v>750000</v>
      </c>
      <c r="E2177">
        <v>2005</v>
      </c>
      <c r="F2177">
        <v>7</v>
      </c>
      <c r="G2177">
        <v>1</v>
      </c>
      <c r="H2177" t="s">
        <v>15</v>
      </c>
      <c r="J2177" t="s">
        <v>21</v>
      </c>
      <c r="K2177" t="s">
        <v>27</v>
      </c>
      <c r="L2177" t="s">
        <v>112</v>
      </c>
      <c r="P2177">
        <v>5.6</v>
      </c>
      <c r="Q2177">
        <v>6957</v>
      </c>
      <c r="V2177" s="24"/>
    </row>
    <row r="2178" spans="1:22" x14ac:dyDescent="0.25">
      <c r="A2178" s="2" t="s">
        <v>1955</v>
      </c>
      <c r="B2178" s="18">
        <v>25473093</v>
      </c>
      <c r="C2178" s="18">
        <v>49473093</v>
      </c>
      <c r="D2178" s="18">
        <v>60000000</v>
      </c>
      <c r="E2178">
        <v>2005</v>
      </c>
      <c r="F2178">
        <v>7</v>
      </c>
      <c r="G2178">
        <v>8</v>
      </c>
      <c r="H2178" t="s">
        <v>101</v>
      </c>
      <c r="J2178" t="s">
        <v>67</v>
      </c>
      <c r="K2178" t="s">
        <v>78</v>
      </c>
      <c r="L2178" t="s">
        <v>63</v>
      </c>
      <c r="M2178" t="s">
        <v>99</v>
      </c>
      <c r="N2178" t="s">
        <v>312</v>
      </c>
      <c r="O2178">
        <v>46</v>
      </c>
      <c r="P2178">
        <v>5.6</v>
      </c>
      <c r="Q2178">
        <v>19652</v>
      </c>
      <c r="V2178" s="24"/>
    </row>
    <row r="2179" spans="1:22" x14ac:dyDescent="0.25">
      <c r="A2179" s="2" t="s">
        <v>2169</v>
      </c>
      <c r="B2179" s="18">
        <v>154696080</v>
      </c>
      <c r="C2179" s="18">
        <v>330579719</v>
      </c>
      <c r="D2179" s="18">
        <v>87500000</v>
      </c>
      <c r="E2179">
        <v>2005</v>
      </c>
      <c r="F2179">
        <v>7</v>
      </c>
      <c r="G2179">
        <v>8</v>
      </c>
      <c r="H2179" t="s">
        <v>101</v>
      </c>
      <c r="I2179">
        <v>123</v>
      </c>
      <c r="J2179" t="s">
        <v>102</v>
      </c>
      <c r="K2179" t="s">
        <v>98</v>
      </c>
      <c r="L2179" t="s">
        <v>76</v>
      </c>
      <c r="M2179" t="s">
        <v>254</v>
      </c>
      <c r="N2179" t="s">
        <v>1755</v>
      </c>
      <c r="O2179">
        <v>27</v>
      </c>
      <c r="P2179">
        <v>5.7</v>
      </c>
      <c r="Q2179">
        <v>71675</v>
      </c>
      <c r="V2179" s="24"/>
    </row>
    <row r="2180" spans="1:22" x14ac:dyDescent="0.25">
      <c r="A2180" s="2" t="s">
        <v>2749</v>
      </c>
      <c r="B2180" s="18">
        <v>1531154</v>
      </c>
      <c r="C2180" s="18">
        <v>1722277</v>
      </c>
      <c r="D2180" s="18">
        <v>350000</v>
      </c>
      <c r="E2180">
        <v>2005</v>
      </c>
      <c r="F2180">
        <v>7</v>
      </c>
      <c r="G2180">
        <v>8</v>
      </c>
      <c r="H2180" t="s">
        <v>101</v>
      </c>
      <c r="J2180" t="s">
        <v>580</v>
      </c>
      <c r="K2180" t="s">
        <v>218</v>
      </c>
      <c r="L2180" t="s">
        <v>219</v>
      </c>
      <c r="M2180" t="s">
        <v>220</v>
      </c>
      <c r="O2180">
        <v>98</v>
      </c>
      <c r="P2180">
        <v>7.8</v>
      </c>
      <c r="Q2180">
        <v>5699</v>
      </c>
      <c r="V2180" s="24"/>
    </row>
    <row r="2181" spans="1:22" x14ac:dyDescent="0.25">
      <c r="A2181" s="2" t="s">
        <v>1054</v>
      </c>
      <c r="B2181" s="18">
        <v>1338</v>
      </c>
      <c r="C2181" s="18">
        <v>1338</v>
      </c>
      <c r="D2181" s="18">
        <v>5000</v>
      </c>
      <c r="E2181">
        <v>2005</v>
      </c>
      <c r="F2181">
        <v>7</v>
      </c>
      <c r="G2181">
        <v>13</v>
      </c>
      <c r="H2181" t="s">
        <v>62</v>
      </c>
      <c r="J2181" t="s">
        <v>965</v>
      </c>
      <c r="L2181" t="s">
        <v>219</v>
      </c>
      <c r="M2181" t="s">
        <v>220</v>
      </c>
      <c r="P2181">
        <v>8.5</v>
      </c>
      <c r="Q2181">
        <v>35</v>
      </c>
      <c r="V2181" s="24"/>
    </row>
    <row r="2182" spans="1:22" x14ac:dyDescent="0.25">
      <c r="A2182" s="2" t="s">
        <v>486</v>
      </c>
      <c r="B2182" s="18">
        <v>87264</v>
      </c>
      <c r="C2182" s="18">
        <v>87264</v>
      </c>
      <c r="D2182" s="18">
        <v>300000</v>
      </c>
      <c r="E2182">
        <v>2005</v>
      </c>
      <c r="F2182">
        <v>7</v>
      </c>
      <c r="G2182">
        <v>15</v>
      </c>
      <c r="H2182" t="s">
        <v>101</v>
      </c>
      <c r="I2182">
        <v>90</v>
      </c>
      <c r="J2182" t="s">
        <v>487</v>
      </c>
      <c r="L2182" t="s">
        <v>19</v>
      </c>
      <c r="V2182" s="24"/>
    </row>
    <row r="2183" spans="1:22" x14ac:dyDescent="0.25">
      <c r="A2183" s="2" t="s">
        <v>919</v>
      </c>
      <c r="B2183" s="18">
        <v>49772</v>
      </c>
      <c r="C2183" s="18">
        <v>49772</v>
      </c>
      <c r="D2183" s="18">
        <v>250000</v>
      </c>
      <c r="E2183">
        <v>2005</v>
      </c>
      <c r="F2183">
        <v>7</v>
      </c>
      <c r="G2183">
        <v>15</v>
      </c>
      <c r="H2183" t="s">
        <v>15</v>
      </c>
      <c r="J2183" t="s">
        <v>920</v>
      </c>
      <c r="L2183" t="s">
        <v>19</v>
      </c>
      <c r="P2183">
        <v>6.5</v>
      </c>
      <c r="Q2183">
        <v>445</v>
      </c>
      <c r="V2183" s="24"/>
    </row>
    <row r="2184" spans="1:22" x14ac:dyDescent="0.25">
      <c r="A2184" s="2" t="s">
        <v>1811</v>
      </c>
      <c r="B2184" s="18">
        <v>206459076</v>
      </c>
      <c r="C2184" s="18">
        <v>474459076</v>
      </c>
      <c r="D2184" s="18">
        <v>150000000</v>
      </c>
      <c r="E2184">
        <v>2005</v>
      </c>
      <c r="F2184">
        <v>7</v>
      </c>
      <c r="G2184">
        <v>15</v>
      </c>
      <c r="H2184" t="s">
        <v>56</v>
      </c>
      <c r="I2184">
        <v>115</v>
      </c>
      <c r="J2184" t="s">
        <v>83</v>
      </c>
      <c r="K2184" t="s">
        <v>78</v>
      </c>
      <c r="L2184" t="s">
        <v>22</v>
      </c>
      <c r="M2184" t="s">
        <v>504</v>
      </c>
      <c r="N2184" t="s">
        <v>252</v>
      </c>
      <c r="O2184">
        <v>82</v>
      </c>
      <c r="P2184">
        <v>7.1</v>
      </c>
      <c r="Q2184">
        <v>102437</v>
      </c>
      <c r="V2184" s="24"/>
    </row>
    <row r="2185" spans="1:22" x14ac:dyDescent="0.25">
      <c r="A2185" s="2" t="s">
        <v>3664</v>
      </c>
      <c r="B2185" s="18">
        <v>209218368</v>
      </c>
      <c r="C2185" s="18">
        <v>283218368</v>
      </c>
      <c r="D2185" s="18">
        <v>40000000</v>
      </c>
      <c r="E2185">
        <v>2005</v>
      </c>
      <c r="F2185">
        <v>7</v>
      </c>
      <c r="G2185">
        <v>15</v>
      </c>
      <c r="H2185" t="s">
        <v>15</v>
      </c>
      <c r="I2185">
        <v>113</v>
      </c>
      <c r="J2185" t="s">
        <v>167</v>
      </c>
      <c r="K2185" t="s">
        <v>27</v>
      </c>
      <c r="L2185" t="s">
        <v>22</v>
      </c>
      <c r="M2185" t="s">
        <v>28</v>
      </c>
      <c r="N2185" t="s">
        <v>3326</v>
      </c>
      <c r="V2185" s="24"/>
    </row>
    <row r="2186" spans="1:22" x14ac:dyDescent="0.25">
      <c r="A2186" s="2" t="s">
        <v>1584</v>
      </c>
      <c r="B2186" s="18">
        <v>32868349</v>
      </c>
      <c r="C2186" s="18">
        <v>33500620</v>
      </c>
      <c r="D2186" s="18">
        <v>35000000</v>
      </c>
      <c r="E2186">
        <v>2005</v>
      </c>
      <c r="F2186">
        <v>7</v>
      </c>
      <c r="G2186">
        <v>22</v>
      </c>
      <c r="H2186" t="s">
        <v>101</v>
      </c>
      <c r="J2186" t="s">
        <v>111</v>
      </c>
      <c r="K2186" t="s">
        <v>78</v>
      </c>
      <c r="L2186" t="s">
        <v>22</v>
      </c>
      <c r="M2186" t="s">
        <v>28</v>
      </c>
      <c r="N2186" t="s">
        <v>171</v>
      </c>
      <c r="P2186">
        <v>7.1</v>
      </c>
      <c r="Q2186">
        <v>7749</v>
      </c>
      <c r="V2186" s="24"/>
    </row>
    <row r="2187" spans="1:22" x14ac:dyDescent="0.25">
      <c r="A2187" s="2" t="s">
        <v>2350</v>
      </c>
      <c r="B2187" s="18">
        <v>17044981</v>
      </c>
      <c r="C2187" s="18">
        <v>20940428</v>
      </c>
      <c r="D2187" s="18">
        <v>7000000</v>
      </c>
      <c r="E2187">
        <v>2005</v>
      </c>
      <c r="F2187">
        <v>7</v>
      </c>
      <c r="G2187">
        <v>22</v>
      </c>
      <c r="H2187" t="s">
        <v>15</v>
      </c>
      <c r="J2187" t="s">
        <v>21</v>
      </c>
      <c r="K2187" t="s">
        <v>27</v>
      </c>
      <c r="L2187" t="s">
        <v>112</v>
      </c>
      <c r="M2187" t="s">
        <v>28</v>
      </c>
      <c r="N2187" t="s">
        <v>2336</v>
      </c>
      <c r="O2187">
        <v>54</v>
      </c>
      <c r="P2187">
        <v>6.9</v>
      </c>
      <c r="Q2187">
        <v>36082</v>
      </c>
      <c r="V2187" s="24"/>
    </row>
    <row r="2188" spans="1:22" x14ac:dyDescent="0.25">
      <c r="A2188" s="2" t="s">
        <v>2454</v>
      </c>
      <c r="B2188" s="18">
        <v>22202809</v>
      </c>
      <c r="C2188" s="18">
        <v>23563727</v>
      </c>
      <c r="D2188" s="18">
        <v>2800000</v>
      </c>
      <c r="E2188">
        <v>2005</v>
      </c>
      <c r="F2188">
        <v>7</v>
      </c>
      <c r="G2188">
        <v>22</v>
      </c>
      <c r="H2188" t="s">
        <v>15</v>
      </c>
      <c r="J2188" t="s">
        <v>565</v>
      </c>
      <c r="K2188" t="s">
        <v>27</v>
      </c>
      <c r="L2188" t="s">
        <v>19</v>
      </c>
      <c r="M2188" t="s">
        <v>28</v>
      </c>
      <c r="P2188">
        <v>7.5</v>
      </c>
      <c r="Q2188">
        <v>18688</v>
      </c>
      <c r="V2188" s="24"/>
    </row>
    <row r="2189" spans="1:22" x14ac:dyDescent="0.25">
      <c r="A2189" s="2" t="s">
        <v>668</v>
      </c>
      <c r="B2189" s="18">
        <v>35818913</v>
      </c>
      <c r="C2189" s="18">
        <v>163018913</v>
      </c>
      <c r="D2189" s="18">
        <v>120000000</v>
      </c>
      <c r="E2189">
        <v>2005</v>
      </c>
      <c r="F2189">
        <v>7</v>
      </c>
      <c r="G2189">
        <v>22</v>
      </c>
      <c r="H2189" t="s">
        <v>101</v>
      </c>
      <c r="J2189" t="s">
        <v>1414</v>
      </c>
      <c r="K2189" t="s">
        <v>27</v>
      </c>
      <c r="L2189" t="s">
        <v>76</v>
      </c>
      <c r="M2189" t="s">
        <v>54</v>
      </c>
      <c r="N2189" t="s">
        <v>163</v>
      </c>
      <c r="O2189">
        <v>40</v>
      </c>
      <c r="P2189">
        <v>6.9</v>
      </c>
      <c r="Q2189">
        <v>82601</v>
      </c>
      <c r="V2189" s="24"/>
    </row>
    <row r="2190" spans="1:22" x14ac:dyDescent="0.25">
      <c r="A2190" s="2" t="s">
        <v>2933</v>
      </c>
      <c r="B2190" s="18">
        <v>191862</v>
      </c>
      <c r="C2190" s="18">
        <v>191862</v>
      </c>
      <c r="D2190" s="18">
        <v>250000</v>
      </c>
      <c r="E2190">
        <v>2005</v>
      </c>
      <c r="F2190">
        <v>7</v>
      </c>
      <c r="G2190">
        <v>22</v>
      </c>
      <c r="H2190" t="s">
        <v>15</v>
      </c>
      <c r="J2190" t="s">
        <v>74</v>
      </c>
      <c r="L2190" t="s">
        <v>19</v>
      </c>
      <c r="P2190">
        <v>5.5</v>
      </c>
      <c r="Q2190">
        <v>2189</v>
      </c>
      <c r="V2190" s="24"/>
    </row>
    <row r="2191" spans="1:22" x14ac:dyDescent="0.25">
      <c r="A2191" s="2" t="s">
        <v>2806</v>
      </c>
      <c r="B2191" s="18">
        <v>43894863</v>
      </c>
      <c r="C2191" s="18">
        <v>58894863</v>
      </c>
      <c r="D2191" s="18">
        <v>35000000</v>
      </c>
      <c r="E2191">
        <v>2005</v>
      </c>
      <c r="F2191">
        <v>7</v>
      </c>
      <c r="G2191">
        <v>29</v>
      </c>
      <c r="H2191" t="s">
        <v>101</v>
      </c>
      <c r="J2191" t="s">
        <v>83</v>
      </c>
      <c r="K2191" t="s">
        <v>68</v>
      </c>
      <c r="L2191" t="s">
        <v>90</v>
      </c>
      <c r="M2191" t="s">
        <v>28</v>
      </c>
      <c r="O2191">
        <v>35</v>
      </c>
      <c r="P2191">
        <v>5.9</v>
      </c>
      <c r="Q2191">
        <v>13491</v>
      </c>
      <c r="V2191" s="24"/>
    </row>
    <row r="2192" spans="1:22" x14ac:dyDescent="0.25">
      <c r="A2192" s="2" t="s">
        <v>3293</v>
      </c>
      <c r="B2192" s="18">
        <v>63939454</v>
      </c>
      <c r="C2192" s="18">
        <v>81627454</v>
      </c>
      <c r="D2192" s="18">
        <v>60000000</v>
      </c>
      <c r="E2192">
        <v>2005</v>
      </c>
      <c r="F2192">
        <v>7</v>
      </c>
      <c r="G2192">
        <v>29</v>
      </c>
      <c r="H2192" t="s">
        <v>56</v>
      </c>
      <c r="I2192">
        <v>102</v>
      </c>
      <c r="J2192" t="s">
        <v>67</v>
      </c>
      <c r="K2192" t="s">
        <v>27</v>
      </c>
      <c r="L2192" t="s">
        <v>69</v>
      </c>
      <c r="M2192" t="s">
        <v>254</v>
      </c>
      <c r="O2192">
        <v>73</v>
      </c>
      <c r="P2192">
        <v>6.6</v>
      </c>
      <c r="Q2192">
        <v>20923</v>
      </c>
      <c r="V2192" s="24"/>
    </row>
    <row r="2193" spans="1:22" x14ac:dyDescent="0.25">
      <c r="A2193" s="2" t="s">
        <v>3405</v>
      </c>
      <c r="B2193" s="18">
        <v>32116746</v>
      </c>
      <c r="C2193" s="18">
        <v>76416746</v>
      </c>
      <c r="D2193" s="18">
        <v>138000000</v>
      </c>
      <c r="E2193">
        <v>2005</v>
      </c>
      <c r="F2193">
        <v>7</v>
      </c>
      <c r="G2193">
        <v>29</v>
      </c>
      <c r="H2193" t="s">
        <v>101</v>
      </c>
      <c r="J2193" t="s">
        <v>40</v>
      </c>
      <c r="K2193" t="s">
        <v>27</v>
      </c>
      <c r="L2193" t="s">
        <v>76</v>
      </c>
      <c r="M2193" t="s">
        <v>54</v>
      </c>
      <c r="N2193" t="s">
        <v>376</v>
      </c>
      <c r="O2193">
        <v>13</v>
      </c>
      <c r="P2193">
        <v>4.8</v>
      </c>
      <c r="Q2193">
        <v>21664</v>
      </c>
      <c r="V2193" s="24"/>
    </row>
    <row r="2194" spans="1:22" x14ac:dyDescent="0.25">
      <c r="A2194" s="2" t="s">
        <v>2563</v>
      </c>
      <c r="B2194" s="18">
        <v>2678010</v>
      </c>
      <c r="C2194" s="18">
        <v>2678010</v>
      </c>
      <c r="D2194" s="18">
        <v>1000000</v>
      </c>
      <c r="E2194">
        <v>2005</v>
      </c>
      <c r="F2194">
        <v>8</v>
      </c>
      <c r="G2194">
        <v>3</v>
      </c>
      <c r="H2194" t="s">
        <v>15</v>
      </c>
      <c r="J2194" t="s">
        <v>74</v>
      </c>
      <c r="K2194" t="s">
        <v>27</v>
      </c>
      <c r="L2194" t="s">
        <v>19</v>
      </c>
      <c r="M2194" t="s">
        <v>28</v>
      </c>
      <c r="O2194">
        <v>86</v>
      </c>
      <c r="P2194">
        <v>7.1</v>
      </c>
      <c r="Q2194">
        <v>11457</v>
      </c>
      <c r="V2194" s="24"/>
    </row>
    <row r="2195" spans="1:22" x14ac:dyDescent="0.25">
      <c r="A2195" s="2">
        <v>2046</v>
      </c>
      <c r="B2195" s="18">
        <v>1442338</v>
      </c>
      <c r="C2195" s="18">
        <v>19202856</v>
      </c>
      <c r="D2195" s="18">
        <v>12000000</v>
      </c>
      <c r="E2195">
        <v>2005</v>
      </c>
      <c r="F2195">
        <v>8</v>
      </c>
      <c r="G2195">
        <v>5</v>
      </c>
      <c r="H2195" t="s">
        <v>15</v>
      </c>
      <c r="J2195" t="s">
        <v>74</v>
      </c>
      <c r="K2195" t="s">
        <v>27</v>
      </c>
      <c r="L2195" t="s">
        <v>19</v>
      </c>
      <c r="M2195" t="s">
        <v>54</v>
      </c>
      <c r="N2195" t="s">
        <v>1347</v>
      </c>
      <c r="P2195">
        <v>7.5</v>
      </c>
      <c r="Q2195">
        <v>19431</v>
      </c>
      <c r="V2195" s="24"/>
    </row>
    <row r="2196" spans="1:22" x14ac:dyDescent="0.25">
      <c r="A2196" s="2" t="s">
        <v>1839</v>
      </c>
      <c r="B2196" s="18">
        <v>49526</v>
      </c>
      <c r="C2196" s="18">
        <v>49526</v>
      </c>
      <c r="D2196" s="18">
        <v>6800000</v>
      </c>
      <c r="E2196">
        <v>2005</v>
      </c>
      <c r="F2196">
        <v>8</v>
      </c>
      <c r="G2196">
        <v>5</v>
      </c>
      <c r="H2196" t="s">
        <v>15</v>
      </c>
      <c r="J2196" t="s">
        <v>1408</v>
      </c>
      <c r="K2196" t="s">
        <v>27</v>
      </c>
      <c r="L2196" t="s">
        <v>19</v>
      </c>
      <c r="M2196" t="s">
        <v>28</v>
      </c>
      <c r="O2196">
        <v>34</v>
      </c>
      <c r="P2196">
        <v>7</v>
      </c>
      <c r="Q2196">
        <v>10449</v>
      </c>
      <c r="V2196" s="24"/>
    </row>
    <row r="2197" spans="1:22" x14ac:dyDescent="0.25">
      <c r="A2197" s="2" t="s">
        <v>2067</v>
      </c>
      <c r="B2197" s="18">
        <v>80270227</v>
      </c>
      <c r="C2197" s="18">
        <v>110570227</v>
      </c>
      <c r="D2197" s="18">
        <v>53000000</v>
      </c>
      <c r="E2197">
        <v>2005</v>
      </c>
      <c r="F2197">
        <v>8</v>
      </c>
      <c r="G2197">
        <v>5</v>
      </c>
      <c r="H2197" t="s">
        <v>101</v>
      </c>
      <c r="I2197">
        <v>105</v>
      </c>
      <c r="J2197" t="s">
        <v>83</v>
      </c>
      <c r="K2197" t="s">
        <v>345</v>
      </c>
      <c r="L2197" t="s">
        <v>22</v>
      </c>
      <c r="M2197" t="s">
        <v>28</v>
      </c>
      <c r="N2197" t="s">
        <v>2068</v>
      </c>
      <c r="O2197">
        <v>13</v>
      </c>
      <c r="P2197">
        <v>4.7</v>
      </c>
      <c r="Q2197">
        <v>27016</v>
      </c>
      <c r="V2197" s="24"/>
    </row>
    <row r="2198" spans="1:22" x14ac:dyDescent="0.25">
      <c r="A2198" s="2" t="s">
        <v>2889</v>
      </c>
      <c r="B2198" s="18">
        <v>181041</v>
      </c>
      <c r="C2198" s="18">
        <v>181041</v>
      </c>
      <c r="D2198" s="18">
        <v>1100</v>
      </c>
      <c r="E2198">
        <v>2005</v>
      </c>
      <c r="F2198">
        <v>8</v>
      </c>
      <c r="G2198">
        <v>5</v>
      </c>
      <c r="H2198" t="s">
        <v>56</v>
      </c>
      <c r="J2198" t="s">
        <v>2890</v>
      </c>
      <c r="K2198" t="s">
        <v>218</v>
      </c>
      <c r="L2198" t="s">
        <v>219</v>
      </c>
      <c r="M2198" t="s">
        <v>220</v>
      </c>
      <c r="P2198">
        <v>6.5</v>
      </c>
      <c r="Q2198">
        <v>2961</v>
      </c>
      <c r="V2198" s="24"/>
    </row>
    <row r="2199" spans="1:22" x14ac:dyDescent="0.25">
      <c r="A2199" s="2" t="s">
        <v>3379</v>
      </c>
      <c r="B2199" s="18">
        <v>795126</v>
      </c>
      <c r="C2199" s="18">
        <v>795126</v>
      </c>
      <c r="D2199" s="18">
        <v>5200000</v>
      </c>
      <c r="E2199">
        <v>2005</v>
      </c>
      <c r="F2199">
        <v>8</v>
      </c>
      <c r="G2199">
        <v>5</v>
      </c>
      <c r="H2199" t="s">
        <v>101</v>
      </c>
      <c r="J2199" t="s">
        <v>861</v>
      </c>
      <c r="K2199" t="s">
        <v>27</v>
      </c>
      <c r="L2199" t="s">
        <v>22</v>
      </c>
      <c r="M2199" t="s">
        <v>59</v>
      </c>
      <c r="P2199">
        <v>7.5</v>
      </c>
      <c r="Q2199">
        <v>3492</v>
      </c>
      <c r="V2199" s="24"/>
    </row>
    <row r="2200" spans="1:22" x14ac:dyDescent="0.25">
      <c r="A2200" s="2" t="s">
        <v>1377</v>
      </c>
      <c r="B2200" s="18">
        <v>74494381</v>
      </c>
      <c r="C2200" s="18">
        <v>92494381</v>
      </c>
      <c r="D2200" s="18">
        <v>30000000</v>
      </c>
      <c r="E2200">
        <v>2005</v>
      </c>
      <c r="F2200">
        <v>8</v>
      </c>
      <c r="G2200">
        <v>12</v>
      </c>
      <c r="H2200" t="s">
        <v>15</v>
      </c>
      <c r="I2200">
        <v>109</v>
      </c>
      <c r="J2200" t="s">
        <v>111</v>
      </c>
      <c r="K2200" t="s">
        <v>27</v>
      </c>
      <c r="L2200" t="s">
        <v>19</v>
      </c>
      <c r="M2200" t="s">
        <v>28</v>
      </c>
      <c r="N2200" t="s">
        <v>190</v>
      </c>
      <c r="O2200">
        <v>52</v>
      </c>
      <c r="P2200">
        <v>6.8</v>
      </c>
      <c r="Q2200">
        <v>38311</v>
      </c>
      <c r="V2200" s="24"/>
    </row>
    <row r="2201" spans="1:22" x14ac:dyDescent="0.25">
      <c r="A2201" s="2" t="s">
        <v>1985</v>
      </c>
      <c r="B2201" s="18">
        <v>22400154</v>
      </c>
      <c r="C2201" s="18">
        <v>44400154</v>
      </c>
      <c r="D2201" s="18">
        <v>22000000</v>
      </c>
      <c r="E2201">
        <v>2005</v>
      </c>
      <c r="F2201">
        <v>8</v>
      </c>
      <c r="G2201">
        <v>12</v>
      </c>
      <c r="H2201" t="s">
        <v>15</v>
      </c>
      <c r="J2201" t="s">
        <v>40</v>
      </c>
      <c r="K2201" t="s">
        <v>27</v>
      </c>
      <c r="L2201" t="s">
        <v>22</v>
      </c>
      <c r="M2201" t="s">
        <v>28</v>
      </c>
      <c r="O2201">
        <v>10</v>
      </c>
      <c r="P2201">
        <v>4.3</v>
      </c>
      <c r="Q2201">
        <v>18228</v>
      </c>
      <c r="V2201" s="24"/>
    </row>
    <row r="2202" spans="1:22" x14ac:dyDescent="0.25">
      <c r="A2202" s="2" t="s">
        <v>2305</v>
      </c>
      <c r="B2202" s="18">
        <v>10166502</v>
      </c>
      <c r="C2202" s="18">
        <v>10597070</v>
      </c>
      <c r="D2202" s="18">
        <v>60000000</v>
      </c>
      <c r="E2202">
        <v>2005</v>
      </c>
      <c r="F2202">
        <v>8</v>
      </c>
      <c r="G2202">
        <v>12</v>
      </c>
      <c r="H2202" t="s">
        <v>15</v>
      </c>
      <c r="J2202" t="s">
        <v>85</v>
      </c>
      <c r="K2202" t="s">
        <v>68</v>
      </c>
      <c r="L2202" t="s">
        <v>76</v>
      </c>
      <c r="M2202" t="s">
        <v>59</v>
      </c>
      <c r="N2202" t="s">
        <v>1261</v>
      </c>
      <c r="O2202">
        <v>36</v>
      </c>
      <c r="P2202">
        <v>6.8</v>
      </c>
      <c r="Q2202">
        <v>8894</v>
      </c>
      <c r="V2202" s="24"/>
    </row>
    <row r="2203" spans="1:22" x14ac:dyDescent="0.25">
      <c r="A2203" s="2" t="s">
        <v>3291</v>
      </c>
      <c r="B2203" s="18">
        <v>47907715</v>
      </c>
      <c r="C2203" s="18">
        <v>92907715</v>
      </c>
      <c r="D2203" s="18">
        <v>40000000</v>
      </c>
      <c r="E2203">
        <v>2005</v>
      </c>
      <c r="F2203">
        <v>8</v>
      </c>
      <c r="G2203">
        <v>12</v>
      </c>
      <c r="H2203" t="s">
        <v>101</v>
      </c>
      <c r="J2203" t="s">
        <v>43</v>
      </c>
      <c r="K2203" t="s">
        <v>27</v>
      </c>
      <c r="L2203" t="s">
        <v>112</v>
      </c>
      <c r="M2203" t="s">
        <v>28</v>
      </c>
      <c r="N2203" t="s">
        <v>2496</v>
      </c>
      <c r="O2203">
        <v>38</v>
      </c>
      <c r="P2203">
        <v>6.5</v>
      </c>
      <c r="Q2203">
        <v>29810</v>
      </c>
      <c r="V2203" s="24"/>
    </row>
    <row r="2204" spans="1:22" x14ac:dyDescent="0.25">
      <c r="A2204" s="2" t="s">
        <v>3431</v>
      </c>
      <c r="B2204" s="18">
        <v>3102550</v>
      </c>
      <c r="C2204" s="18">
        <v>3252550</v>
      </c>
      <c r="D2204" s="18">
        <v>30000000</v>
      </c>
      <c r="E2204">
        <v>2005</v>
      </c>
      <c r="F2204">
        <v>8</v>
      </c>
      <c r="G2204">
        <v>17</v>
      </c>
      <c r="H2204" t="s">
        <v>101</v>
      </c>
      <c r="J2204" t="s">
        <v>102</v>
      </c>
      <c r="K2204" t="s">
        <v>27</v>
      </c>
      <c r="L2204" t="s">
        <v>76</v>
      </c>
      <c r="M2204" t="s">
        <v>28</v>
      </c>
      <c r="O2204">
        <v>6</v>
      </c>
      <c r="P2204">
        <v>2.9</v>
      </c>
      <c r="Q2204">
        <v>2514</v>
      </c>
      <c r="V2204" s="24"/>
    </row>
    <row r="2205" spans="1:22" x14ac:dyDescent="0.25">
      <c r="A2205" s="2" t="s">
        <v>1375</v>
      </c>
      <c r="B2205" s="18">
        <v>109449237</v>
      </c>
      <c r="C2205" s="18">
        <v>177339049</v>
      </c>
      <c r="D2205" s="18">
        <v>26000000</v>
      </c>
      <c r="E2205">
        <v>2005</v>
      </c>
      <c r="F2205">
        <v>8</v>
      </c>
      <c r="G2205">
        <v>19</v>
      </c>
      <c r="H2205" t="s">
        <v>15</v>
      </c>
      <c r="I2205">
        <v>111</v>
      </c>
      <c r="J2205" t="s">
        <v>43</v>
      </c>
      <c r="K2205" t="s">
        <v>27</v>
      </c>
      <c r="L2205" t="s">
        <v>22</v>
      </c>
      <c r="M2205" t="s">
        <v>28</v>
      </c>
      <c r="N2205" t="s">
        <v>1376</v>
      </c>
      <c r="P2205">
        <v>7.5</v>
      </c>
      <c r="Q2205">
        <v>94557</v>
      </c>
      <c r="V2205" s="24"/>
    </row>
    <row r="2206" spans="1:22" x14ac:dyDescent="0.25">
      <c r="A2206" s="2" t="s">
        <v>3133</v>
      </c>
      <c r="B2206" s="18">
        <v>57891803</v>
      </c>
      <c r="C2206" s="18">
        <v>95891803</v>
      </c>
      <c r="D2206" s="18">
        <v>26000000</v>
      </c>
      <c r="E2206">
        <v>2005</v>
      </c>
      <c r="F2206">
        <v>8</v>
      </c>
      <c r="G2206">
        <v>19</v>
      </c>
      <c r="H2206" t="s">
        <v>101</v>
      </c>
      <c r="I2206">
        <v>85</v>
      </c>
      <c r="J2206" t="s">
        <v>1414</v>
      </c>
      <c r="K2206" t="s">
        <v>27</v>
      </c>
      <c r="L2206" t="s">
        <v>63</v>
      </c>
      <c r="M2206" t="s">
        <v>28</v>
      </c>
      <c r="N2206" t="s">
        <v>884</v>
      </c>
      <c r="P2206">
        <v>6.5</v>
      </c>
      <c r="Q2206">
        <v>42489</v>
      </c>
      <c r="V2206" s="24"/>
    </row>
    <row r="2207" spans="1:22" x14ac:dyDescent="0.25">
      <c r="A2207" s="2" t="s">
        <v>3610</v>
      </c>
      <c r="B2207" s="18">
        <v>19478106</v>
      </c>
      <c r="C2207" s="18">
        <v>61746888</v>
      </c>
      <c r="D2207" s="18">
        <v>35000000</v>
      </c>
      <c r="E2207">
        <v>2005</v>
      </c>
      <c r="F2207">
        <v>8</v>
      </c>
      <c r="G2207">
        <v>19</v>
      </c>
      <c r="H2207" t="s">
        <v>117</v>
      </c>
      <c r="J2207" t="s">
        <v>67</v>
      </c>
      <c r="K2207" t="s">
        <v>27</v>
      </c>
      <c r="L2207" t="s">
        <v>69</v>
      </c>
      <c r="M2207" t="s">
        <v>504</v>
      </c>
      <c r="O2207">
        <v>30</v>
      </c>
      <c r="P2207">
        <v>5.6</v>
      </c>
      <c r="Q2207">
        <v>7158</v>
      </c>
      <c r="V2207" s="24"/>
    </row>
    <row r="2208" spans="1:22" x14ac:dyDescent="0.25">
      <c r="A2208" s="2" t="s">
        <v>2314</v>
      </c>
      <c r="B2208" s="18">
        <v>37899638</v>
      </c>
      <c r="C2208" s="18">
        <v>105299638</v>
      </c>
      <c r="D2208" s="18">
        <v>80000000</v>
      </c>
      <c r="E2208">
        <v>2005</v>
      </c>
      <c r="F2208">
        <v>8</v>
      </c>
      <c r="G2208">
        <v>26</v>
      </c>
      <c r="H2208" t="s">
        <v>101</v>
      </c>
      <c r="J2208" t="s">
        <v>466</v>
      </c>
      <c r="K2208" t="s">
        <v>27</v>
      </c>
      <c r="L2208" t="s">
        <v>69</v>
      </c>
      <c r="M2208" t="s">
        <v>99</v>
      </c>
      <c r="N2208" t="s">
        <v>55</v>
      </c>
      <c r="O2208">
        <v>37</v>
      </c>
      <c r="P2208">
        <v>5.9</v>
      </c>
      <c r="Q2208">
        <v>43532</v>
      </c>
      <c r="V2208" s="24"/>
    </row>
    <row r="2209" spans="1:22" x14ac:dyDescent="0.25">
      <c r="A2209" s="2" t="s">
        <v>3470</v>
      </c>
      <c r="B2209" s="18">
        <v>15007991</v>
      </c>
      <c r="C2209" s="18">
        <v>27147991</v>
      </c>
      <c r="D2209" s="18">
        <v>30000000</v>
      </c>
      <c r="E2209">
        <v>2005</v>
      </c>
      <c r="F2209">
        <v>8</v>
      </c>
      <c r="G2209">
        <v>26</v>
      </c>
      <c r="H2209" t="s">
        <v>101</v>
      </c>
      <c r="J2209" t="s">
        <v>1700</v>
      </c>
      <c r="K2209" t="s">
        <v>27</v>
      </c>
      <c r="L2209" t="s">
        <v>112</v>
      </c>
      <c r="M2209" t="s">
        <v>54</v>
      </c>
      <c r="O2209">
        <v>12</v>
      </c>
      <c r="P2209">
        <v>4.8</v>
      </c>
      <c r="Q2209">
        <v>13025</v>
      </c>
      <c r="V2209" s="24"/>
    </row>
    <row r="2210" spans="1:22" x14ac:dyDescent="0.25">
      <c r="A2210" s="2" t="s">
        <v>3594</v>
      </c>
      <c r="B2210" s="18">
        <v>1069318</v>
      </c>
      <c r="C2210" s="18">
        <v>1069318</v>
      </c>
      <c r="D2210" s="18">
        <v>9000000</v>
      </c>
      <c r="E2210">
        <v>2005</v>
      </c>
      <c r="F2210">
        <v>8</v>
      </c>
      <c r="G2210">
        <v>26</v>
      </c>
      <c r="H2210" t="s">
        <v>101</v>
      </c>
      <c r="J2210" t="s">
        <v>21</v>
      </c>
      <c r="K2210" t="s">
        <v>27</v>
      </c>
      <c r="L2210" t="s">
        <v>90</v>
      </c>
      <c r="M2210" t="s">
        <v>28</v>
      </c>
      <c r="O2210">
        <v>8</v>
      </c>
      <c r="P2210">
        <v>3.7</v>
      </c>
      <c r="Q2210">
        <v>1981</v>
      </c>
      <c r="V2210" s="24"/>
    </row>
    <row r="2211" spans="1:22" x14ac:dyDescent="0.25">
      <c r="A2211" s="2" t="s">
        <v>2308</v>
      </c>
      <c r="B2211" s="18">
        <v>33579798</v>
      </c>
      <c r="C2211" s="18">
        <v>81079798</v>
      </c>
      <c r="D2211" s="18">
        <v>25500000</v>
      </c>
      <c r="E2211">
        <v>2005</v>
      </c>
      <c r="F2211">
        <v>8</v>
      </c>
      <c r="G2211">
        <v>31</v>
      </c>
      <c r="H2211" t="s">
        <v>15</v>
      </c>
      <c r="J2211" t="s">
        <v>1351</v>
      </c>
      <c r="K2211" t="s">
        <v>68</v>
      </c>
      <c r="L2211" t="s">
        <v>19</v>
      </c>
      <c r="M2211" t="s">
        <v>59</v>
      </c>
      <c r="N2211" t="s">
        <v>1682</v>
      </c>
      <c r="O2211">
        <v>83</v>
      </c>
      <c r="P2211">
        <v>7.6</v>
      </c>
      <c r="Q2211">
        <v>50763</v>
      </c>
      <c r="V2211" s="24"/>
    </row>
    <row r="2212" spans="1:22" x14ac:dyDescent="0.25">
      <c r="A2212" s="2" t="s">
        <v>3322</v>
      </c>
      <c r="B2212" s="18">
        <v>1900451</v>
      </c>
      <c r="C2212" s="18">
        <v>6300451</v>
      </c>
      <c r="D2212" s="18">
        <v>80000000</v>
      </c>
      <c r="E2212">
        <v>2005</v>
      </c>
      <c r="F2212">
        <v>9</v>
      </c>
      <c r="G2212">
        <v>2</v>
      </c>
      <c r="H2212" t="s">
        <v>101</v>
      </c>
      <c r="J2212" t="s">
        <v>83</v>
      </c>
      <c r="K2212" t="s">
        <v>68</v>
      </c>
      <c r="L2212" t="s">
        <v>76</v>
      </c>
      <c r="M2212" t="s">
        <v>54</v>
      </c>
      <c r="N2212" t="s">
        <v>1195</v>
      </c>
      <c r="O2212">
        <v>6</v>
      </c>
      <c r="P2212">
        <v>4.0999999999999996</v>
      </c>
      <c r="Q2212">
        <v>9915</v>
      </c>
      <c r="V2212" s="24"/>
    </row>
    <row r="2213" spans="1:22" x14ac:dyDescent="0.25">
      <c r="A2213" s="2" t="s">
        <v>3548</v>
      </c>
      <c r="B2213" s="18">
        <v>43095856</v>
      </c>
      <c r="C2213" s="18">
        <v>85095856</v>
      </c>
      <c r="D2213" s="18">
        <v>32000000</v>
      </c>
      <c r="E2213">
        <v>2005</v>
      </c>
      <c r="F2213">
        <v>9</v>
      </c>
      <c r="G2213">
        <v>2</v>
      </c>
      <c r="H2213" t="s">
        <v>101</v>
      </c>
      <c r="J2213" t="s">
        <v>102</v>
      </c>
      <c r="K2213" t="s">
        <v>27</v>
      </c>
      <c r="L2213" t="s">
        <v>76</v>
      </c>
      <c r="M2213" t="s">
        <v>28</v>
      </c>
      <c r="N2213" t="s">
        <v>2448</v>
      </c>
      <c r="P2213">
        <v>6.6</v>
      </c>
      <c r="Q2213">
        <v>51005</v>
      </c>
      <c r="V2213" s="24"/>
    </row>
    <row r="2214" spans="1:22" x14ac:dyDescent="0.25">
      <c r="A2214" s="2" t="s">
        <v>3585</v>
      </c>
      <c r="B2214" s="18">
        <v>5654777</v>
      </c>
      <c r="C2214" s="18">
        <v>5654777</v>
      </c>
      <c r="D2214" s="18">
        <v>25000000</v>
      </c>
      <c r="E2214">
        <v>2005</v>
      </c>
      <c r="F2214">
        <v>9</v>
      </c>
      <c r="G2214">
        <v>2</v>
      </c>
      <c r="H2214" t="s">
        <v>101</v>
      </c>
      <c r="J2214" t="s">
        <v>85</v>
      </c>
      <c r="K2214" t="s">
        <v>27</v>
      </c>
      <c r="L2214" t="s">
        <v>63</v>
      </c>
      <c r="M2214" t="s">
        <v>28</v>
      </c>
      <c r="P2214">
        <v>3.3</v>
      </c>
      <c r="Q2214">
        <v>3249</v>
      </c>
      <c r="V2214" s="24"/>
    </row>
    <row r="2215" spans="1:22" x14ac:dyDescent="0.25">
      <c r="A2215" s="2" t="s">
        <v>1097</v>
      </c>
      <c r="B2215" s="18">
        <v>44701</v>
      </c>
      <c r="C2215" s="18">
        <v>44701</v>
      </c>
      <c r="D2215" s="18">
        <v>200000</v>
      </c>
      <c r="E2215">
        <v>2005</v>
      </c>
      <c r="F2215">
        <v>9</v>
      </c>
      <c r="G2215">
        <v>9</v>
      </c>
      <c r="H2215" t="s">
        <v>15</v>
      </c>
      <c r="J2215" t="s">
        <v>1098</v>
      </c>
      <c r="K2215" t="s">
        <v>27</v>
      </c>
      <c r="L2215" t="s">
        <v>90</v>
      </c>
      <c r="O2215">
        <v>11</v>
      </c>
      <c r="V2215" s="24"/>
    </row>
    <row r="2216" spans="1:22" x14ac:dyDescent="0.25">
      <c r="A2216" s="2" t="s">
        <v>2135</v>
      </c>
      <c r="B2216" s="18">
        <v>75072454</v>
      </c>
      <c r="C2216" s="18">
        <v>144216468</v>
      </c>
      <c r="D2216" s="18">
        <v>18000000</v>
      </c>
      <c r="E2216">
        <v>2005</v>
      </c>
      <c r="F2216">
        <v>9</v>
      </c>
      <c r="G2216">
        <v>9</v>
      </c>
      <c r="H2216" t="s">
        <v>101</v>
      </c>
      <c r="I2216">
        <v>114</v>
      </c>
      <c r="J2216" t="s">
        <v>1700</v>
      </c>
      <c r="K2216" t="s">
        <v>218</v>
      </c>
      <c r="L2216" t="s">
        <v>63</v>
      </c>
      <c r="M2216" t="s">
        <v>122</v>
      </c>
      <c r="N2216" t="s">
        <v>2136</v>
      </c>
      <c r="O2216">
        <v>45</v>
      </c>
      <c r="P2216">
        <v>6.8</v>
      </c>
      <c r="Q2216">
        <v>32425</v>
      </c>
      <c r="V2216" s="24"/>
    </row>
    <row r="2217" spans="1:22" x14ac:dyDescent="0.25">
      <c r="A2217" s="2" t="s">
        <v>3504</v>
      </c>
      <c r="B2217" s="18">
        <v>8330720</v>
      </c>
      <c r="C2217" s="18">
        <v>10393696</v>
      </c>
      <c r="D2217" s="18">
        <v>20000000</v>
      </c>
      <c r="E2217">
        <v>2005</v>
      </c>
      <c r="F2217">
        <v>9</v>
      </c>
      <c r="G2217">
        <v>9</v>
      </c>
      <c r="H2217" t="s">
        <v>101</v>
      </c>
      <c r="J2217" t="s">
        <v>167</v>
      </c>
      <c r="K2217" t="s">
        <v>27</v>
      </c>
      <c r="L2217" t="s">
        <v>22</v>
      </c>
      <c r="M2217" t="s">
        <v>28</v>
      </c>
      <c r="N2217" t="s">
        <v>1761</v>
      </c>
      <c r="O2217">
        <v>11</v>
      </c>
      <c r="P2217">
        <v>5.4</v>
      </c>
      <c r="Q2217">
        <v>9356</v>
      </c>
      <c r="V2217" s="24"/>
    </row>
    <row r="2218" spans="1:22" x14ac:dyDescent="0.25">
      <c r="A2218" s="2" t="s">
        <v>3597</v>
      </c>
      <c r="B2218" s="18">
        <v>8535575</v>
      </c>
      <c r="C2218" s="18">
        <v>18535575</v>
      </c>
      <c r="D2218" s="18">
        <v>30000000</v>
      </c>
      <c r="E2218">
        <v>2005</v>
      </c>
      <c r="F2218">
        <v>9</v>
      </c>
      <c r="G2218">
        <v>9</v>
      </c>
      <c r="H2218" t="s">
        <v>101</v>
      </c>
      <c r="J2218" t="s">
        <v>85</v>
      </c>
      <c r="K2218" t="s">
        <v>27</v>
      </c>
      <c r="L2218" t="s">
        <v>19</v>
      </c>
      <c r="M2218" t="s">
        <v>28</v>
      </c>
      <c r="N2218" t="s">
        <v>1290</v>
      </c>
      <c r="O2218">
        <v>53</v>
      </c>
      <c r="P2218">
        <v>7.1</v>
      </c>
      <c r="Q2218">
        <v>11770</v>
      </c>
      <c r="V2218" s="24"/>
    </row>
    <row r="2219" spans="1:22" x14ac:dyDescent="0.25">
      <c r="A2219" s="2" t="s">
        <v>280</v>
      </c>
      <c r="B2219" s="18">
        <v>49000</v>
      </c>
      <c r="C2219" s="18">
        <v>1549000</v>
      </c>
      <c r="D2219" s="18">
        <v>1000000</v>
      </c>
      <c r="E2219">
        <v>2005</v>
      </c>
      <c r="F2219">
        <v>9</v>
      </c>
      <c r="G2219">
        <v>16</v>
      </c>
      <c r="H2219" t="s">
        <v>62</v>
      </c>
      <c r="J2219" t="s">
        <v>281</v>
      </c>
      <c r="K2219" t="s">
        <v>27</v>
      </c>
      <c r="L2219" t="s">
        <v>63</v>
      </c>
      <c r="M2219" t="s">
        <v>28</v>
      </c>
      <c r="P2219">
        <v>4.5999999999999996</v>
      </c>
      <c r="Q2219">
        <v>527</v>
      </c>
      <c r="V2219" s="24"/>
    </row>
    <row r="2220" spans="1:22" x14ac:dyDescent="0.25">
      <c r="A2220" s="2" t="s">
        <v>1799</v>
      </c>
      <c r="B2220" s="18">
        <v>53359111</v>
      </c>
      <c r="C2220" s="18">
        <v>117359111</v>
      </c>
      <c r="D2220" s="18">
        <v>30000000</v>
      </c>
      <c r="E2220">
        <v>2005</v>
      </c>
      <c r="F2220">
        <v>9</v>
      </c>
      <c r="G2220">
        <v>16</v>
      </c>
      <c r="H2220" t="s">
        <v>56</v>
      </c>
      <c r="I2220">
        <v>77</v>
      </c>
      <c r="J2220" t="s">
        <v>83</v>
      </c>
      <c r="K2220" t="s">
        <v>314</v>
      </c>
      <c r="L2220" t="s">
        <v>69</v>
      </c>
      <c r="M2220" t="s">
        <v>99</v>
      </c>
      <c r="N2220" t="s">
        <v>252</v>
      </c>
      <c r="V2220" s="24"/>
    </row>
    <row r="2221" spans="1:22" x14ac:dyDescent="0.25">
      <c r="A2221" s="2" t="s">
        <v>1915</v>
      </c>
      <c r="B2221" s="18">
        <v>10047674</v>
      </c>
      <c r="C2221" s="18">
        <v>15585495</v>
      </c>
      <c r="D2221" s="18">
        <v>1000000</v>
      </c>
      <c r="E2221">
        <v>2005</v>
      </c>
      <c r="F2221">
        <v>9</v>
      </c>
      <c r="G2221">
        <v>16</v>
      </c>
      <c r="H2221" t="s">
        <v>101</v>
      </c>
      <c r="J2221" t="s">
        <v>1539</v>
      </c>
      <c r="K2221" t="s">
        <v>27</v>
      </c>
      <c r="L2221" t="s">
        <v>63</v>
      </c>
      <c r="M2221" t="s">
        <v>28</v>
      </c>
      <c r="O2221">
        <v>24</v>
      </c>
      <c r="P2221">
        <v>6.4</v>
      </c>
      <c r="Q2221">
        <v>372</v>
      </c>
      <c r="V2221" s="24"/>
    </row>
    <row r="2222" spans="1:22" x14ac:dyDescent="0.25">
      <c r="A2222" s="2" t="s">
        <v>2545</v>
      </c>
      <c r="B2222" s="18">
        <v>48318130</v>
      </c>
      <c r="C2222" s="18">
        <v>100687083</v>
      </c>
      <c r="D2222" s="18">
        <v>58000000</v>
      </c>
      <c r="E2222">
        <v>2005</v>
      </c>
      <c r="F2222">
        <v>9</v>
      </c>
      <c r="G2222">
        <v>16</v>
      </c>
      <c r="H2222" t="s">
        <v>101</v>
      </c>
      <c r="J2222" t="s">
        <v>1414</v>
      </c>
      <c r="K2222" t="s">
        <v>68</v>
      </c>
      <c r="L2222" t="s">
        <v>90</v>
      </c>
      <c r="M2222" t="s">
        <v>28</v>
      </c>
      <c r="N2222" t="s">
        <v>2216</v>
      </c>
      <c r="O2222">
        <v>57</v>
      </c>
      <c r="P2222">
        <v>6.8</v>
      </c>
      <c r="Q2222">
        <v>29457</v>
      </c>
      <c r="V2222" s="24"/>
    </row>
    <row r="2223" spans="1:22" x14ac:dyDescent="0.25">
      <c r="A2223" s="2" t="s">
        <v>2681</v>
      </c>
      <c r="B2223" s="18">
        <v>24149632</v>
      </c>
      <c r="C2223" s="18">
        <v>62142629</v>
      </c>
      <c r="D2223" s="18">
        <v>42000000</v>
      </c>
      <c r="E2223">
        <v>2005</v>
      </c>
      <c r="F2223">
        <v>9</v>
      </c>
      <c r="G2223">
        <v>16</v>
      </c>
      <c r="H2223" t="s">
        <v>15</v>
      </c>
      <c r="J2223" t="s">
        <v>21</v>
      </c>
      <c r="K2223" t="s">
        <v>27</v>
      </c>
      <c r="L2223" t="s">
        <v>76</v>
      </c>
      <c r="M2223" t="s">
        <v>28</v>
      </c>
      <c r="N2223" t="s">
        <v>2248</v>
      </c>
      <c r="O2223">
        <v>61</v>
      </c>
      <c r="P2223">
        <v>7.7</v>
      </c>
      <c r="Q2223">
        <v>80124</v>
      </c>
      <c r="V2223" s="24"/>
    </row>
    <row r="2224" spans="1:22" x14ac:dyDescent="0.25">
      <c r="A2224" s="2" t="s">
        <v>3079</v>
      </c>
      <c r="B2224" s="18">
        <v>7535331</v>
      </c>
      <c r="C2224" s="18">
        <v>8284331</v>
      </c>
      <c r="D2224" s="18">
        <v>20000000</v>
      </c>
      <c r="E2224">
        <v>2005</v>
      </c>
      <c r="F2224">
        <v>9</v>
      </c>
      <c r="G2224">
        <v>16</v>
      </c>
      <c r="H2224" t="s">
        <v>101</v>
      </c>
      <c r="J2224" t="s">
        <v>85</v>
      </c>
      <c r="K2224" t="s">
        <v>58</v>
      </c>
      <c r="L2224" t="s">
        <v>19</v>
      </c>
      <c r="M2224" t="s">
        <v>28</v>
      </c>
      <c r="N2224" t="s">
        <v>2813</v>
      </c>
      <c r="O2224">
        <v>64</v>
      </c>
      <c r="P2224">
        <v>6.9</v>
      </c>
      <c r="Q2224">
        <v>18622</v>
      </c>
      <c r="V2224" s="24"/>
    </row>
    <row r="2225" spans="1:22" x14ac:dyDescent="0.25">
      <c r="A2225" s="2" t="s">
        <v>3564</v>
      </c>
      <c r="B2225" s="18">
        <v>1328679</v>
      </c>
      <c r="C2225" s="18">
        <v>1919197</v>
      </c>
      <c r="D2225" s="18">
        <v>4000000</v>
      </c>
      <c r="E2225">
        <v>2005</v>
      </c>
      <c r="F2225">
        <v>9</v>
      </c>
      <c r="G2225">
        <v>16</v>
      </c>
      <c r="H2225" t="s">
        <v>15</v>
      </c>
      <c r="J2225" t="s">
        <v>74</v>
      </c>
      <c r="K2225" t="s">
        <v>68</v>
      </c>
      <c r="L2225" t="s">
        <v>22</v>
      </c>
      <c r="M2225" t="s">
        <v>28</v>
      </c>
      <c r="O2225">
        <v>70</v>
      </c>
      <c r="P2225">
        <v>6.7</v>
      </c>
      <c r="Q2225">
        <v>12109</v>
      </c>
      <c r="V2225" s="24"/>
    </row>
    <row r="2226" spans="1:22" x14ac:dyDescent="0.25">
      <c r="A2226" s="2" t="s">
        <v>3616</v>
      </c>
      <c r="B2226" s="18">
        <v>881745</v>
      </c>
      <c r="C2226" s="18">
        <v>881745</v>
      </c>
      <c r="D2226" s="18">
        <v>25000000</v>
      </c>
      <c r="E2226">
        <v>2005</v>
      </c>
      <c r="F2226">
        <v>9</v>
      </c>
      <c r="G2226">
        <v>16</v>
      </c>
      <c r="H2226" t="s">
        <v>15</v>
      </c>
      <c r="J2226" t="s">
        <v>466</v>
      </c>
      <c r="K2226" t="s">
        <v>27</v>
      </c>
      <c r="L2226" t="s">
        <v>112</v>
      </c>
      <c r="M2226" t="s">
        <v>28</v>
      </c>
      <c r="O2226">
        <v>10</v>
      </c>
      <c r="P2226">
        <v>4.5999999999999996</v>
      </c>
      <c r="Q2226">
        <v>4220</v>
      </c>
      <c r="V2226" s="24"/>
    </row>
    <row r="2227" spans="1:22" x14ac:dyDescent="0.25">
      <c r="A2227" s="2" t="s">
        <v>398</v>
      </c>
      <c r="B2227" s="18">
        <v>129319</v>
      </c>
      <c r="C2227" s="18">
        <v>129319</v>
      </c>
      <c r="D2227" s="18">
        <v>1600000</v>
      </c>
      <c r="E2227">
        <v>2005</v>
      </c>
      <c r="F2227">
        <v>9</v>
      </c>
      <c r="G2227">
        <v>23</v>
      </c>
      <c r="H2227" t="s">
        <v>62</v>
      </c>
      <c r="J2227" t="s">
        <v>281</v>
      </c>
      <c r="K2227" t="s">
        <v>27</v>
      </c>
      <c r="L2227" t="s">
        <v>19</v>
      </c>
      <c r="P2227">
        <v>5</v>
      </c>
      <c r="Q2227">
        <v>159</v>
      </c>
      <c r="V2227" s="24"/>
    </row>
    <row r="2228" spans="1:22" x14ac:dyDescent="0.25">
      <c r="A2228" s="2" t="s">
        <v>1973</v>
      </c>
      <c r="B2228" s="18">
        <v>23106</v>
      </c>
      <c r="C2228" s="18">
        <v>446438</v>
      </c>
      <c r="D2228" s="18">
        <v>8000000</v>
      </c>
      <c r="E2228">
        <v>2005</v>
      </c>
      <c r="F2228">
        <v>9</v>
      </c>
      <c r="G2228">
        <v>23</v>
      </c>
      <c r="H2228" t="s">
        <v>62</v>
      </c>
      <c r="J2228" t="s">
        <v>204</v>
      </c>
      <c r="K2228" t="s">
        <v>27</v>
      </c>
      <c r="L2228" t="s">
        <v>19</v>
      </c>
      <c r="N2228" t="s">
        <v>296</v>
      </c>
      <c r="O2228">
        <v>37</v>
      </c>
      <c r="P2228">
        <v>6.6</v>
      </c>
      <c r="Q2228">
        <v>5574</v>
      </c>
      <c r="V2228" s="24"/>
    </row>
    <row r="2229" spans="1:22" x14ac:dyDescent="0.25">
      <c r="A2229" s="2" t="s">
        <v>2209</v>
      </c>
      <c r="B2229" s="18">
        <v>89706988</v>
      </c>
      <c r="C2229" s="18">
        <v>225706988</v>
      </c>
      <c r="D2229" s="18">
        <v>55000000</v>
      </c>
      <c r="E2229">
        <v>2005</v>
      </c>
      <c r="F2229">
        <v>9</v>
      </c>
      <c r="G2229">
        <v>23</v>
      </c>
      <c r="H2229" t="s">
        <v>101</v>
      </c>
      <c r="I2229">
        <v>93</v>
      </c>
      <c r="J2229" t="s">
        <v>67</v>
      </c>
      <c r="K2229" t="s">
        <v>27</v>
      </c>
      <c r="L2229" t="s">
        <v>63</v>
      </c>
      <c r="M2229" t="s">
        <v>28</v>
      </c>
      <c r="O2229">
        <v>38</v>
      </c>
      <c r="P2229">
        <v>6.2</v>
      </c>
      <c r="Q2229">
        <v>45305</v>
      </c>
      <c r="V2229" s="24"/>
    </row>
    <row r="2230" spans="1:22" x14ac:dyDescent="0.25">
      <c r="A2230" s="2" t="s">
        <v>2379</v>
      </c>
      <c r="B2230" s="18">
        <v>31493782</v>
      </c>
      <c r="C2230" s="18">
        <v>59993782</v>
      </c>
      <c r="D2230" s="18">
        <v>32000000</v>
      </c>
      <c r="E2230">
        <v>2005</v>
      </c>
      <c r="F2230">
        <v>9</v>
      </c>
      <c r="G2230">
        <v>23</v>
      </c>
      <c r="H2230" t="s">
        <v>15</v>
      </c>
      <c r="J2230" t="s">
        <v>167</v>
      </c>
      <c r="K2230" t="s">
        <v>98</v>
      </c>
      <c r="L2230" t="s">
        <v>19</v>
      </c>
      <c r="M2230" t="s">
        <v>28</v>
      </c>
      <c r="N2230" t="s">
        <v>390</v>
      </c>
      <c r="O2230">
        <v>87</v>
      </c>
      <c r="P2230">
        <v>7.6</v>
      </c>
      <c r="Q2230">
        <v>79738</v>
      </c>
      <c r="V2230" s="24"/>
    </row>
    <row r="2231" spans="1:22" x14ac:dyDescent="0.25">
      <c r="A2231" s="2" t="s">
        <v>2988</v>
      </c>
      <c r="B2231" s="18">
        <v>2070920</v>
      </c>
      <c r="C2231" s="18">
        <v>26670920</v>
      </c>
      <c r="D2231" s="18">
        <v>65000000</v>
      </c>
      <c r="E2231">
        <v>2005</v>
      </c>
      <c r="F2231">
        <v>9</v>
      </c>
      <c r="G2231">
        <v>23</v>
      </c>
      <c r="H2231" t="s">
        <v>101</v>
      </c>
      <c r="J2231" t="s">
        <v>737</v>
      </c>
      <c r="K2231" t="s">
        <v>68</v>
      </c>
      <c r="L2231" t="s">
        <v>19</v>
      </c>
      <c r="M2231" t="s">
        <v>59</v>
      </c>
      <c r="N2231" t="s">
        <v>37</v>
      </c>
      <c r="O2231">
        <v>59</v>
      </c>
      <c r="P2231">
        <v>7</v>
      </c>
      <c r="Q2231">
        <v>10748</v>
      </c>
      <c r="V2231" s="24"/>
    </row>
    <row r="2232" spans="1:22" x14ac:dyDescent="0.25">
      <c r="A2232" s="2" t="s">
        <v>3172</v>
      </c>
      <c r="B2232" s="18">
        <v>17380866</v>
      </c>
      <c r="C2232" s="18">
        <v>17500866</v>
      </c>
      <c r="D2232" s="18">
        <v>10000000</v>
      </c>
      <c r="E2232">
        <v>2005</v>
      </c>
      <c r="F2232">
        <v>9</v>
      </c>
      <c r="G2232">
        <v>23</v>
      </c>
      <c r="H2232" t="s">
        <v>101</v>
      </c>
      <c r="J2232" t="s">
        <v>114</v>
      </c>
      <c r="K2232" t="s">
        <v>27</v>
      </c>
      <c r="L2232" t="s">
        <v>22</v>
      </c>
      <c r="M2232" t="s">
        <v>28</v>
      </c>
      <c r="N2232" t="s">
        <v>3173</v>
      </c>
      <c r="O2232">
        <v>64</v>
      </c>
      <c r="P2232">
        <v>5</v>
      </c>
      <c r="Q2232">
        <v>3167</v>
      </c>
      <c r="V2232" s="24"/>
    </row>
    <row r="2233" spans="1:22" x14ac:dyDescent="0.25">
      <c r="A2233" s="2" t="s">
        <v>81</v>
      </c>
      <c r="B2233" s="18">
        <v>75828</v>
      </c>
      <c r="C2233" s="18">
        <v>172569</v>
      </c>
      <c r="D2233" s="18">
        <v>1500000</v>
      </c>
      <c r="E2233">
        <v>2005</v>
      </c>
      <c r="F2233">
        <v>9</v>
      </c>
      <c r="G2233">
        <v>28</v>
      </c>
      <c r="H2233" t="s">
        <v>15</v>
      </c>
      <c r="J2233" t="s">
        <v>82</v>
      </c>
      <c r="K2233" t="s">
        <v>27</v>
      </c>
      <c r="L2233" t="s">
        <v>19</v>
      </c>
      <c r="P2233">
        <v>6</v>
      </c>
      <c r="Q2233">
        <v>873</v>
      </c>
      <c r="V2233" s="24"/>
    </row>
    <row r="2234" spans="1:22" x14ac:dyDescent="0.25">
      <c r="A2234" s="2" t="s">
        <v>176</v>
      </c>
      <c r="B2234" s="18">
        <v>4655</v>
      </c>
      <c r="C2234" s="18">
        <v>4655</v>
      </c>
      <c r="D2234" s="18">
        <v>3000000</v>
      </c>
      <c r="E2234">
        <v>2005</v>
      </c>
      <c r="F2234">
        <v>9</v>
      </c>
      <c r="G2234">
        <v>30</v>
      </c>
      <c r="H2234" t="s">
        <v>15</v>
      </c>
      <c r="J2234" t="s">
        <v>177</v>
      </c>
      <c r="L2234" t="s">
        <v>22</v>
      </c>
      <c r="M2234" t="s">
        <v>28</v>
      </c>
      <c r="O2234">
        <v>23</v>
      </c>
      <c r="P2234">
        <v>3.2</v>
      </c>
      <c r="Q2234">
        <v>1119</v>
      </c>
      <c r="V2234" s="24"/>
    </row>
    <row r="2235" spans="1:22" x14ac:dyDescent="0.25">
      <c r="A2235" s="2" t="s">
        <v>1783</v>
      </c>
      <c r="B2235" s="18">
        <v>28750530</v>
      </c>
      <c r="C2235" s="18">
        <v>46309352</v>
      </c>
      <c r="D2235" s="18">
        <v>7000000</v>
      </c>
      <c r="E2235">
        <v>2005</v>
      </c>
      <c r="F2235">
        <v>9</v>
      </c>
      <c r="G2235">
        <v>30</v>
      </c>
      <c r="H2235" t="s">
        <v>15</v>
      </c>
      <c r="J2235" t="s">
        <v>74</v>
      </c>
      <c r="K2235" t="s">
        <v>218</v>
      </c>
      <c r="L2235" t="s">
        <v>19</v>
      </c>
      <c r="M2235" t="s">
        <v>122</v>
      </c>
      <c r="N2235" t="s">
        <v>1784</v>
      </c>
      <c r="O2235">
        <v>90</v>
      </c>
      <c r="P2235">
        <v>7.6</v>
      </c>
      <c r="Q2235">
        <v>41472</v>
      </c>
      <c r="V2235" s="24"/>
    </row>
    <row r="2236" spans="1:22" x14ac:dyDescent="0.25">
      <c r="A2236" s="2" t="s">
        <v>2069</v>
      </c>
      <c r="B2236" s="18">
        <v>870067</v>
      </c>
      <c r="C2236" s="18">
        <v>994790</v>
      </c>
      <c r="D2236" s="18">
        <v>12000000</v>
      </c>
      <c r="E2236">
        <v>2005</v>
      </c>
      <c r="F2236">
        <v>9</v>
      </c>
      <c r="G2236">
        <v>30</v>
      </c>
      <c r="H2236" t="s">
        <v>56</v>
      </c>
      <c r="J2236" t="s">
        <v>83</v>
      </c>
      <c r="K2236" t="s">
        <v>68</v>
      </c>
      <c r="L2236" t="s">
        <v>69</v>
      </c>
      <c r="O2236">
        <v>93</v>
      </c>
      <c r="P2236">
        <v>7.2</v>
      </c>
      <c r="Q2236">
        <v>2966</v>
      </c>
      <c r="V2236" s="24"/>
    </row>
    <row r="2237" spans="1:22" x14ac:dyDescent="0.25">
      <c r="A2237" s="2" t="s">
        <v>2218</v>
      </c>
      <c r="B2237" s="18">
        <v>25514517</v>
      </c>
      <c r="C2237" s="18">
        <v>38514517</v>
      </c>
      <c r="D2237" s="18">
        <v>39000000</v>
      </c>
      <c r="E2237">
        <v>2005</v>
      </c>
      <c r="F2237">
        <v>9</v>
      </c>
      <c r="G2237">
        <v>30</v>
      </c>
      <c r="H2237" t="s">
        <v>101</v>
      </c>
      <c r="I2237">
        <v>119</v>
      </c>
      <c r="J2237" t="s">
        <v>43</v>
      </c>
      <c r="K2237" t="s">
        <v>345</v>
      </c>
      <c r="L2237" t="s">
        <v>76</v>
      </c>
      <c r="M2237" t="s">
        <v>54</v>
      </c>
      <c r="N2237" t="s">
        <v>2219</v>
      </c>
      <c r="O2237">
        <v>81</v>
      </c>
      <c r="P2237">
        <v>8</v>
      </c>
      <c r="Q2237">
        <v>106648</v>
      </c>
      <c r="V2237" s="24"/>
    </row>
    <row r="2238" spans="1:22" x14ac:dyDescent="0.25">
      <c r="A2238" s="2" t="s">
        <v>2809</v>
      </c>
      <c r="B2238" s="18">
        <v>864959</v>
      </c>
      <c r="C2238" s="18">
        <v>864959</v>
      </c>
      <c r="D2238" s="18">
        <v>4000000</v>
      </c>
      <c r="E2238">
        <v>2005</v>
      </c>
      <c r="F2238">
        <v>9</v>
      </c>
      <c r="G2238">
        <v>30</v>
      </c>
      <c r="H2238" t="s">
        <v>56</v>
      </c>
      <c r="J2238" t="s">
        <v>861</v>
      </c>
      <c r="K2238" t="s">
        <v>27</v>
      </c>
      <c r="L2238" t="s">
        <v>19</v>
      </c>
      <c r="M2238" t="s">
        <v>99</v>
      </c>
      <c r="O2238">
        <v>53</v>
      </c>
      <c r="P2238">
        <v>7</v>
      </c>
      <c r="Q2238">
        <v>10398</v>
      </c>
      <c r="V2238" s="24"/>
    </row>
    <row r="2239" spans="1:22" x14ac:dyDescent="0.25">
      <c r="A2239" s="2" t="s">
        <v>2905</v>
      </c>
      <c r="B2239" s="18">
        <v>18782227</v>
      </c>
      <c r="C2239" s="18">
        <v>41982227</v>
      </c>
      <c r="D2239" s="18">
        <v>50000000</v>
      </c>
      <c r="E2239">
        <v>2005</v>
      </c>
      <c r="F2239">
        <v>9</v>
      </c>
      <c r="G2239">
        <v>30</v>
      </c>
      <c r="H2239" t="s">
        <v>101</v>
      </c>
      <c r="I2239">
        <v>109</v>
      </c>
      <c r="J2239" t="s">
        <v>40</v>
      </c>
      <c r="K2239" t="s">
        <v>27</v>
      </c>
      <c r="L2239" t="s">
        <v>69</v>
      </c>
      <c r="M2239" t="s">
        <v>28</v>
      </c>
      <c r="O2239">
        <v>21</v>
      </c>
      <c r="P2239">
        <v>5.7</v>
      </c>
      <c r="Q2239">
        <v>22859</v>
      </c>
      <c r="V2239" s="24"/>
    </row>
    <row r="2240" spans="1:22" x14ac:dyDescent="0.25">
      <c r="A2240" s="2" t="s">
        <v>3491</v>
      </c>
      <c r="B2240" s="18">
        <v>15331289</v>
      </c>
      <c r="C2240" s="18">
        <v>15425073</v>
      </c>
      <c r="D2240" s="18">
        <v>25000000</v>
      </c>
      <c r="E2240">
        <v>2005</v>
      </c>
      <c r="F2240">
        <v>9</v>
      </c>
      <c r="G2240">
        <v>30</v>
      </c>
      <c r="H2240" t="s">
        <v>56</v>
      </c>
      <c r="J2240" t="s">
        <v>67</v>
      </c>
      <c r="K2240" t="s">
        <v>68</v>
      </c>
      <c r="L2240" t="s">
        <v>19</v>
      </c>
      <c r="M2240" t="s">
        <v>122</v>
      </c>
      <c r="N2240" t="s">
        <v>3492</v>
      </c>
      <c r="O2240">
        <v>62</v>
      </c>
      <c r="P2240">
        <v>7.3</v>
      </c>
      <c r="Q2240">
        <v>7876</v>
      </c>
      <c r="V2240" s="24"/>
    </row>
    <row r="2241" spans="1:22" x14ac:dyDescent="0.25">
      <c r="A2241" s="2" t="s">
        <v>2320</v>
      </c>
      <c r="B2241" s="18">
        <v>56068547</v>
      </c>
      <c r="C2241" s="18">
        <v>185724838</v>
      </c>
      <c r="D2241" s="18">
        <v>30000000</v>
      </c>
      <c r="E2241">
        <v>2005</v>
      </c>
      <c r="F2241">
        <v>10</v>
      </c>
      <c r="G2241">
        <v>5</v>
      </c>
      <c r="H2241" t="s">
        <v>117</v>
      </c>
      <c r="I2241">
        <v>85</v>
      </c>
      <c r="J2241" t="s">
        <v>1414</v>
      </c>
      <c r="K2241" t="s">
        <v>27</v>
      </c>
      <c r="L2241" t="s">
        <v>69</v>
      </c>
      <c r="M2241" t="s">
        <v>504</v>
      </c>
      <c r="N2241" t="s">
        <v>1821</v>
      </c>
      <c r="O2241">
        <v>95</v>
      </c>
      <c r="P2241">
        <v>7.9</v>
      </c>
      <c r="Q2241">
        <v>38158</v>
      </c>
      <c r="V2241" s="24"/>
    </row>
    <row r="2242" spans="1:22" x14ac:dyDescent="0.25">
      <c r="A2242" s="2" t="s">
        <v>3375</v>
      </c>
      <c r="B2242" s="18">
        <v>7372734</v>
      </c>
      <c r="C2242" s="18">
        <v>11098131</v>
      </c>
      <c r="D2242" s="18">
        <v>1500000</v>
      </c>
      <c r="E2242">
        <v>2005</v>
      </c>
      <c r="F2242">
        <v>10</v>
      </c>
      <c r="G2242">
        <v>5</v>
      </c>
      <c r="H2242" t="s">
        <v>15</v>
      </c>
      <c r="J2242" t="s">
        <v>984</v>
      </c>
      <c r="K2242" t="s">
        <v>218</v>
      </c>
      <c r="L2242" t="s">
        <v>19</v>
      </c>
      <c r="M2242" t="s">
        <v>122</v>
      </c>
      <c r="N2242" t="s">
        <v>3376</v>
      </c>
      <c r="O2242">
        <v>93</v>
      </c>
      <c r="P2242">
        <v>7.6</v>
      </c>
      <c r="Q2242">
        <v>23521</v>
      </c>
      <c r="V2242" s="24"/>
    </row>
    <row r="2243" spans="1:22" x14ac:dyDescent="0.25">
      <c r="A2243" s="2" t="s">
        <v>1362</v>
      </c>
      <c r="B2243" s="18">
        <v>22991379</v>
      </c>
      <c r="C2243" s="18">
        <v>27848418</v>
      </c>
      <c r="D2243" s="18">
        <v>20000000</v>
      </c>
      <c r="E2243">
        <v>2005</v>
      </c>
      <c r="F2243">
        <v>10</v>
      </c>
      <c r="G2243">
        <v>7</v>
      </c>
      <c r="H2243" t="s">
        <v>15</v>
      </c>
      <c r="I2243">
        <v>123</v>
      </c>
      <c r="J2243" t="s">
        <v>43</v>
      </c>
      <c r="K2243" t="s">
        <v>27</v>
      </c>
      <c r="L2243" t="s">
        <v>19</v>
      </c>
      <c r="M2243" t="s">
        <v>28</v>
      </c>
      <c r="N2243" t="s">
        <v>1363</v>
      </c>
      <c r="V2243" s="24"/>
    </row>
    <row r="2244" spans="1:22" x14ac:dyDescent="0.25">
      <c r="A2244" s="2" t="s">
        <v>2284</v>
      </c>
      <c r="B2244" s="18">
        <v>31501218</v>
      </c>
      <c r="C2244" s="18">
        <v>54601218</v>
      </c>
      <c r="D2244" s="18">
        <v>7000000</v>
      </c>
      <c r="E2244">
        <v>2005</v>
      </c>
      <c r="F2244">
        <v>10</v>
      </c>
      <c r="G2244">
        <v>7</v>
      </c>
      <c r="H2244" t="s">
        <v>56</v>
      </c>
      <c r="J2244" t="s">
        <v>1648</v>
      </c>
      <c r="K2244" t="s">
        <v>218</v>
      </c>
      <c r="L2244" t="s">
        <v>19</v>
      </c>
      <c r="M2244" t="s">
        <v>122</v>
      </c>
      <c r="N2244" t="s">
        <v>1870</v>
      </c>
      <c r="P2244">
        <v>7.7</v>
      </c>
      <c r="Q2244">
        <v>42797</v>
      </c>
      <c r="V2244" s="24"/>
    </row>
    <row r="2245" spans="1:22" x14ac:dyDescent="0.25">
      <c r="A2245" s="2" t="s">
        <v>3641</v>
      </c>
      <c r="B2245" s="18">
        <v>16124543</v>
      </c>
      <c r="C2245" s="18">
        <v>16285543</v>
      </c>
      <c r="D2245" s="18">
        <v>1125000</v>
      </c>
      <c r="E2245">
        <v>2005</v>
      </c>
      <c r="F2245">
        <v>10</v>
      </c>
      <c r="G2245">
        <v>7</v>
      </c>
      <c r="H2245" t="s">
        <v>15</v>
      </c>
      <c r="I2245">
        <v>93</v>
      </c>
      <c r="J2245" t="s">
        <v>21</v>
      </c>
      <c r="K2245" t="s">
        <v>27</v>
      </c>
      <c r="L2245" t="s">
        <v>22</v>
      </c>
      <c r="M2245" t="s">
        <v>28</v>
      </c>
      <c r="O2245">
        <v>30</v>
      </c>
      <c r="V2245" s="24"/>
    </row>
    <row r="2246" spans="1:22" x14ac:dyDescent="0.25">
      <c r="A2246" s="2" t="s">
        <v>371</v>
      </c>
      <c r="B2246" s="18">
        <v>423</v>
      </c>
      <c r="C2246" s="18">
        <v>423</v>
      </c>
      <c r="D2246" s="18">
        <v>400000</v>
      </c>
      <c r="E2246">
        <v>2005</v>
      </c>
      <c r="F2246">
        <v>10</v>
      </c>
      <c r="G2246">
        <v>13</v>
      </c>
      <c r="H2246" t="s">
        <v>15</v>
      </c>
      <c r="J2246" t="s">
        <v>372</v>
      </c>
      <c r="L2246" t="s">
        <v>112</v>
      </c>
      <c r="P2246">
        <v>6.3</v>
      </c>
      <c r="Q2246">
        <v>2804</v>
      </c>
      <c r="V2246" s="24"/>
    </row>
    <row r="2247" spans="1:22" x14ac:dyDescent="0.25">
      <c r="A2247" s="2" t="s">
        <v>2024</v>
      </c>
      <c r="B2247" s="18">
        <v>10169202</v>
      </c>
      <c r="C2247" s="18">
        <v>17759202</v>
      </c>
      <c r="D2247" s="18">
        <v>50000000</v>
      </c>
      <c r="E2247">
        <v>2005</v>
      </c>
      <c r="F2247">
        <v>10</v>
      </c>
      <c r="G2247">
        <v>14</v>
      </c>
      <c r="H2247" t="s">
        <v>15</v>
      </c>
      <c r="I2247">
        <v>133</v>
      </c>
      <c r="J2247" t="s">
        <v>167</v>
      </c>
      <c r="K2247" t="s">
        <v>218</v>
      </c>
      <c r="L2247" t="s">
        <v>76</v>
      </c>
      <c r="M2247" t="s">
        <v>122</v>
      </c>
      <c r="N2247" t="s">
        <v>183</v>
      </c>
      <c r="O2247">
        <v>19</v>
      </c>
      <c r="P2247">
        <v>5.9</v>
      </c>
      <c r="Q2247">
        <v>32560</v>
      </c>
      <c r="V2247" s="24"/>
    </row>
    <row r="2248" spans="1:22" x14ac:dyDescent="0.25">
      <c r="A2248" s="2" t="s">
        <v>2120</v>
      </c>
      <c r="B2248" s="18">
        <v>26850426</v>
      </c>
      <c r="C2248" s="18">
        <v>50719373</v>
      </c>
      <c r="D2248" s="18">
        <v>54000000</v>
      </c>
      <c r="E2248">
        <v>2005</v>
      </c>
      <c r="F2248">
        <v>10</v>
      </c>
      <c r="G2248">
        <v>14</v>
      </c>
      <c r="H2248" t="s">
        <v>101</v>
      </c>
      <c r="I2248">
        <v>133</v>
      </c>
      <c r="J2248" t="s">
        <v>111</v>
      </c>
      <c r="K2248" t="s">
        <v>27</v>
      </c>
      <c r="L2248" t="s">
        <v>19</v>
      </c>
      <c r="M2248" t="s">
        <v>28</v>
      </c>
      <c r="N2248" t="s">
        <v>1449</v>
      </c>
      <c r="O2248">
        <v>28</v>
      </c>
      <c r="P2248">
        <v>6.4</v>
      </c>
      <c r="Q2248">
        <v>31775</v>
      </c>
      <c r="V2248" s="24"/>
    </row>
    <row r="2249" spans="1:22" x14ac:dyDescent="0.25">
      <c r="A2249" s="2" t="s">
        <v>505</v>
      </c>
      <c r="B2249" s="18">
        <v>29511112</v>
      </c>
      <c r="C2249" s="18">
        <v>37048526</v>
      </c>
      <c r="D2249" s="18">
        <v>18000000</v>
      </c>
      <c r="E2249">
        <v>2005</v>
      </c>
      <c r="F2249">
        <v>10</v>
      </c>
      <c r="G2249">
        <v>14</v>
      </c>
      <c r="H2249" t="s">
        <v>101</v>
      </c>
      <c r="I2249">
        <v>101</v>
      </c>
      <c r="J2249" t="s">
        <v>40</v>
      </c>
      <c r="K2249" t="s">
        <v>78</v>
      </c>
      <c r="L2249" t="s">
        <v>112</v>
      </c>
      <c r="M2249" t="s">
        <v>28</v>
      </c>
      <c r="N2249" t="s">
        <v>3400</v>
      </c>
      <c r="O2249">
        <v>5</v>
      </c>
      <c r="P2249">
        <v>3.3</v>
      </c>
      <c r="Q2249">
        <v>15760</v>
      </c>
      <c r="V2249" s="24"/>
    </row>
    <row r="2250" spans="1:22" x14ac:dyDescent="0.25">
      <c r="A2250" s="2" t="s">
        <v>3557</v>
      </c>
      <c r="B2250" s="18">
        <v>872142</v>
      </c>
      <c r="C2250" s="18">
        <v>1415656</v>
      </c>
      <c r="D2250" s="18">
        <v>25000000</v>
      </c>
      <c r="E2250">
        <v>2005</v>
      </c>
      <c r="F2250">
        <v>10</v>
      </c>
      <c r="G2250">
        <v>14</v>
      </c>
      <c r="H2250" t="s">
        <v>62</v>
      </c>
      <c r="J2250" t="s">
        <v>580</v>
      </c>
      <c r="K2250" t="s">
        <v>68</v>
      </c>
      <c r="L2250" t="s">
        <v>19</v>
      </c>
      <c r="N2250" t="s">
        <v>456</v>
      </c>
      <c r="O2250">
        <v>41</v>
      </c>
      <c r="P2250">
        <v>6.6</v>
      </c>
      <c r="Q2250">
        <v>8951</v>
      </c>
      <c r="V2250" s="24"/>
    </row>
    <row r="2251" spans="1:22" x14ac:dyDescent="0.25">
      <c r="A2251" s="2" t="s">
        <v>300</v>
      </c>
      <c r="B2251" s="18">
        <v>4134</v>
      </c>
      <c r="C2251" s="18">
        <v>4134</v>
      </c>
      <c r="D2251" s="18">
        <v>500000</v>
      </c>
      <c r="E2251">
        <v>2005</v>
      </c>
      <c r="F2251">
        <v>10</v>
      </c>
      <c r="G2251">
        <v>21</v>
      </c>
      <c r="H2251" t="s">
        <v>56</v>
      </c>
      <c r="J2251" t="s">
        <v>301</v>
      </c>
      <c r="K2251" t="s">
        <v>27</v>
      </c>
      <c r="L2251" t="s">
        <v>19</v>
      </c>
      <c r="M2251" t="s">
        <v>28</v>
      </c>
      <c r="P2251">
        <v>5.0999999999999996</v>
      </c>
      <c r="Q2251">
        <v>226</v>
      </c>
      <c r="V2251" s="24"/>
    </row>
    <row r="2252" spans="1:22" x14ac:dyDescent="0.25">
      <c r="A2252" s="2" t="s">
        <v>1275</v>
      </c>
      <c r="B2252" s="18">
        <v>2025032</v>
      </c>
      <c r="C2252" s="18">
        <v>2025032</v>
      </c>
      <c r="D2252" s="18">
        <v>6500000</v>
      </c>
      <c r="E2252">
        <v>2005</v>
      </c>
      <c r="F2252">
        <v>10</v>
      </c>
      <c r="G2252">
        <v>21</v>
      </c>
      <c r="H2252" t="s">
        <v>101</v>
      </c>
      <c r="I2252">
        <v>100</v>
      </c>
      <c r="J2252" t="s">
        <v>1276</v>
      </c>
      <c r="K2252" t="s">
        <v>68</v>
      </c>
      <c r="L2252" t="s">
        <v>19</v>
      </c>
      <c r="M2252" t="s">
        <v>59</v>
      </c>
      <c r="P2252">
        <v>5.6</v>
      </c>
      <c r="Q2252">
        <v>365</v>
      </c>
      <c r="V2252" s="24"/>
    </row>
    <row r="2253" spans="1:22" x14ac:dyDescent="0.25">
      <c r="A2253" s="2" t="s">
        <v>2026</v>
      </c>
      <c r="B2253" s="18">
        <v>28212337</v>
      </c>
      <c r="C2253" s="18">
        <v>54612337</v>
      </c>
      <c r="D2253" s="18">
        <v>70000000</v>
      </c>
      <c r="E2253">
        <v>2005</v>
      </c>
      <c r="F2253">
        <v>10</v>
      </c>
      <c r="G2253">
        <v>21</v>
      </c>
      <c r="H2253" t="s">
        <v>15</v>
      </c>
      <c r="J2253" t="s">
        <v>43</v>
      </c>
      <c r="K2253" t="s">
        <v>849</v>
      </c>
      <c r="L2253" t="s">
        <v>112</v>
      </c>
      <c r="M2253" t="s">
        <v>54</v>
      </c>
      <c r="N2253" t="s">
        <v>1903</v>
      </c>
      <c r="O2253">
        <v>19</v>
      </c>
      <c r="P2253">
        <v>5.2</v>
      </c>
      <c r="Q2253">
        <v>39473</v>
      </c>
      <c r="V2253" s="24"/>
    </row>
    <row r="2254" spans="1:22" x14ac:dyDescent="0.25">
      <c r="A2254" s="2" t="s">
        <v>2603</v>
      </c>
      <c r="B2254" s="18">
        <v>4235837</v>
      </c>
      <c r="C2254" s="18">
        <v>13105837</v>
      </c>
      <c r="D2254" s="18">
        <v>15000000</v>
      </c>
      <c r="E2254">
        <v>2005</v>
      </c>
      <c r="F2254">
        <v>10</v>
      </c>
      <c r="G2254">
        <v>21</v>
      </c>
      <c r="H2254" t="s">
        <v>15</v>
      </c>
      <c r="J2254" t="s">
        <v>83</v>
      </c>
      <c r="K2254" t="s">
        <v>68</v>
      </c>
      <c r="L2254" t="s">
        <v>22</v>
      </c>
      <c r="M2254" t="s">
        <v>28</v>
      </c>
      <c r="O2254">
        <v>83</v>
      </c>
      <c r="V2254" s="24"/>
    </row>
    <row r="2255" spans="1:22" x14ac:dyDescent="0.25">
      <c r="A2255" s="2" t="s">
        <v>2937</v>
      </c>
      <c r="B2255" s="18">
        <v>18324242</v>
      </c>
      <c r="C2255" s="18">
        <v>23624242</v>
      </c>
      <c r="D2255" s="18">
        <v>30000000</v>
      </c>
      <c r="E2255">
        <v>2005</v>
      </c>
      <c r="F2255">
        <v>10</v>
      </c>
      <c r="G2255">
        <v>21</v>
      </c>
      <c r="H2255" t="s">
        <v>15</v>
      </c>
      <c r="J2255" t="s">
        <v>83</v>
      </c>
      <c r="K2255" t="s">
        <v>218</v>
      </c>
      <c r="L2255" t="s">
        <v>19</v>
      </c>
      <c r="M2255" t="s">
        <v>122</v>
      </c>
      <c r="O2255">
        <v>69</v>
      </c>
      <c r="P2255">
        <v>7.2</v>
      </c>
      <c r="Q2255">
        <v>16497</v>
      </c>
      <c r="V2255" s="24"/>
    </row>
    <row r="2256" spans="1:22" x14ac:dyDescent="0.25">
      <c r="A2256" s="2" t="s">
        <v>3208</v>
      </c>
      <c r="B2256" s="18">
        <v>87025093</v>
      </c>
      <c r="C2256" s="18">
        <v>152925093</v>
      </c>
      <c r="D2256" s="18">
        <v>5000000</v>
      </c>
      <c r="E2256">
        <v>2005</v>
      </c>
      <c r="F2256">
        <v>10</v>
      </c>
      <c r="G2256">
        <v>28</v>
      </c>
      <c r="H2256" t="s">
        <v>15</v>
      </c>
      <c r="I2256">
        <v>91</v>
      </c>
      <c r="J2256" t="s">
        <v>21</v>
      </c>
      <c r="K2256" t="s">
        <v>27</v>
      </c>
      <c r="L2256" t="s">
        <v>112</v>
      </c>
      <c r="M2256" t="s">
        <v>28</v>
      </c>
      <c r="N2256" t="s">
        <v>3209</v>
      </c>
      <c r="O2256">
        <v>36</v>
      </c>
      <c r="P2256">
        <v>6.8</v>
      </c>
      <c r="Q2256">
        <v>76530</v>
      </c>
      <c r="V2256" s="24"/>
    </row>
    <row r="2257" spans="1:22" x14ac:dyDescent="0.25">
      <c r="A2257" s="2" t="s">
        <v>3713</v>
      </c>
      <c r="B2257" s="18">
        <v>12482775</v>
      </c>
      <c r="C2257" s="18">
        <v>15466961</v>
      </c>
      <c r="D2257" s="18">
        <v>20000000</v>
      </c>
      <c r="E2257">
        <v>2005</v>
      </c>
      <c r="F2257">
        <v>10</v>
      </c>
      <c r="G2257">
        <v>28</v>
      </c>
      <c r="H2257" t="s">
        <v>15</v>
      </c>
      <c r="J2257" t="s">
        <v>111</v>
      </c>
      <c r="K2257" t="s">
        <v>27</v>
      </c>
      <c r="L2257" t="s">
        <v>19</v>
      </c>
      <c r="M2257" t="s">
        <v>28</v>
      </c>
      <c r="N2257" t="s">
        <v>2852</v>
      </c>
      <c r="O2257">
        <v>58</v>
      </c>
      <c r="P2257">
        <v>6.9</v>
      </c>
      <c r="Q2257">
        <v>35394</v>
      </c>
      <c r="V2257" s="24"/>
    </row>
    <row r="2258" spans="1:22" x14ac:dyDescent="0.25">
      <c r="A2258" s="2" t="s">
        <v>3754</v>
      </c>
      <c r="B2258" s="18">
        <v>45575336</v>
      </c>
      <c r="C2258" s="18">
        <v>141475336</v>
      </c>
      <c r="D2258" s="18">
        <v>80000000</v>
      </c>
      <c r="E2258">
        <v>2005</v>
      </c>
      <c r="F2258">
        <v>10</v>
      </c>
      <c r="G2258">
        <v>28</v>
      </c>
      <c r="H2258" t="s">
        <v>56</v>
      </c>
      <c r="I2258">
        <v>129</v>
      </c>
      <c r="J2258" t="s">
        <v>40</v>
      </c>
      <c r="K2258" t="s">
        <v>78</v>
      </c>
      <c r="L2258" t="s">
        <v>69</v>
      </c>
      <c r="M2258" t="s">
        <v>59</v>
      </c>
      <c r="N2258" t="s">
        <v>559</v>
      </c>
      <c r="O2258">
        <v>26</v>
      </c>
      <c r="P2258">
        <v>5.7</v>
      </c>
      <c r="Q2258">
        <v>21161</v>
      </c>
      <c r="V2258" s="24"/>
    </row>
    <row r="2259" spans="1:22" x14ac:dyDescent="0.25">
      <c r="A2259" s="2" t="s">
        <v>1819</v>
      </c>
      <c r="B2259" s="18">
        <v>135386665</v>
      </c>
      <c r="C2259" s="18">
        <v>314432738</v>
      </c>
      <c r="D2259" s="18">
        <v>60000000</v>
      </c>
      <c r="E2259">
        <v>2005</v>
      </c>
      <c r="F2259">
        <v>11</v>
      </c>
      <c r="G2259">
        <v>4</v>
      </c>
      <c r="H2259" t="s">
        <v>117</v>
      </c>
      <c r="I2259">
        <v>80</v>
      </c>
      <c r="J2259" t="s">
        <v>67</v>
      </c>
      <c r="K2259" t="s">
        <v>27</v>
      </c>
      <c r="L2259" t="s">
        <v>69</v>
      </c>
      <c r="M2259" t="s">
        <v>504</v>
      </c>
      <c r="N2259" t="s">
        <v>1793</v>
      </c>
      <c r="O2259">
        <v>36</v>
      </c>
      <c r="P2259">
        <v>5.8</v>
      </c>
      <c r="Q2259">
        <v>17415</v>
      </c>
      <c r="V2259" s="24"/>
    </row>
    <row r="2260" spans="1:22" x14ac:dyDescent="0.25">
      <c r="A2260" s="2" t="s">
        <v>2523</v>
      </c>
      <c r="B2260" s="18">
        <v>62647540</v>
      </c>
      <c r="C2260" s="18">
        <v>96947540</v>
      </c>
      <c r="D2260" s="18">
        <v>72000000</v>
      </c>
      <c r="E2260">
        <v>2005</v>
      </c>
      <c r="F2260">
        <v>11</v>
      </c>
      <c r="G2260">
        <v>4</v>
      </c>
      <c r="H2260" t="s">
        <v>15</v>
      </c>
      <c r="I2260">
        <v>115</v>
      </c>
      <c r="J2260" t="s">
        <v>43</v>
      </c>
      <c r="K2260" t="s">
        <v>68</v>
      </c>
      <c r="L2260" t="s">
        <v>19</v>
      </c>
      <c r="M2260" t="s">
        <v>122</v>
      </c>
      <c r="N2260" t="s">
        <v>1465</v>
      </c>
      <c r="O2260">
        <v>61</v>
      </c>
      <c r="P2260">
        <v>7.2</v>
      </c>
      <c r="Q2260">
        <v>60650</v>
      </c>
      <c r="V2260" s="24"/>
    </row>
    <row r="2261" spans="1:22" x14ac:dyDescent="0.25">
      <c r="A2261" s="2" t="s">
        <v>2318</v>
      </c>
      <c r="B2261" s="18">
        <v>30981850</v>
      </c>
      <c r="C2261" s="18">
        <v>46437122</v>
      </c>
      <c r="D2261" s="18">
        <v>40000000</v>
      </c>
      <c r="E2261">
        <v>2005</v>
      </c>
      <c r="F2261">
        <v>11</v>
      </c>
      <c r="G2261">
        <v>9</v>
      </c>
      <c r="H2261" t="s">
        <v>15</v>
      </c>
      <c r="J2261" t="s">
        <v>111</v>
      </c>
      <c r="K2261" t="s">
        <v>27</v>
      </c>
      <c r="L2261" t="s">
        <v>19</v>
      </c>
      <c r="M2261" t="s">
        <v>28</v>
      </c>
      <c r="N2261" t="s">
        <v>2319</v>
      </c>
      <c r="O2261">
        <v>16</v>
      </c>
      <c r="P2261">
        <v>4</v>
      </c>
      <c r="Q2261">
        <v>18126</v>
      </c>
      <c r="V2261" s="24"/>
    </row>
    <row r="2262" spans="1:22" x14ac:dyDescent="0.25">
      <c r="A2262" s="2" t="s">
        <v>2038</v>
      </c>
      <c r="B2262" s="18">
        <v>36020063</v>
      </c>
      <c r="C2262" s="18">
        <v>54962616</v>
      </c>
      <c r="D2262" s="18">
        <v>22000000</v>
      </c>
      <c r="E2262">
        <v>2005</v>
      </c>
      <c r="F2262">
        <v>11</v>
      </c>
      <c r="G2262">
        <v>11</v>
      </c>
      <c r="H2262" t="s">
        <v>15</v>
      </c>
      <c r="J2262" t="s">
        <v>1177</v>
      </c>
      <c r="K2262" t="s">
        <v>68</v>
      </c>
      <c r="L2262" t="s">
        <v>76</v>
      </c>
      <c r="M2262" t="s">
        <v>28</v>
      </c>
      <c r="O2262">
        <v>20</v>
      </c>
      <c r="P2262">
        <v>3.4</v>
      </c>
      <c r="Q2262">
        <v>3317</v>
      </c>
      <c r="V2262" s="24"/>
    </row>
    <row r="2263" spans="1:22" x14ac:dyDescent="0.25">
      <c r="A2263" s="2" t="s">
        <v>3064</v>
      </c>
      <c r="B2263" s="18">
        <v>38372662</v>
      </c>
      <c r="C2263" s="18">
        <v>120918508</v>
      </c>
      <c r="D2263" s="18">
        <v>28000000</v>
      </c>
      <c r="E2263">
        <v>2005</v>
      </c>
      <c r="F2263">
        <v>11</v>
      </c>
      <c r="G2263">
        <v>11</v>
      </c>
      <c r="H2263" t="s">
        <v>56</v>
      </c>
      <c r="J2263" t="s">
        <v>1351</v>
      </c>
      <c r="K2263" t="s">
        <v>68</v>
      </c>
      <c r="L2263" t="s">
        <v>19</v>
      </c>
      <c r="M2263" t="s">
        <v>59</v>
      </c>
      <c r="N2263" t="s">
        <v>1551</v>
      </c>
      <c r="O2263">
        <v>85</v>
      </c>
      <c r="P2263">
        <v>5.5</v>
      </c>
      <c r="Q2263">
        <v>1230</v>
      </c>
      <c r="V2263" s="24"/>
    </row>
    <row r="2264" spans="1:22" x14ac:dyDescent="0.25">
      <c r="A2264" s="2" t="s">
        <v>3746</v>
      </c>
      <c r="B2264" s="18">
        <v>28045540</v>
      </c>
      <c r="C2264" s="18">
        <v>58545540</v>
      </c>
      <c r="D2264" s="18">
        <v>65000000</v>
      </c>
      <c r="E2264">
        <v>2005</v>
      </c>
      <c r="F2264">
        <v>11</v>
      </c>
      <c r="G2264">
        <v>11</v>
      </c>
      <c r="H2264" t="s">
        <v>56</v>
      </c>
      <c r="I2264">
        <v>113</v>
      </c>
      <c r="J2264" t="s">
        <v>40</v>
      </c>
      <c r="K2264" t="s">
        <v>68</v>
      </c>
      <c r="L2264" t="s">
        <v>69</v>
      </c>
      <c r="M2264" t="s">
        <v>99</v>
      </c>
      <c r="N2264" t="s">
        <v>2097</v>
      </c>
      <c r="O2264">
        <v>75</v>
      </c>
      <c r="V2264" s="24"/>
    </row>
    <row r="2265" spans="1:22" x14ac:dyDescent="0.25">
      <c r="A2265" s="2" t="s">
        <v>2424</v>
      </c>
      <c r="B2265" s="18">
        <v>290013036</v>
      </c>
      <c r="C2265" s="18">
        <v>896013036</v>
      </c>
      <c r="D2265" s="18">
        <v>150000000</v>
      </c>
      <c r="E2265">
        <v>2005</v>
      </c>
      <c r="F2265">
        <v>11</v>
      </c>
      <c r="G2265">
        <v>18</v>
      </c>
      <c r="H2265" t="s">
        <v>101</v>
      </c>
      <c r="I2265">
        <v>157</v>
      </c>
      <c r="J2265" t="s">
        <v>83</v>
      </c>
      <c r="K2265" t="s">
        <v>68</v>
      </c>
      <c r="L2265" t="s">
        <v>69</v>
      </c>
      <c r="M2265" t="s">
        <v>99</v>
      </c>
      <c r="N2265" t="s">
        <v>91</v>
      </c>
      <c r="O2265">
        <v>88</v>
      </c>
      <c r="P2265">
        <v>7.6</v>
      </c>
      <c r="Q2265">
        <v>111946</v>
      </c>
      <c r="V2265" s="24"/>
    </row>
    <row r="2266" spans="1:22" x14ac:dyDescent="0.25">
      <c r="A2266" s="2" t="s">
        <v>3692</v>
      </c>
      <c r="B2266" s="18">
        <v>119519402</v>
      </c>
      <c r="C2266" s="18">
        <v>184319402</v>
      </c>
      <c r="D2266" s="18">
        <v>29000000</v>
      </c>
      <c r="E2266">
        <v>2005</v>
      </c>
      <c r="F2266">
        <v>11</v>
      </c>
      <c r="G2266">
        <v>18</v>
      </c>
      <c r="H2266" t="s">
        <v>101</v>
      </c>
      <c r="I2266">
        <v>80</v>
      </c>
      <c r="J2266" t="s">
        <v>102</v>
      </c>
      <c r="K2266" t="s">
        <v>218</v>
      </c>
      <c r="L2266" t="s">
        <v>19</v>
      </c>
      <c r="M2266" t="s">
        <v>122</v>
      </c>
      <c r="N2266" t="s">
        <v>1373</v>
      </c>
      <c r="O2266">
        <v>82</v>
      </c>
      <c r="P2266">
        <v>7.9</v>
      </c>
      <c r="Q2266">
        <v>85235</v>
      </c>
      <c r="V2266" s="24"/>
    </row>
    <row r="2267" spans="1:22" x14ac:dyDescent="0.25">
      <c r="A2267" s="2" t="s">
        <v>2641</v>
      </c>
      <c r="B2267" s="18">
        <v>4835065</v>
      </c>
      <c r="C2267" s="18">
        <v>9448623</v>
      </c>
      <c r="D2267" s="18">
        <v>22000000</v>
      </c>
      <c r="E2267">
        <v>2005</v>
      </c>
      <c r="F2267">
        <v>11</v>
      </c>
      <c r="G2267">
        <v>23</v>
      </c>
      <c r="H2267" t="s">
        <v>15</v>
      </c>
      <c r="J2267" t="s">
        <v>1177</v>
      </c>
      <c r="K2267" t="s">
        <v>58</v>
      </c>
      <c r="L2267" t="s">
        <v>19</v>
      </c>
      <c r="M2267" t="s">
        <v>59</v>
      </c>
      <c r="P2267">
        <v>6.4</v>
      </c>
      <c r="Q2267">
        <v>16266</v>
      </c>
      <c r="V2267" s="24"/>
    </row>
    <row r="2268" spans="1:22" x14ac:dyDescent="0.25">
      <c r="A2268" s="2" t="s">
        <v>3140</v>
      </c>
      <c r="B2268" s="18">
        <v>29077547</v>
      </c>
      <c r="C2268" s="18">
        <v>31670620</v>
      </c>
      <c r="D2268" s="18">
        <v>40000000</v>
      </c>
      <c r="E2268">
        <v>2005</v>
      </c>
      <c r="F2268">
        <v>11</v>
      </c>
      <c r="G2268">
        <v>23</v>
      </c>
      <c r="H2268" t="s">
        <v>101</v>
      </c>
      <c r="J2268" t="s">
        <v>40</v>
      </c>
      <c r="K2268" t="s">
        <v>509</v>
      </c>
      <c r="L2268" t="s">
        <v>41</v>
      </c>
      <c r="M2268" t="s">
        <v>59</v>
      </c>
      <c r="N2268" t="s">
        <v>614</v>
      </c>
      <c r="O2268">
        <v>47</v>
      </c>
      <c r="P2268">
        <v>6.9</v>
      </c>
      <c r="Q2268">
        <v>22605</v>
      </c>
      <c r="V2268" s="24"/>
    </row>
    <row r="2269" spans="1:22" x14ac:dyDescent="0.25">
      <c r="A2269" s="2" t="s">
        <v>3457</v>
      </c>
      <c r="B2269" s="18">
        <v>50824620</v>
      </c>
      <c r="C2269" s="18">
        <v>95024620</v>
      </c>
      <c r="D2269" s="18">
        <v>50000000</v>
      </c>
      <c r="E2269">
        <v>2005</v>
      </c>
      <c r="F2269">
        <v>11</v>
      </c>
      <c r="G2269">
        <v>23</v>
      </c>
      <c r="H2269" t="s">
        <v>15</v>
      </c>
      <c r="I2269">
        <v>126</v>
      </c>
      <c r="J2269" t="s">
        <v>83</v>
      </c>
      <c r="K2269" t="s">
        <v>68</v>
      </c>
      <c r="L2269" t="s">
        <v>63</v>
      </c>
      <c r="M2269" t="s">
        <v>28</v>
      </c>
      <c r="O2269">
        <v>72</v>
      </c>
      <c r="P2269">
        <v>7.1</v>
      </c>
      <c r="Q2269">
        <v>53265</v>
      </c>
      <c r="V2269" s="24"/>
    </row>
    <row r="2270" spans="1:22" x14ac:dyDescent="0.25">
      <c r="A2270" s="2" t="s">
        <v>3739</v>
      </c>
      <c r="B2270" s="18">
        <v>53359917</v>
      </c>
      <c r="C2270" s="18">
        <v>72359917</v>
      </c>
      <c r="D2270" s="18">
        <v>45000000</v>
      </c>
      <c r="E2270">
        <v>2005</v>
      </c>
      <c r="F2270">
        <v>11</v>
      </c>
      <c r="G2270">
        <v>23</v>
      </c>
      <c r="H2270" t="s">
        <v>56</v>
      </c>
      <c r="I2270">
        <v>90</v>
      </c>
      <c r="J2270" t="s">
        <v>111</v>
      </c>
      <c r="K2270" t="s">
        <v>78</v>
      </c>
      <c r="L2270" t="s">
        <v>22</v>
      </c>
      <c r="M2270" t="s">
        <v>28</v>
      </c>
      <c r="N2270" t="s">
        <v>1653</v>
      </c>
      <c r="P2270">
        <v>7.6</v>
      </c>
      <c r="Q2270">
        <v>259</v>
      </c>
      <c r="V2270" s="24"/>
    </row>
    <row r="2271" spans="1:22" x14ac:dyDescent="0.25">
      <c r="A2271" s="2" t="s">
        <v>1417</v>
      </c>
      <c r="B2271" s="18">
        <v>25857987</v>
      </c>
      <c r="C2271" s="18">
        <v>47953341</v>
      </c>
      <c r="D2271" s="18">
        <v>55000000</v>
      </c>
      <c r="E2271">
        <v>2005</v>
      </c>
      <c r="F2271">
        <v>12</v>
      </c>
      <c r="G2271">
        <v>2</v>
      </c>
      <c r="H2271" t="s">
        <v>101</v>
      </c>
      <c r="I2271">
        <v>88</v>
      </c>
      <c r="J2271" t="s">
        <v>111</v>
      </c>
      <c r="K2271" t="s">
        <v>345</v>
      </c>
      <c r="L2271" t="s">
        <v>76</v>
      </c>
      <c r="M2271" t="s">
        <v>54</v>
      </c>
      <c r="O2271">
        <v>10</v>
      </c>
      <c r="P2271">
        <v>8.1</v>
      </c>
      <c r="Q2271">
        <v>1193</v>
      </c>
      <c r="V2271" s="24"/>
    </row>
    <row r="2272" spans="1:22" x14ac:dyDescent="0.25">
      <c r="A2272" s="2" t="s">
        <v>3547</v>
      </c>
      <c r="B2272" s="18">
        <v>9015303</v>
      </c>
      <c r="C2272" s="18">
        <v>15151744</v>
      </c>
      <c r="D2272" s="18">
        <v>1000000</v>
      </c>
      <c r="E2272">
        <v>2005</v>
      </c>
      <c r="F2272">
        <v>12</v>
      </c>
      <c r="G2272">
        <v>2</v>
      </c>
      <c r="H2272" t="s">
        <v>15</v>
      </c>
      <c r="J2272" t="s">
        <v>1177</v>
      </c>
      <c r="K2272" t="s">
        <v>27</v>
      </c>
      <c r="L2272" t="s">
        <v>19</v>
      </c>
      <c r="M2272" t="s">
        <v>28</v>
      </c>
      <c r="O2272">
        <v>76</v>
      </c>
      <c r="P2272">
        <v>7.6</v>
      </c>
      <c r="Q2272">
        <v>19343</v>
      </c>
      <c r="V2272" s="24"/>
    </row>
    <row r="2273" spans="1:22" x14ac:dyDescent="0.25">
      <c r="A2273" s="2" t="s">
        <v>3669</v>
      </c>
      <c r="B2273" s="18">
        <v>5128124</v>
      </c>
      <c r="C2273" s="18">
        <v>16509706</v>
      </c>
      <c r="D2273" s="18">
        <v>25000000</v>
      </c>
      <c r="E2273">
        <v>2005</v>
      </c>
      <c r="F2273">
        <v>12</v>
      </c>
      <c r="G2273">
        <v>7</v>
      </c>
      <c r="H2273" t="s">
        <v>101</v>
      </c>
      <c r="J2273" t="s">
        <v>924</v>
      </c>
      <c r="K2273" t="s">
        <v>218</v>
      </c>
      <c r="L2273" t="s">
        <v>19</v>
      </c>
      <c r="M2273" t="s">
        <v>122</v>
      </c>
      <c r="N2273" t="s">
        <v>374</v>
      </c>
      <c r="O2273">
        <v>82</v>
      </c>
      <c r="P2273">
        <v>7.9</v>
      </c>
      <c r="Q2273">
        <v>19687</v>
      </c>
      <c r="V2273" s="24"/>
    </row>
    <row r="2274" spans="1:22" x14ac:dyDescent="0.25">
      <c r="A2274" s="2" t="s">
        <v>868</v>
      </c>
      <c r="B2274" s="18">
        <v>100358</v>
      </c>
      <c r="C2274" s="18">
        <v>329621</v>
      </c>
      <c r="D2274" s="18">
        <v>1300000</v>
      </c>
      <c r="E2274">
        <v>2005</v>
      </c>
      <c r="F2274">
        <v>12</v>
      </c>
      <c r="G2274">
        <v>9</v>
      </c>
      <c r="H2274" t="s">
        <v>62</v>
      </c>
      <c r="J2274" t="s">
        <v>694</v>
      </c>
      <c r="L2274" t="s">
        <v>19</v>
      </c>
      <c r="P2274">
        <v>3.5</v>
      </c>
      <c r="Q2274">
        <v>494</v>
      </c>
      <c r="V2274" s="24"/>
    </row>
    <row r="2275" spans="1:22" x14ac:dyDescent="0.25">
      <c r="A2275" s="2" t="s">
        <v>1735</v>
      </c>
      <c r="B2275" s="18">
        <v>83043761</v>
      </c>
      <c r="C2275" s="18">
        <v>180343761</v>
      </c>
      <c r="D2275" s="18">
        <v>13900000</v>
      </c>
      <c r="E2275">
        <v>2005</v>
      </c>
      <c r="F2275">
        <v>12</v>
      </c>
      <c r="G2275">
        <v>9</v>
      </c>
      <c r="H2275" t="s">
        <v>15</v>
      </c>
      <c r="I2275">
        <v>134</v>
      </c>
      <c r="J2275" t="s">
        <v>1351</v>
      </c>
      <c r="K2275" t="s">
        <v>68</v>
      </c>
      <c r="L2275" t="s">
        <v>19</v>
      </c>
      <c r="M2275" t="s">
        <v>59</v>
      </c>
      <c r="N2275" t="s">
        <v>1133</v>
      </c>
      <c r="O2275">
        <v>87</v>
      </c>
      <c r="P2275">
        <v>7.8</v>
      </c>
      <c r="Q2275">
        <v>115951</v>
      </c>
      <c r="V2275" s="24"/>
    </row>
    <row r="2276" spans="1:22" x14ac:dyDescent="0.25">
      <c r="A2276" s="2" t="s">
        <v>2723</v>
      </c>
      <c r="B2276" s="18">
        <v>291710957</v>
      </c>
      <c r="C2276" s="18">
        <v>748806957</v>
      </c>
      <c r="D2276" s="18">
        <v>180000000</v>
      </c>
      <c r="E2276">
        <v>2005</v>
      </c>
      <c r="F2276">
        <v>12</v>
      </c>
      <c r="G2276">
        <v>9</v>
      </c>
      <c r="H2276" t="s">
        <v>56</v>
      </c>
      <c r="I2276">
        <v>140</v>
      </c>
      <c r="J2276" t="s">
        <v>67</v>
      </c>
      <c r="K2276" t="s">
        <v>68</v>
      </c>
      <c r="L2276" t="s">
        <v>69</v>
      </c>
      <c r="M2276" t="s">
        <v>99</v>
      </c>
      <c r="N2276" t="s">
        <v>2724</v>
      </c>
      <c r="O2276">
        <v>76</v>
      </c>
      <c r="V2276" s="24"/>
    </row>
    <row r="2277" spans="1:22" x14ac:dyDescent="0.25">
      <c r="A2277" s="2" t="s">
        <v>2777</v>
      </c>
      <c r="B2277" s="18">
        <v>57010853</v>
      </c>
      <c r="C2277" s="18">
        <v>161510853</v>
      </c>
      <c r="D2277" s="18">
        <v>85000000</v>
      </c>
      <c r="E2277">
        <v>2005</v>
      </c>
      <c r="F2277">
        <v>12</v>
      </c>
      <c r="G2277">
        <v>9</v>
      </c>
      <c r="H2277" t="s">
        <v>101</v>
      </c>
      <c r="I2277">
        <v>145</v>
      </c>
      <c r="J2277" t="s">
        <v>40</v>
      </c>
      <c r="K2277" t="s">
        <v>68</v>
      </c>
      <c r="L2277" t="s">
        <v>19</v>
      </c>
      <c r="M2277" t="s">
        <v>59</v>
      </c>
      <c r="N2277" t="s">
        <v>1818</v>
      </c>
      <c r="O2277">
        <v>36</v>
      </c>
      <c r="P2277">
        <v>7.1</v>
      </c>
      <c r="Q2277">
        <v>38695</v>
      </c>
      <c r="V2277" s="24"/>
    </row>
    <row r="2278" spans="1:22" x14ac:dyDescent="0.25">
      <c r="A2278" s="2" t="s">
        <v>2847</v>
      </c>
      <c r="B2278" s="18">
        <v>11036366</v>
      </c>
      <c r="C2278" s="18">
        <v>14466366</v>
      </c>
      <c r="D2278" s="18">
        <v>20000000</v>
      </c>
      <c r="E2278">
        <v>2005</v>
      </c>
      <c r="F2278">
        <v>12</v>
      </c>
      <c r="G2278">
        <v>9</v>
      </c>
      <c r="H2278" t="s">
        <v>15</v>
      </c>
      <c r="J2278" t="s">
        <v>1177</v>
      </c>
      <c r="K2278" t="s">
        <v>27</v>
      </c>
      <c r="L2278" t="s">
        <v>22</v>
      </c>
      <c r="M2278" t="s">
        <v>59</v>
      </c>
      <c r="N2278" t="s">
        <v>406</v>
      </c>
      <c r="O2278">
        <v>66</v>
      </c>
      <c r="P2278">
        <v>7.1</v>
      </c>
      <c r="Q2278">
        <v>8831</v>
      </c>
      <c r="V2278" s="24"/>
    </row>
    <row r="2279" spans="1:22" x14ac:dyDescent="0.25">
      <c r="A2279" s="2" t="s">
        <v>701</v>
      </c>
      <c r="B2279" s="18">
        <v>218080025</v>
      </c>
      <c r="C2279" s="18">
        <v>550517357</v>
      </c>
      <c r="D2279" s="18">
        <v>207000000</v>
      </c>
      <c r="E2279">
        <v>2005</v>
      </c>
      <c r="F2279">
        <v>12</v>
      </c>
      <c r="G2279">
        <v>14</v>
      </c>
      <c r="H2279" t="s">
        <v>101</v>
      </c>
      <c r="I2279">
        <v>187</v>
      </c>
      <c r="J2279" t="s">
        <v>43</v>
      </c>
      <c r="K2279" t="s">
        <v>78</v>
      </c>
      <c r="L2279" t="s">
        <v>69</v>
      </c>
      <c r="M2279" t="s">
        <v>99</v>
      </c>
      <c r="N2279" t="s">
        <v>231</v>
      </c>
      <c r="O2279">
        <v>83</v>
      </c>
      <c r="P2279">
        <v>7.6</v>
      </c>
      <c r="Q2279">
        <v>132720</v>
      </c>
      <c r="V2279" s="24"/>
    </row>
    <row r="2280" spans="1:22" x14ac:dyDescent="0.25">
      <c r="A2280" s="2" t="s">
        <v>2148</v>
      </c>
      <c r="B2280" s="18">
        <v>60062868</v>
      </c>
      <c r="C2280" s="18">
        <v>91762868</v>
      </c>
      <c r="D2280" s="18">
        <v>18000000</v>
      </c>
      <c r="E2280">
        <v>2005</v>
      </c>
      <c r="F2280">
        <v>12</v>
      </c>
      <c r="G2280">
        <v>16</v>
      </c>
      <c r="H2280" t="s">
        <v>101</v>
      </c>
      <c r="I2280">
        <v>103</v>
      </c>
      <c r="J2280" t="s">
        <v>102</v>
      </c>
      <c r="K2280" t="s">
        <v>27</v>
      </c>
      <c r="L2280" t="s">
        <v>22</v>
      </c>
      <c r="M2280" t="s">
        <v>28</v>
      </c>
      <c r="O2280">
        <v>52</v>
      </c>
      <c r="P2280">
        <v>6.3</v>
      </c>
      <c r="Q2280">
        <v>24434</v>
      </c>
      <c r="V2280" s="24"/>
    </row>
    <row r="2281" spans="1:22" x14ac:dyDescent="0.25">
      <c r="A2281" s="2" t="s">
        <v>2355</v>
      </c>
      <c r="B2281" s="18">
        <v>51386611</v>
      </c>
      <c r="C2281" s="18">
        <v>110011106</v>
      </c>
      <c r="D2281" s="18">
        <v>17500000</v>
      </c>
      <c r="E2281">
        <v>2005</v>
      </c>
      <c r="F2281">
        <v>12</v>
      </c>
      <c r="G2281">
        <v>16</v>
      </c>
      <c r="H2281" t="s">
        <v>56</v>
      </c>
      <c r="I2281">
        <v>80</v>
      </c>
      <c r="J2281" t="s">
        <v>1177</v>
      </c>
      <c r="K2281" t="s">
        <v>314</v>
      </c>
      <c r="L2281" t="s">
        <v>22</v>
      </c>
      <c r="M2281" t="s">
        <v>99</v>
      </c>
      <c r="P2281">
        <v>6.7</v>
      </c>
      <c r="Q2281">
        <v>20461</v>
      </c>
      <c r="V2281" s="24"/>
    </row>
    <row r="2282" spans="1:22" x14ac:dyDescent="0.25">
      <c r="A2282" s="2" t="s">
        <v>3077</v>
      </c>
      <c r="B2282" s="18">
        <v>19398532</v>
      </c>
      <c r="C2282" s="18">
        <v>32952995</v>
      </c>
      <c r="D2282" s="18">
        <v>45000000</v>
      </c>
      <c r="E2282">
        <v>2005</v>
      </c>
      <c r="F2282">
        <v>12</v>
      </c>
      <c r="G2282">
        <v>16</v>
      </c>
      <c r="H2282" t="s">
        <v>101</v>
      </c>
      <c r="J2282" t="s">
        <v>43</v>
      </c>
      <c r="K2282" t="s">
        <v>78</v>
      </c>
      <c r="L2282" t="s">
        <v>41</v>
      </c>
      <c r="M2282" t="s">
        <v>59</v>
      </c>
      <c r="V2282" s="24"/>
    </row>
    <row r="2283" spans="1:22" x14ac:dyDescent="0.25">
      <c r="A2283" s="2" t="s">
        <v>1823</v>
      </c>
      <c r="B2283" s="18">
        <v>82571173</v>
      </c>
      <c r="C2283" s="18">
        <v>135015330</v>
      </c>
      <c r="D2283" s="18">
        <v>60000000</v>
      </c>
      <c r="E2283">
        <v>2005</v>
      </c>
      <c r="F2283">
        <v>12</v>
      </c>
      <c r="G2283">
        <v>21</v>
      </c>
      <c r="H2283" t="s">
        <v>56</v>
      </c>
      <c r="I2283">
        <v>94</v>
      </c>
      <c r="J2283" t="s">
        <v>102</v>
      </c>
      <c r="K2283" t="s">
        <v>78</v>
      </c>
      <c r="L2283" t="s">
        <v>22</v>
      </c>
      <c r="M2283" t="s">
        <v>28</v>
      </c>
      <c r="N2283" t="s">
        <v>1824</v>
      </c>
      <c r="O2283">
        <v>7</v>
      </c>
      <c r="P2283">
        <v>5.2</v>
      </c>
      <c r="Q2283">
        <v>11858</v>
      </c>
      <c r="V2283" s="24"/>
    </row>
    <row r="2284" spans="1:22" x14ac:dyDescent="0.25">
      <c r="A2284" s="2" t="s">
        <v>2237</v>
      </c>
      <c r="B2284" s="18">
        <v>110550000</v>
      </c>
      <c r="C2284" s="18">
        <v>202250000</v>
      </c>
      <c r="D2284" s="18">
        <v>140000000</v>
      </c>
      <c r="E2284">
        <v>2005</v>
      </c>
      <c r="F2284">
        <v>12</v>
      </c>
      <c r="G2284">
        <v>21</v>
      </c>
      <c r="H2284" t="s">
        <v>101</v>
      </c>
      <c r="I2284">
        <v>90</v>
      </c>
      <c r="J2284" t="s">
        <v>40</v>
      </c>
      <c r="K2284" t="s">
        <v>78</v>
      </c>
      <c r="L2284" t="s">
        <v>22</v>
      </c>
      <c r="M2284" t="s">
        <v>28</v>
      </c>
      <c r="O2284">
        <v>29</v>
      </c>
      <c r="P2284">
        <v>6.3</v>
      </c>
      <c r="Q2284">
        <v>1788</v>
      </c>
      <c r="V2284" s="24"/>
    </row>
    <row r="2285" spans="1:22" x14ac:dyDescent="0.25">
      <c r="A2285" s="2" t="s">
        <v>3681</v>
      </c>
      <c r="B2285" s="18">
        <v>1669971</v>
      </c>
      <c r="C2285" s="18">
        <v>2814566</v>
      </c>
      <c r="D2285" s="18">
        <v>16000000</v>
      </c>
      <c r="E2285">
        <v>2005</v>
      </c>
      <c r="F2285">
        <v>12</v>
      </c>
      <c r="G2285">
        <v>21</v>
      </c>
      <c r="H2285" t="s">
        <v>101</v>
      </c>
      <c r="I2285">
        <v>135</v>
      </c>
      <c r="J2285" t="s">
        <v>74</v>
      </c>
      <c r="K2285" t="s">
        <v>27</v>
      </c>
      <c r="L2285" t="s">
        <v>19</v>
      </c>
      <c r="M2285" t="s">
        <v>59</v>
      </c>
      <c r="N2285" t="s">
        <v>679</v>
      </c>
      <c r="O2285">
        <v>51</v>
      </c>
      <c r="P2285">
        <v>6.5</v>
      </c>
      <c r="Q2285">
        <v>2855</v>
      </c>
      <c r="V2285" s="24"/>
    </row>
    <row r="2286" spans="1:22" x14ac:dyDescent="0.25">
      <c r="A2286" s="2" t="s">
        <v>1780</v>
      </c>
      <c r="B2286" s="18">
        <v>3647381</v>
      </c>
      <c r="C2286" s="18">
        <v>17147381</v>
      </c>
      <c r="D2286" s="18">
        <v>8000000</v>
      </c>
      <c r="E2286">
        <v>2005</v>
      </c>
      <c r="F2286">
        <v>12</v>
      </c>
      <c r="G2286">
        <v>23</v>
      </c>
      <c r="H2286" t="s">
        <v>15</v>
      </c>
      <c r="J2286" t="s">
        <v>74</v>
      </c>
      <c r="K2286" t="s">
        <v>27</v>
      </c>
      <c r="L2286" t="s">
        <v>19</v>
      </c>
      <c r="M2286" t="s">
        <v>28</v>
      </c>
      <c r="P2286">
        <v>5.5</v>
      </c>
      <c r="Q2286">
        <v>26</v>
      </c>
      <c r="V2286" s="24"/>
    </row>
    <row r="2287" spans="1:22" x14ac:dyDescent="0.25">
      <c r="A2287" s="2" t="s">
        <v>2870</v>
      </c>
      <c r="B2287" s="18">
        <v>47379090</v>
      </c>
      <c r="C2287" s="18">
        <v>130279090</v>
      </c>
      <c r="D2287" s="18">
        <v>75000000</v>
      </c>
      <c r="E2287">
        <v>2005</v>
      </c>
      <c r="F2287">
        <v>12</v>
      </c>
      <c r="G2287">
        <v>23</v>
      </c>
      <c r="H2287" t="s">
        <v>15</v>
      </c>
      <c r="J2287" t="s">
        <v>43</v>
      </c>
      <c r="K2287" t="s">
        <v>218</v>
      </c>
      <c r="L2287" t="s">
        <v>19</v>
      </c>
      <c r="M2287" t="s">
        <v>122</v>
      </c>
      <c r="N2287" t="s">
        <v>60</v>
      </c>
      <c r="O2287">
        <v>78</v>
      </c>
      <c r="P2287">
        <v>7.8</v>
      </c>
      <c r="Q2287">
        <v>79529</v>
      </c>
      <c r="V2287" s="24"/>
    </row>
    <row r="2288" spans="1:22" x14ac:dyDescent="0.25">
      <c r="A2288" s="2" t="s">
        <v>2952</v>
      </c>
      <c r="B2288" s="18">
        <v>12712093</v>
      </c>
      <c r="C2288" s="18">
        <v>26184400</v>
      </c>
      <c r="D2288" s="18">
        <v>30000000</v>
      </c>
      <c r="E2288">
        <v>2005</v>
      </c>
      <c r="F2288">
        <v>12</v>
      </c>
      <c r="G2288">
        <v>25</v>
      </c>
      <c r="H2288" t="s">
        <v>101</v>
      </c>
      <c r="J2288" t="s">
        <v>167</v>
      </c>
      <c r="K2288" t="s">
        <v>27</v>
      </c>
      <c r="L2288" t="s">
        <v>69</v>
      </c>
      <c r="M2288" t="s">
        <v>59</v>
      </c>
      <c r="N2288" t="s">
        <v>2953</v>
      </c>
      <c r="O2288">
        <v>60</v>
      </c>
      <c r="P2288">
        <v>6.9</v>
      </c>
      <c r="Q2288">
        <v>33248</v>
      </c>
      <c r="V2288" s="24"/>
    </row>
    <row r="2289" spans="1:22" x14ac:dyDescent="0.25">
      <c r="A2289" s="2" t="s">
        <v>3659</v>
      </c>
      <c r="B2289" s="18">
        <v>16186348</v>
      </c>
      <c r="C2289" s="18">
        <v>27649774</v>
      </c>
      <c r="D2289" s="18">
        <v>1100000</v>
      </c>
      <c r="E2289">
        <v>2005</v>
      </c>
      <c r="F2289">
        <v>12</v>
      </c>
      <c r="G2289">
        <v>25</v>
      </c>
      <c r="H2289" t="s">
        <v>15</v>
      </c>
      <c r="J2289" t="s">
        <v>1177</v>
      </c>
      <c r="K2289" t="s">
        <v>218</v>
      </c>
      <c r="L2289" t="s">
        <v>112</v>
      </c>
      <c r="M2289" t="s">
        <v>122</v>
      </c>
      <c r="P2289">
        <v>6.3</v>
      </c>
      <c r="Q2289">
        <v>22594</v>
      </c>
      <c r="V2289" s="24"/>
    </row>
    <row r="2290" spans="1:22" x14ac:dyDescent="0.25">
      <c r="A2290" s="2" t="s">
        <v>2858</v>
      </c>
      <c r="B2290" s="18">
        <v>23089926</v>
      </c>
      <c r="C2290" s="18">
        <v>87989926</v>
      </c>
      <c r="D2290" s="18">
        <v>15000000</v>
      </c>
      <c r="E2290">
        <v>2005</v>
      </c>
      <c r="F2290">
        <v>12</v>
      </c>
      <c r="G2290">
        <v>28</v>
      </c>
      <c r="H2290" t="s">
        <v>15</v>
      </c>
      <c r="J2290" t="s">
        <v>1414</v>
      </c>
      <c r="K2290" t="s">
        <v>27</v>
      </c>
      <c r="L2290" t="s">
        <v>63</v>
      </c>
      <c r="M2290" t="s">
        <v>28</v>
      </c>
      <c r="N2290" t="s">
        <v>132</v>
      </c>
      <c r="O2290">
        <v>77</v>
      </c>
      <c r="P2290">
        <v>7.8</v>
      </c>
      <c r="Q2290">
        <v>65704</v>
      </c>
      <c r="V2290" s="24"/>
    </row>
    <row r="2291" spans="1:22" x14ac:dyDescent="0.25">
      <c r="A2291" s="2" t="s">
        <v>2745</v>
      </c>
      <c r="B2291" s="18">
        <v>12578537</v>
      </c>
      <c r="C2291" s="18">
        <v>17290120</v>
      </c>
      <c r="D2291" s="18">
        <v>10000000</v>
      </c>
      <c r="E2291">
        <v>2005</v>
      </c>
      <c r="F2291">
        <v>12</v>
      </c>
      <c r="G2291">
        <v>30</v>
      </c>
      <c r="H2291" t="s">
        <v>15</v>
      </c>
      <c r="I2291">
        <v>74</v>
      </c>
      <c r="J2291" t="s">
        <v>1177</v>
      </c>
      <c r="K2291" t="s">
        <v>27</v>
      </c>
      <c r="L2291" t="s">
        <v>63</v>
      </c>
      <c r="M2291" t="s">
        <v>28</v>
      </c>
      <c r="O2291">
        <v>76</v>
      </c>
      <c r="P2291">
        <v>6.9</v>
      </c>
      <c r="Q2291">
        <v>25035</v>
      </c>
      <c r="V2291" s="24"/>
    </row>
    <row r="2292" spans="1:22" x14ac:dyDescent="0.25">
      <c r="A2292" s="2" t="s">
        <v>2234</v>
      </c>
      <c r="B2292" s="18">
        <v>196857</v>
      </c>
      <c r="C2292" s="18">
        <v>196857</v>
      </c>
      <c r="D2292" s="18">
        <v>12000000</v>
      </c>
      <c r="E2292">
        <v>2006</v>
      </c>
      <c r="F2292">
        <v>1</v>
      </c>
      <c r="G2292">
        <v>6</v>
      </c>
      <c r="H2292" t="s">
        <v>15</v>
      </c>
      <c r="J2292" t="s">
        <v>580</v>
      </c>
      <c r="K2292" t="s">
        <v>218</v>
      </c>
      <c r="L2292" t="s">
        <v>19</v>
      </c>
      <c r="P2292">
        <v>6</v>
      </c>
      <c r="Q2292">
        <v>462</v>
      </c>
      <c r="V2292" s="24"/>
    </row>
    <row r="2293" spans="1:22" x14ac:dyDescent="0.25">
      <c r="A2293" s="2" t="s">
        <v>2414</v>
      </c>
      <c r="B2293" s="18">
        <v>47326473</v>
      </c>
      <c r="C2293" s="18">
        <v>80578934</v>
      </c>
      <c r="D2293" s="18">
        <v>4800000</v>
      </c>
      <c r="E2293">
        <v>2006</v>
      </c>
      <c r="F2293">
        <v>1</v>
      </c>
      <c r="G2293">
        <v>6</v>
      </c>
      <c r="H2293" t="s">
        <v>15</v>
      </c>
      <c r="J2293" t="s">
        <v>21</v>
      </c>
      <c r="K2293" t="s">
        <v>27</v>
      </c>
      <c r="L2293" t="s">
        <v>112</v>
      </c>
      <c r="M2293" t="s">
        <v>28</v>
      </c>
      <c r="N2293" t="s">
        <v>1779</v>
      </c>
      <c r="P2293">
        <v>5.7</v>
      </c>
      <c r="Q2293">
        <v>64642</v>
      </c>
      <c r="V2293" s="24"/>
    </row>
    <row r="2294" spans="1:22" x14ac:dyDescent="0.25">
      <c r="A2294" s="2" t="s">
        <v>3117</v>
      </c>
      <c r="B2294" s="18">
        <v>2405420</v>
      </c>
      <c r="C2294" s="18">
        <v>2405420</v>
      </c>
      <c r="D2294" s="18">
        <v>25000000</v>
      </c>
      <c r="E2294">
        <v>2006</v>
      </c>
      <c r="F2294">
        <v>1</v>
      </c>
      <c r="G2294">
        <v>6</v>
      </c>
      <c r="H2294" t="s">
        <v>15</v>
      </c>
      <c r="J2294" t="s">
        <v>595</v>
      </c>
      <c r="K2294" t="s">
        <v>849</v>
      </c>
      <c r="L2294" t="s">
        <v>76</v>
      </c>
      <c r="M2294" t="s">
        <v>99</v>
      </c>
      <c r="N2294" t="s">
        <v>1454</v>
      </c>
      <c r="O2294">
        <v>4</v>
      </c>
      <c r="P2294">
        <v>2.7</v>
      </c>
      <c r="Q2294">
        <v>20137</v>
      </c>
      <c r="V2294" s="24"/>
    </row>
    <row r="2295" spans="1:22" x14ac:dyDescent="0.25">
      <c r="A2295" s="2" t="s">
        <v>2636</v>
      </c>
      <c r="B2295" s="18">
        <v>38399961</v>
      </c>
      <c r="C2295" s="18">
        <v>43343247</v>
      </c>
      <c r="D2295" s="18">
        <v>45000000</v>
      </c>
      <c r="E2295">
        <v>2006</v>
      </c>
      <c r="F2295">
        <v>1</v>
      </c>
      <c r="G2295">
        <v>13</v>
      </c>
      <c r="H2295" t="s">
        <v>101</v>
      </c>
      <c r="J2295" t="s">
        <v>111</v>
      </c>
      <c r="K2295" t="s">
        <v>78</v>
      </c>
      <c r="L2295" t="s">
        <v>22</v>
      </c>
      <c r="M2295" t="s">
        <v>28</v>
      </c>
      <c r="N2295" t="s">
        <v>1508</v>
      </c>
      <c r="O2295">
        <v>54</v>
      </c>
      <c r="P2295">
        <v>6.3</v>
      </c>
      <c r="Q2295">
        <v>8060</v>
      </c>
      <c r="V2295" s="24"/>
    </row>
    <row r="2296" spans="1:22" x14ac:dyDescent="0.25">
      <c r="A2296" s="2" t="s">
        <v>2110</v>
      </c>
      <c r="B2296" s="18">
        <v>11748661</v>
      </c>
      <c r="C2296" s="18">
        <v>11748661</v>
      </c>
      <c r="D2296" s="18">
        <v>10000000</v>
      </c>
      <c r="E2296">
        <v>2006</v>
      </c>
      <c r="F2296">
        <v>1</v>
      </c>
      <c r="G2296">
        <v>20</v>
      </c>
      <c r="H2296" t="s">
        <v>101</v>
      </c>
      <c r="J2296" t="s">
        <v>2111</v>
      </c>
      <c r="K2296" t="s">
        <v>27</v>
      </c>
      <c r="L2296" t="s">
        <v>19</v>
      </c>
      <c r="M2296" t="s">
        <v>59</v>
      </c>
      <c r="P2296">
        <v>6.7</v>
      </c>
      <c r="Q2296">
        <v>2884</v>
      </c>
      <c r="V2296" s="24"/>
    </row>
    <row r="2297" spans="1:22" x14ac:dyDescent="0.25">
      <c r="A2297" s="2" t="s">
        <v>3596</v>
      </c>
      <c r="B2297" s="18">
        <v>62318875</v>
      </c>
      <c r="C2297" s="18">
        <v>111318875</v>
      </c>
      <c r="D2297" s="18">
        <v>45000000</v>
      </c>
      <c r="E2297">
        <v>2006</v>
      </c>
      <c r="F2297">
        <v>1</v>
      </c>
      <c r="G2297">
        <v>20</v>
      </c>
      <c r="H2297" t="s">
        <v>15</v>
      </c>
      <c r="J2297" t="s">
        <v>1700</v>
      </c>
      <c r="K2297" t="s">
        <v>27</v>
      </c>
      <c r="L2297" t="s">
        <v>76</v>
      </c>
      <c r="M2297" t="s">
        <v>99</v>
      </c>
      <c r="N2297" t="s">
        <v>1998</v>
      </c>
      <c r="O2297">
        <v>15</v>
      </c>
      <c r="P2297">
        <v>6.6</v>
      </c>
      <c r="Q2297">
        <v>48551</v>
      </c>
      <c r="V2297" s="24"/>
    </row>
    <row r="2298" spans="1:22" x14ac:dyDescent="0.25">
      <c r="A2298" s="2" t="s">
        <v>996</v>
      </c>
      <c r="B2298" s="18">
        <v>2197694</v>
      </c>
      <c r="C2298" s="18">
        <v>29197694</v>
      </c>
      <c r="D2298" s="18">
        <v>5300000</v>
      </c>
      <c r="E2298">
        <v>2006</v>
      </c>
      <c r="F2298">
        <v>1</v>
      </c>
      <c r="G2298">
        <v>27</v>
      </c>
      <c r="H2298" t="s">
        <v>62</v>
      </c>
      <c r="J2298" t="s">
        <v>997</v>
      </c>
      <c r="K2298" t="s">
        <v>27</v>
      </c>
      <c r="L2298" t="s">
        <v>19</v>
      </c>
      <c r="M2298" t="s">
        <v>28</v>
      </c>
      <c r="P2298">
        <v>8.1</v>
      </c>
      <c r="Q2298">
        <v>12116</v>
      </c>
      <c r="V2298" s="24"/>
    </row>
    <row r="2299" spans="1:22" x14ac:dyDescent="0.25">
      <c r="A2299" s="2" t="s">
        <v>1407</v>
      </c>
      <c r="B2299" s="18">
        <v>1253413</v>
      </c>
      <c r="C2299" s="18">
        <v>3061763</v>
      </c>
      <c r="D2299" s="18">
        <v>4750000</v>
      </c>
      <c r="E2299">
        <v>2006</v>
      </c>
      <c r="F2299">
        <v>1</v>
      </c>
      <c r="G2299">
        <v>27</v>
      </c>
      <c r="H2299" t="s">
        <v>15</v>
      </c>
      <c r="J2299" t="s">
        <v>1408</v>
      </c>
      <c r="K2299" t="s">
        <v>68</v>
      </c>
      <c r="L2299" t="s">
        <v>22</v>
      </c>
      <c r="M2299" t="s">
        <v>28</v>
      </c>
      <c r="N2299" t="s">
        <v>1409</v>
      </c>
      <c r="V2299" s="24"/>
    </row>
    <row r="2300" spans="1:22" x14ac:dyDescent="0.25">
      <c r="A2300" s="2" t="s">
        <v>1693</v>
      </c>
      <c r="B2300" s="18">
        <v>70165972</v>
      </c>
      <c r="C2300" s="18">
        <v>137047376</v>
      </c>
      <c r="D2300" s="18">
        <v>40000000</v>
      </c>
      <c r="E2300">
        <v>2006</v>
      </c>
      <c r="F2300">
        <v>1</v>
      </c>
      <c r="G2300">
        <v>27</v>
      </c>
      <c r="H2300" t="s">
        <v>101</v>
      </c>
      <c r="J2300" t="s">
        <v>102</v>
      </c>
      <c r="K2300" t="s">
        <v>27</v>
      </c>
      <c r="L2300" t="s">
        <v>22</v>
      </c>
      <c r="M2300" t="s">
        <v>28</v>
      </c>
      <c r="O2300">
        <v>6</v>
      </c>
      <c r="P2300">
        <v>4</v>
      </c>
      <c r="Q2300">
        <v>11368</v>
      </c>
      <c r="V2300" s="24"/>
    </row>
    <row r="2301" spans="1:22" x14ac:dyDescent="0.25">
      <c r="A2301" s="2" t="s">
        <v>1767</v>
      </c>
      <c r="B2301" s="18">
        <v>145382</v>
      </c>
      <c r="C2301" s="18">
        <v>145382</v>
      </c>
      <c r="D2301" s="18">
        <v>1600000</v>
      </c>
      <c r="E2301">
        <v>2006</v>
      </c>
      <c r="F2301">
        <v>1</v>
      </c>
      <c r="G2301">
        <v>27</v>
      </c>
      <c r="H2301" t="s">
        <v>15</v>
      </c>
      <c r="J2301" t="s">
        <v>924</v>
      </c>
      <c r="K2301" t="s">
        <v>27</v>
      </c>
      <c r="L2301" t="s">
        <v>19</v>
      </c>
      <c r="M2301" t="s">
        <v>28</v>
      </c>
      <c r="N2301" t="s">
        <v>1120</v>
      </c>
      <c r="P2301">
        <v>4.5999999999999996</v>
      </c>
      <c r="Q2301">
        <v>101</v>
      </c>
      <c r="V2301" s="24"/>
    </row>
    <row r="2302" spans="1:22" x14ac:dyDescent="0.25">
      <c r="A2302" s="2" t="s">
        <v>2481</v>
      </c>
      <c r="B2302" s="18">
        <v>672243</v>
      </c>
      <c r="C2302" s="18">
        <v>972243</v>
      </c>
      <c r="D2302" s="18">
        <v>7900000</v>
      </c>
      <c r="E2302">
        <v>2006</v>
      </c>
      <c r="F2302">
        <v>1</v>
      </c>
      <c r="G2302">
        <v>27</v>
      </c>
      <c r="H2302" t="s">
        <v>15</v>
      </c>
      <c r="J2302" t="s">
        <v>114</v>
      </c>
      <c r="K2302" t="s">
        <v>27</v>
      </c>
      <c r="L2302" t="s">
        <v>90</v>
      </c>
      <c r="M2302" t="s">
        <v>28</v>
      </c>
      <c r="P2302">
        <v>6.7</v>
      </c>
      <c r="Q2302">
        <v>9534</v>
      </c>
      <c r="V2302" s="24"/>
    </row>
    <row r="2303" spans="1:22" x14ac:dyDescent="0.25">
      <c r="A2303" s="2" t="s">
        <v>2765</v>
      </c>
      <c r="B2303" s="18">
        <v>47279279</v>
      </c>
      <c r="C2303" s="18">
        <v>122540909</v>
      </c>
      <c r="D2303" s="18">
        <v>25000000</v>
      </c>
      <c r="E2303">
        <v>2006</v>
      </c>
      <c r="F2303">
        <v>1</v>
      </c>
      <c r="G2303">
        <v>27</v>
      </c>
      <c r="H2303" t="s">
        <v>56</v>
      </c>
      <c r="I2303">
        <v>91</v>
      </c>
      <c r="J2303" t="s">
        <v>43</v>
      </c>
      <c r="K2303" t="s">
        <v>68</v>
      </c>
      <c r="L2303" t="s">
        <v>22</v>
      </c>
      <c r="M2303" t="s">
        <v>99</v>
      </c>
      <c r="O2303">
        <v>73</v>
      </c>
      <c r="P2303">
        <v>6.7</v>
      </c>
      <c r="Q2303">
        <v>13391</v>
      </c>
      <c r="V2303" s="24"/>
    </row>
    <row r="2304" spans="1:22" x14ac:dyDescent="0.25">
      <c r="A2304" s="2" t="s">
        <v>2814</v>
      </c>
      <c r="B2304" s="18">
        <v>74205</v>
      </c>
      <c r="C2304" s="18">
        <v>543306</v>
      </c>
      <c r="D2304" s="18">
        <v>14200000</v>
      </c>
      <c r="E2304">
        <v>2006</v>
      </c>
      <c r="F2304">
        <v>1</v>
      </c>
      <c r="G2304">
        <v>27</v>
      </c>
      <c r="H2304" t="s">
        <v>62</v>
      </c>
      <c r="J2304" t="s">
        <v>1384</v>
      </c>
      <c r="K2304" t="s">
        <v>27</v>
      </c>
      <c r="L2304" t="s">
        <v>19</v>
      </c>
      <c r="M2304" t="s">
        <v>59</v>
      </c>
      <c r="N2304" t="s">
        <v>2815</v>
      </c>
      <c r="P2304">
        <v>7.4</v>
      </c>
      <c r="Q2304">
        <v>8986</v>
      </c>
      <c r="V2304" s="24"/>
    </row>
    <row r="2305" spans="1:22" x14ac:dyDescent="0.25">
      <c r="A2305" s="2" t="s">
        <v>3679</v>
      </c>
      <c r="B2305" s="18">
        <v>47860214</v>
      </c>
      <c r="C2305" s="18">
        <v>66966987</v>
      </c>
      <c r="D2305" s="18">
        <v>15000000</v>
      </c>
      <c r="E2305">
        <v>2006</v>
      </c>
      <c r="F2305">
        <v>2</v>
      </c>
      <c r="G2305">
        <v>3</v>
      </c>
      <c r="H2305" t="s">
        <v>101</v>
      </c>
      <c r="J2305" t="s">
        <v>1700</v>
      </c>
      <c r="K2305" t="s">
        <v>78</v>
      </c>
      <c r="L2305" t="s">
        <v>112</v>
      </c>
      <c r="M2305" t="s">
        <v>28</v>
      </c>
      <c r="N2305" t="s">
        <v>1881</v>
      </c>
      <c r="O2305">
        <v>9</v>
      </c>
      <c r="P2305">
        <v>4.7</v>
      </c>
      <c r="Q2305">
        <v>16505</v>
      </c>
      <c r="V2305" s="24"/>
    </row>
    <row r="2306" spans="1:22" x14ac:dyDescent="0.25">
      <c r="A2306" s="2" t="s">
        <v>1932</v>
      </c>
      <c r="B2306" s="18">
        <v>58640119</v>
      </c>
      <c r="C2306" s="18">
        <v>70114174</v>
      </c>
      <c r="D2306" s="18">
        <v>50000000</v>
      </c>
      <c r="E2306">
        <v>2006</v>
      </c>
      <c r="F2306">
        <v>2</v>
      </c>
      <c r="G2306">
        <v>10</v>
      </c>
      <c r="H2306" t="s">
        <v>117</v>
      </c>
      <c r="J2306" t="s">
        <v>43</v>
      </c>
      <c r="K2306" t="s">
        <v>68</v>
      </c>
      <c r="L2306" t="s">
        <v>22</v>
      </c>
      <c r="M2306" t="s">
        <v>28</v>
      </c>
      <c r="O2306">
        <v>69</v>
      </c>
      <c r="P2306">
        <v>6.7</v>
      </c>
      <c r="Q2306">
        <v>5393</v>
      </c>
      <c r="V2306" s="24"/>
    </row>
    <row r="2307" spans="1:22" x14ac:dyDescent="0.25">
      <c r="A2307" s="2" t="s">
        <v>2159</v>
      </c>
      <c r="B2307" s="18">
        <v>54098051</v>
      </c>
      <c r="C2307" s="18">
        <v>112798051</v>
      </c>
      <c r="D2307" s="18">
        <v>25000000</v>
      </c>
      <c r="E2307">
        <v>2006</v>
      </c>
      <c r="F2307">
        <v>2</v>
      </c>
      <c r="G2307">
        <v>10</v>
      </c>
      <c r="H2307" t="s">
        <v>15</v>
      </c>
      <c r="J2307" t="s">
        <v>167</v>
      </c>
      <c r="K2307" t="s">
        <v>27</v>
      </c>
      <c r="L2307" t="s">
        <v>112</v>
      </c>
      <c r="M2307" t="s">
        <v>99</v>
      </c>
      <c r="N2307" t="s">
        <v>2160</v>
      </c>
      <c r="O2307">
        <v>45</v>
      </c>
      <c r="P2307">
        <v>5.9</v>
      </c>
      <c r="Q2307">
        <v>32263</v>
      </c>
      <c r="V2307" s="24"/>
    </row>
    <row r="2308" spans="1:22" x14ac:dyDescent="0.25">
      <c r="A2308" s="2" t="s">
        <v>2663</v>
      </c>
      <c r="B2308" s="18">
        <v>12667</v>
      </c>
      <c r="C2308" s="18">
        <v>12667</v>
      </c>
      <c r="D2308" s="18">
        <v>2000000</v>
      </c>
      <c r="E2308">
        <v>2006</v>
      </c>
      <c r="F2308">
        <v>2</v>
      </c>
      <c r="G2308">
        <v>10</v>
      </c>
      <c r="H2308" t="s">
        <v>15</v>
      </c>
      <c r="J2308" t="s">
        <v>984</v>
      </c>
      <c r="K2308" t="s">
        <v>27</v>
      </c>
      <c r="L2308" t="s">
        <v>19</v>
      </c>
      <c r="M2308" t="s">
        <v>28</v>
      </c>
      <c r="P2308">
        <v>7.7</v>
      </c>
      <c r="Q2308">
        <v>181</v>
      </c>
      <c r="V2308" s="24"/>
    </row>
    <row r="2309" spans="1:22" x14ac:dyDescent="0.25">
      <c r="A2309" s="2" t="s">
        <v>3016</v>
      </c>
      <c r="B2309" s="18">
        <v>82226474</v>
      </c>
      <c r="C2309" s="18">
        <v>158926474</v>
      </c>
      <c r="D2309" s="18">
        <v>80000000</v>
      </c>
      <c r="E2309">
        <v>2006</v>
      </c>
      <c r="F2309">
        <v>2</v>
      </c>
      <c r="G2309">
        <v>10</v>
      </c>
      <c r="H2309" t="s">
        <v>56</v>
      </c>
      <c r="J2309" t="s">
        <v>40</v>
      </c>
      <c r="L2309" t="s">
        <v>22</v>
      </c>
      <c r="M2309" t="s">
        <v>59</v>
      </c>
      <c r="N2309" t="s">
        <v>1645</v>
      </c>
      <c r="O2309">
        <v>22</v>
      </c>
      <c r="P2309">
        <v>5.0999999999999996</v>
      </c>
      <c r="Q2309">
        <v>28456</v>
      </c>
      <c r="V2309" s="24"/>
    </row>
    <row r="2310" spans="1:22" x14ac:dyDescent="0.25">
      <c r="A2310" s="2" t="s">
        <v>1393</v>
      </c>
      <c r="B2310" s="18">
        <v>81612565</v>
      </c>
      <c r="C2310" s="18">
        <v>120612565</v>
      </c>
      <c r="D2310" s="18">
        <v>40000000</v>
      </c>
      <c r="E2310">
        <v>2006</v>
      </c>
      <c r="F2310">
        <v>2</v>
      </c>
      <c r="G2310">
        <v>17</v>
      </c>
      <c r="H2310" t="s">
        <v>56</v>
      </c>
      <c r="J2310" t="s">
        <v>67</v>
      </c>
      <c r="K2310" t="s">
        <v>78</v>
      </c>
      <c r="L2310" t="s">
        <v>69</v>
      </c>
      <c r="M2310" t="s">
        <v>28</v>
      </c>
      <c r="N2310" t="s">
        <v>123</v>
      </c>
      <c r="O2310">
        <v>71</v>
      </c>
      <c r="P2310">
        <v>7.3</v>
      </c>
      <c r="Q2310">
        <v>17717</v>
      </c>
      <c r="V2310" s="24"/>
    </row>
    <row r="2311" spans="1:22" x14ac:dyDescent="0.25">
      <c r="A2311" s="2" t="s">
        <v>1957</v>
      </c>
      <c r="B2311" s="18">
        <v>48548426</v>
      </c>
      <c r="C2311" s="18">
        <v>84548426</v>
      </c>
      <c r="D2311" s="18">
        <v>20000000</v>
      </c>
      <c r="E2311">
        <v>2006</v>
      </c>
      <c r="F2311">
        <v>2</v>
      </c>
      <c r="G2311">
        <v>17</v>
      </c>
      <c r="H2311" t="s">
        <v>101</v>
      </c>
      <c r="J2311" t="s">
        <v>102</v>
      </c>
      <c r="K2311" t="s">
        <v>27</v>
      </c>
      <c r="L2311" t="s">
        <v>22</v>
      </c>
      <c r="M2311" t="s">
        <v>28</v>
      </c>
      <c r="N2311" t="s">
        <v>1958</v>
      </c>
      <c r="O2311">
        <v>6</v>
      </c>
      <c r="P2311">
        <v>2.6</v>
      </c>
      <c r="Q2311">
        <v>31821</v>
      </c>
      <c r="V2311" s="24"/>
    </row>
    <row r="2312" spans="1:22" x14ac:dyDescent="0.25">
      <c r="A2312" s="2" t="s">
        <v>2954</v>
      </c>
      <c r="B2312" s="18">
        <v>1502188</v>
      </c>
      <c r="C2312" s="18">
        <v>33923550</v>
      </c>
      <c r="D2312" s="18">
        <v>4200000</v>
      </c>
      <c r="E2312">
        <v>2006</v>
      </c>
      <c r="F2312">
        <v>2</v>
      </c>
      <c r="G2312">
        <v>17</v>
      </c>
      <c r="H2312" t="s">
        <v>62</v>
      </c>
      <c r="J2312" t="s">
        <v>114</v>
      </c>
      <c r="K2312" t="s">
        <v>68</v>
      </c>
      <c r="L2312" t="s">
        <v>76</v>
      </c>
      <c r="M2312" t="s">
        <v>99</v>
      </c>
      <c r="N2312" t="s">
        <v>2955</v>
      </c>
      <c r="P2312">
        <v>6.5</v>
      </c>
      <c r="Q2312">
        <v>25136</v>
      </c>
      <c r="V2312" s="24"/>
    </row>
    <row r="2313" spans="1:22" x14ac:dyDescent="0.25">
      <c r="A2313" s="2" t="s">
        <v>3706</v>
      </c>
      <c r="B2313" s="18">
        <v>107492</v>
      </c>
      <c r="C2313" s="18">
        <v>113783</v>
      </c>
      <c r="D2313" s="18">
        <v>3500000</v>
      </c>
      <c r="E2313">
        <v>2006</v>
      </c>
      <c r="F2313">
        <v>2</v>
      </c>
      <c r="G2313">
        <v>17</v>
      </c>
      <c r="H2313" t="s">
        <v>15</v>
      </c>
      <c r="J2313" t="s">
        <v>1351</v>
      </c>
      <c r="K2313" t="s">
        <v>27</v>
      </c>
      <c r="L2313" t="s">
        <v>19</v>
      </c>
      <c r="M2313" t="s">
        <v>28</v>
      </c>
      <c r="O2313">
        <v>40</v>
      </c>
      <c r="P2313">
        <v>6.4</v>
      </c>
      <c r="Q2313">
        <v>4360</v>
      </c>
      <c r="V2313" s="24"/>
    </row>
    <row r="2314" spans="1:22" x14ac:dyDescent="0.25">
      <c r="A2314" s="2" t="s">
        <v>2011</v>
      </c>
      <c r="B2314" s="18">
        <v>63257940</v>
      </c>
      <c r="C2314" s="18">
        <v>63308879</v>
      </c>
      <c r="D2314" s="18">
        <v>10000000</v>
      </c>
      <c r="E2314">
        <v>2006</v>
      </c>
      <c r="F2314">
        <v>2</v>
      </c>
      <c r="G2314">
        <v>24</v>
      </c>
      <c r="H2314" t="s">
        <v>101</v>
      </c>
      <c r="J2314" t="s">
        <v>21</v>
      </c>
      <c r="K2314" t="s">
        <v>58</v>
      </c>
      <c r="L2314" t="s">
        <v>22</v>
      </c>
      <c r="M2314" t="s">
        <v>28</v>
      </c>
      <c r="N2314" t="s">
        <v>2012</v>
      </c>
      <c r="O2314">
        <v>26</v>
      </c>
      <c r="P2314">
        <v>3.9</v>
      </c>
      <c r="Q2314">
        <v>5369</v>
      </c>
      <c r="V2314" s="24"/>
    </row>
    <row r="2315" spans="1:22" x14ac:dyDescent="0.25">
      <c r="A2315" s="2" t="s">
        <v>3189</v>
      </c>
      <c r="B2315" s="18">
        <v>6855137</v>
      </c>
      <c r="C2315" s="18">
        <v>8345277</v>
      </c>
      <c r="D2315" s="18">
        <v>17000000</v>
      </c>
      <c r="E2315">
        <v>2006</v>
      </c>
      <c r="F2315">
        <v>2</v>
      </c>
      <c r="G2315">
        <v>24</v>
      </c>
      <c r="H2315" t="s">
        <v>15</v>
      </c>
      <c r="J2315" t="s">
        <v>167</v>
      </c>
      <c r="K2315" t="s">
        <v>27</v>
      </c>
      <c r="L2315" t="s">
        <v>76</v>
      </c>
      <c r="M2315" t="s">
        <v>28</v>
      </c>
      <c r="O2315">
        <v>40</v>
      </c>
      <c r="P2315">
        <v>7.5</v>
      </c>
      <c r="Q2315">
        <v>39447</v>
      </c>
      <c r="V2315" s="24"/>
    </row>
    <row r="2316" spans="1:22" x14ac:dyDescent="0.25">
      <c r="A2316" s="2" t="s">
        <v>3560</v>
      </c>
      <c r="B2316" s="18">
        <v>2912606</v>
      </c>
      <c r="C2316" s="18">
        <v>9879971</v>
      </c>
      <c r="D2316" s="18">
        <v>3000000</v>
      </c>
      <c r="E2316">
        <v>2006</v>
      </c>
      <c r="F2316">
        <v>2</v>
      </c>
      <c r="G2316">
        <v>24</v>
      </c>
      <c r="H2316" t="s">
        <v>15</v>
      </c>
      <c r="J2316" t="s">
        <v>85</v>
      </c>
      <c r="K2316" t="s">
        <v>68</v>
      </c>
      <c r="L2316" t="s">
        <v>19</v>
      </c>
      <c r="M2316" t="s">
        <v>28</v>
      </c>
      <c r="N2316" t="s">
        <v>3168</v>
      </c>
      <c r="P2316">
        <v>7.4</v>
      </c>
      <c r="Q2316">
        <v>13167</v>
      </c>
      <c r="V2316" s="24"/>
    </row>
    <row r="2317" spans="1:22" x14ac:dyDescent="0.25">
      <c r="A2317" s="2" t="s">
        <v>1343</v>
      </c>
      <c r="B2317" s="18">
        <v>36895141</v>
      </c>
      <c r="C2317" s="18">
        <v>65595141</v>
      </c>
      <c r="D2317" s="18">
        <v>45000000</v>
      </c>
      <c r="E2317">
        <v>2006</v>
      </c>
      <c r="F2317">
        <v>3</v>
      </c>
      <c r="G2317">
        <v>3</v>
      </c>
      <c r="H2317" t="s">
        <v>101</v>
      </c>
      <c r="J2317" t="s">
        <v>83</v>
      </c>
      <c r="K2317" t="s">
        <v>27</v>
      </c>
      <c r="L2317" t="s">
        <v>76</v>
      </c>
      <c r="M2317" t="s">
        <v>28</v>
      </c>
      <c r="N2317" t="s">
        <v>730</v>
      </c>
      <c r="O2317">
        <v>55</v>
      </c>
      <c r="P2317">
        <v>6.7</v>
      </c>
      <c r="Q2317">
        <v>41207</v>
      </c>
      <c r="V2317" s="24"/>
    </row>
    <row r="2318" spans="1:22" x14ac:dyDescent="0.25">
      <c r="A2318" s="2" t="s">
        <v>1515</v>
      </c>
      <c r="B2318" s="18">
        <v>18597342</v>
      </c>
      <c r="C2318" s="18">
        <v>22978953</v>
      </c>
      <c r="D2318" s="18">
        <v>17000000</v>
      </c>
      <c r="E2318">
        <v>2006</v>
      </c>
      <c r="F2318">
        <v>3</v>
      </c>
      <c r="G2318">
        <v>3</v>
      </c>
      <c r="H2318" t="s">
        <v>56</v>
      </c>
      <c r="J2318" t="s">
        <v>102</v>
      </c>
      <c r="K2318" t="s">
        <v>68</v>
      </c>
      <c r="L2318" t="s">
        <v>22</v>
      </c>
      <c r="M2318" t="s">
        <v>99</v>
      </c>
      <c r="O2318">
        <v>52</v>
      </c>
      <c r="P2318">
        <v>4.5999999999999996</v>
      </c>
      <c r="Q2318">
        <v>9116</v>
      </c>
      <c r="V2318" s="24"/>
    </row>
    <row r="2319" spans="1:22" x14ac:dyDescent="0.25">
      <c r="A2319" s="2" t="s">
        <v>1968</v>
      </c>
      <c r="B2319" s="18">
        <v>11718595</v>
      </c>
      <c r="C2319" s="18">
        <v>12051924</v>
      </c>
      <c r="D2319" s="18">
        <v>3000000</v>
      </c>
      <c r="E2319">
        <v>2006</v>
      </c>
      <c r="F2319">
        <v>3</v>
      </c>
      <c r="G2319">
        <v>3</v>
      </c>
      <c r="H2319" t="s">
        <v>15</v>
      </c>
      <c r="J2319" t="s">
        <v>1351</v>
      </c>
      <c r="K2319" t="s">
        <v>218</v>
      </c>
      <c r="L2319" t="s">
        <v>219</v>
      </c>
      <c r="M2319" t="s">
        <v>220</v>
      </c>
      <c r="N2319" t="s">
        <v>1969</v>
      </c>
      <c r="V2319" s="24"/>
    </row>
    <row r="2320" spans="1:22" x14ac:dyDescent="0.25">
      <c r="A2320" s="2" t="s">
        <v>2783</v>
      </c>
      <c r="B2320" s="18">
        <v>1054361</v>
      </c>
      <c r="C2320" s="18">
        <v>1054361</v>
      </c>
      <c r="D2320" s="18">
        <v>22000000</v>
      </c>
      <c r="E2320">
        <v>2006</v>
      </c>
      <c r="F2320">
        <v>3</v>
      </c>
      <c r="G2320">
        <v>3</v>
      </c>
      <c r="H2320" t="s">
        <v>101</v>
      </c>
      <c r="J2320" t="s">
        <v>74</v>
      </c>
      <c r="K2320" t="s">
        <v>218</v>
      </c>
      <c r="L2320" t="s">
        <v>19</v>
      </c>
      <c r="M2320" t="s">
        <v>122</v>
      </c>
      <c r="P2320">
        <v>7.8</v>
      </c>
      <c r="Q2320">
        <v>9363</v>
      </c>
      <c r="V2320" s="24"/>
    </row>
    <row r="2321" spans="1:22" x14ac:dyDescent="0.25">
      <c r="A2321" s="2" t="s">
        <v>3588</v>
      </c>
      <c r="B2321" s="18">
        <v>18522064</v>
      </c>
      <c r="C2321" s="18">
        <v>20722064</v>
      </c>
      <c r="D2321" s="18">
        <v>30000000</v>
      </c>
      <c r="E2321">
        <v>2006</v>
      </c>
      <c r="F2321">
        <v>3</v>
      </c>
      <c r="G2321">
        <v>3</v>
      </c>
      <c r="H2321" t="s">
        <v>101</v>
      </c>
      <c r="J2321" t="s">
        <v>1700</v>
      </c>
      <c r="K2321" t="s">
        <v>27</v>
      </c>
      <c r="L2321" t="s">
        <v>76</v>
      </c>
      <c r="M2321" t="s">
        <v>54</v>
      </c>
      <c r="O2321">
        <v>9</v>
      </c>
      <c r="P2321">
        <v>4</v>
      </c>
      <c r="Q2321">
        <v>28547</v>
      </c>
      <c r="V2321" s="24"/>
    </row>
    <row r="2322" spans="1:22" x14ac:dyDescent="0.25">
      <c r="A2322" s="2" t="s">
        <v>2144</v>
      </c>
      <c r="B2322" s="18">
        <v>88715192</v>
      </c>
      <c r="C2322" s="18">
        <v>128402901</v>
      </c>
      <c r="D2322" s="18">
        <v>50000000</v>
      </c>
      <c r="E2322">
        <v>2006</v>
      </c>
      <c r="F2322">
        <v>3</v>
      </c>
      <c r="G2322">
        <v>10</v>
      </c>
      <c r="H2322" t="s">
        <v>101</v>
      </c>
      <c r="J2322" t="s">
        <v>111</v>
      </c>
      <c r="K2322" t="s">
        <v>27</v>
      </c>
      <c r="L2322" t="s">
        <v>90</v>
      </c>
      <c r="M2322" t="s">
        <v>28</v>
      </c>
      <c r="N2322" t="s">
        <v>2145</v>
      </c>
      <c r="O2322">
        <v>25</v>
      </c>
      <c r="P2322">
        <v>5.6</v>
      </c>
      <c r="Q2322">
        <v>20324</v>
      </c>
      <c r="V2322" s="24"/>
    </row>
    <row r="2323" spans="1:22" x14ac:dyDescent="0.25">
      <c r="A2323" s="2" t="s">
        <v>2386</v>
      </c>
      <c r="B2323" s="18">
        <v>41778863</v>
      </c>
      <c r="C2323" s="18">
        <v>69623713</v>
      </c>
      <c r="D2323" s="18">
        <v>17000000</v>
      </c>
      <c r="E2323">
        <v>2006</v>
      </c>
      <c r="F2323">
        <v>3</v>
      </c>
      <c r="G2323">
        <v>10</v>
      </c>
      <c r="H2323" t="s">
        <v>15</v>
      </c>
      <c r="J2323" t="s">
        <v>114</v>
      </c>
      <c r="K2323" t="s">
        <v>78</v>
      </c>
      <c r="L2323" t="s">
        <v>112</v>
      </c>
      <c r="M2323" t="s">
        <v>28</v>
      </c>
      <c r="N2323" t="s">
        <v>2387</v>
      </c>
      <c r="O2323">
        <v>49</v>
      </c>
      <c r="P2323">
        <v>6.5</v>
      </c>
      <c r="Q2323">
        <v>43747</v>
      </c>
      <c r="V2323" s="24"/>
    </row>
    <row r="2324" spans="1:22" x14ac:dyDescent="0.25">
      <c r="A2324" s="2" t="s">
        <v>3255</v>
      </c>
      <c r="B2324" s="18">
        <v>61123569</v>
      </c>
      <c r="C2324" s="18">
        <v>87123569</v>
      </c>
      <c r="D2324" s="18">
        <v>60000000</v>
      </c>
      <c r="E2324">
        <v>2006</v>
      </c>
      <c r="F2324">
        <v>3</v>
      </c>
      <c r="G2324">
        <v>10</v>
      </c>
      <c r="H2324" t="s">
        <v>56</v>
      </c>
      <c r="J2324" t="s">
        <v>67</v>
      </c>
      <c r="K2324" t="s">
        <v>78</v>
      </c>
      <c r="L2324" t="s">
        <v>22</v>
      </c>
      <c r="M2324" t="s">
        <v>99</v>
      </c>
      <c r="N2324" t="s">
        <v>2432</v>
      </c>
      <c r="O2324">
        <v>27</v>
      </c>
      <c r="P2324">
        <v>4.0999999999999996</v>
      </c>
      <c r="Q2324">
        <v>6116</v>
      </c>
      <c r="V2324" s="24"/>
    </row>
    <row r="2325" spans="1:22" x14ac:dyDescent="0.25">
      <c r="A2325" s="2" t="s">
        <v>1126</v>
      </c>
      <c r="B2325" s="18">
        <v>95204</v>
      </c>
      <c r="C2325" s="18">
        <v>95204</v>
      </c>
      <c r="D2325" s="18">
        <v>3000000</v>
      </c>
      <c r="E2325">
        <v>2006</v>
      </c>
      <c r="F2325">
        <v>3</v>
      </c>
      <c r="G2325">
        <v>17</v>
      </c>
      <c r="H2325" t="s">
        <v>15</v>
      </c>
      <c r="J2325" t="s">
        <v>657</v>
      </c>
      <c r="K2325" t="s">
        <v>27</v>
      </c>
      <c r="L2325" t="s">
        <v>19</v>
      </c>
      <c r="M2325" t="s">
        <v>28</v>
      </c>
      <c r="P2325">
        <v>7.6</v>
      </c>
      <c r="Q2325">
        <v>5251</v>
      </c>
      <c r="V2325" s="24"/>
    </row>
    <row r="2326" spans="1:22" x14ac:dyDescent="0.25">
      <c r="A2326" s="2" t="s">
        <v>2198</v>
      </c>
      <c r="B2326" s="18">
        <v>1173673</v>
      </c>
      <c r="C2326" s="18">
        <v>1788077</v>
      </c>
      <c r="D2326" s="18">
        <v>13000000</v>
      </c>
      <c r="E2326">
        <v>2006</v>
      </c>
      <c r="F2326">
        <v>3</v>
      </c>
      <c r="G2326">
        <v>17</v>
      </c>
      <c r="H2326" t="s">
        <v>15</v>
      </c>
      <c r="J2326" t="s">
        <v>372</v>
      </c>
      <c r="K2326" t="s">
        <v>218</v>
      </c>
      <c r="L2326" t="s">
        <v>19</v>
      </c>
      <c r="M2326" t="s">
        <v>122</v>
      </c>
      <c r="N2326" t="s">
        <v>51</v>
      </c>
      <c r="O2326">
        <v>60</v>
      </c>
      <c r="P2326">
        <v>7.1</v>
      </c>
      <c r="Q2326">
        <v>12800</v>
      </c>
      <c r="V2326" s="24"/>
    </row>
    <row r="2327" spans="1:22" x14ac:dyDescent="0.25">
      <c r="A2327" s="2" t="s">
        <v>3260</v>
      </c>
      <c r="B2327" s="18">
        <v>33889159</v>
      </c>
      <c r="C2327" s="18">
        <v>56889159</v>
      </c>
      <c r="D2327" s="18">
        <v>25000000</v>
      </c>
      <c r="E2327">
        <v>2006</v>
      </c>
      <c r="F2327">
        <v>3</v>
      </c>
      <c r="G2327">
        <v>17</v>
      </c>
      <c r="H2327" t="s">
        <v>101</v>
      </c>
      <c r="J2327" t="s">
        <v>111</v>
      </c>
      <c r="K2327" t="s">
        <v>58</v>
      </c>
      <c r="L2327" t="s">
        <v>90</v>
      </c>
      <c r="M2327" t="s">
        <v>28</v>
      </c>
      <c r="N2327" t="s">
        <v>2299</v>
      </c>
      <c r="O2327">
        <v>44</v>
      </c>
      <c r="P2327">
        <v>6.4</v>
      </c>
      <c r="Q2327">
        <v>26513</v>
      </c>
      <c r="V2327" s="24"/>
    </row>
    <row r="2328" spans="1:22" x14ac:dyDescent="0.25">
      <c r="A2328" s="2" t="s">
        <v>3580</v>
      </c>
      <c r="B2328" s="18">
        <v>24793509</v>
      </c>
      <c r="C2328" s="18">
        <v>39232211</v>
      </c>
      <c r="D2328" s="18">
        <v>7500000</v>
      </c>
      <c r="E2328">
        <v>2006</v>
      </c>
      <c r="F2328">
        <v>3</v>
      </c>
      <c r="G2328">
        <v>17</v>
      </c>
      <c r="H2328" t="s">
        <v>15</v>
      </c>
      <c r="J2328" t="s">
        <v>114</v>
      </c>
      <c r="K2328" t="s">
        <v>68</v>
      </c>
      <c r="L2328" t="s">
        <v>243</v>
      </c>
      <c r="M2328" t="s">
        <v>28</v>
      </c>
      <c r="N2328" t="s">
        <v>2565</v>
      </c>
      <c r="P2328">
        <v>7.8</v>
      </c>
      <c r="Q2328">
        <v>65340</v>
      </c>
      <c r="V2328" s="24"/>
    </row>
    <row r="2329" spans="1:22" x14ac:dyDescent="0.25">
      <c r="A2329" s="2" t="s">
        <v>3619</v>
      </c>
      <c r="B2329" s="18">
        <v>70511035</v>
      </c>
      <c r="C2329" s="18">
        <v>132511035</v>
      </c>
      <c r="D2329" s="18">
        <v>50000000</v>
      </c>
      <c r="E2329">
        <v>2006</v>
      </c>
      <c r="F2329">
        <v>3</v>
      </c>
      <c r="G2329">
        <v>17</v>
      </c>
      <c r="H2329" t="s">
        <v>15</v>
      </c>
      <c r="J2329" t="s">
        <v>83</v>
      </c>
      <c r="K2329" t="s">
        <v>98</v>
      </c>
      <c r="L2329" t="s">
        <v>76</v>
      </c>
      <c r="M2329" t="s">
        <v>54</v>
      </c>
      <c r="N2329" t="s">
        <v>2921</v>
      </c>
      <c r="O2329">
        <v>73</v>
      </c>
      <c r="P2329">
        <v>8.1999999999999993</v>
      </c>
      <c r="Q2329">
        <v>224636</v>
      </c>
      <c r="V2329" s="24"/>
    </row>
    <row r="2330" spans="1:22" x14ac:dyDescent="0.25">
      <c r="A2330" s="2" t="s">
        <v>149</v>
      </c>
      <c r="B2330" s="18">
        <v>3127472</v>
      </c>
      <c r="C2330" s="18">
        <v>3127472</v>
      </c>
      <c r="D2330" s="18">
        <v>2900000</v>
      </c>
      <c r="E2330">
        <v>2006</v>
      </c>
      <c r="F2330">
        <v>3</v>
      </c>
      <c r="G2330">
        <v>24</v>
      </c>
      <c r="H2330" t="s">
        <v>15</v>
      </c>
      <c r="I2330">
        <v>104</v>
      </c>
      <c r="J2330" t="s">
        <v>150</v>
      </c>
      <c r="K2330" t="s">
        <v>27</v>
      </c>
      <c r="L2330" t="s">
        <v>90</v>
      </c>
      <c r="M2330" t="s">
        <v>28</v>
      </c>
      <c r="V2330" s="24"/>
    </row>
    <row r="2331" spans="1:22" x14ac:dyDescent="0.25">
      <c r="A2331" s="2" t="s">
        <v>2499</v>
      </c>
      <c r="B2331" s="18">
        <v>88634237</v>
      </c>
      <c r="C2331" s="18">
        <v>184634237</v>
      </c>
      <c r="D2331" s="18">
        <v>50000000</v>
      </c>
      <c r="E2331">
        <v>2006</v>
      </c>
      <c r="F2331">
        <v>3</v>
      </c>
      <c r="G2331">
        <v>24</v>
      </c>
      <c r="H2331" t="s">
        <v>15</v>
      </c>
      <c r="J2331" t="s">
        <v>43</v>
      </c>
      <c r="K2331" t="s">
        <v>27</v>
      </c>
      <c r="L2331" t="s">
        <v>63</v>
      </c>
      <c r="M2331" t="s">
        <v>28</v>
      </c>
      <c r="N2331" t="s">
        <v>294</v>
      </c>
      <c r="O2331">
        <v>86</v>
      </c>
      <c r="P2331">
        <v>7.7</v>
      </c>
      <c r="Q2331">
        <v>86229</v>
      </c>
      <c r="V2331" s="24"/>
    </row>
    <row r="2332" spans="1:22" x14ac:dyDescent="0.25">
      <c r="A2332" s="2" t="s">
        <v>2624</v>
      </c>
      <c r="B2332" s="18">
        <v>15680099</v>
      </c>
      <c r="C2332" s="18">
        <v>15680099</v>
      </c>
      <c r="D2332" s="18">
        <v>17000000</v>
      </c>
      <c r="E2332">
        <v>2006</v>
      </c>
      <c r="F2332">
        <v>3</v>
      </c>
      <c r="G2332">
        <v>24</v>
      </c>
      <c r="H2332" t="s">
        <v>101</v>
      </c>
      <c r="J2332" t="s">
        <v>21</v>
      </c>
      <c r="K2332" t="s">
        <v>27</v>
      </c>
      <c r="L2332" t="s">
        <v>22</v>
      </c>
      <c r="M2332" t="s">
        <v>28</v>
      </c>
      <c r="O2332">
        <v>6</v>
      </c>
      <c r="P2332">
        <v>2.8</v>
      </c>
      <c r="Q2332">
        <v>7547</v>
      </c>
      <c r="V2332" s="24"/>
    </row>
    <row r="2333" spans="1:22" x14ac:dyDescent="0.25">
      <c r="A2333" s="2" t="s">
        <v>2685</v>
      </c>
      <c r="B2333" s="18">
        <v>154187</v>
      </c>
      <c r="C2333" s="18">
        <v>154187</v>
      </c>
      <c r="D2333" s="18">
        <v>500000</v>
      </c>
      <c r="E2333">
        <v>2006</v>
      </c>
      <c r="F2333">
        <v>3</v>
      </c>
      <c r="G2333">
        <v>24</v>
      </c>
      <c r="H2333" t="s">
        <v>15</v>
      </c>
      <c r="I2333">
        <v>91</v>
      </c>
      <c r="J2333" t="s">
        <v>1384</v>
      </c>
      <c r="K2333" t="s">
        <v>27</v>
      </c>
      <c r="L2333" t="s">
        <v>22</v>
      </c>
      <c r="M2333" t="s">
        <v>28</v>
      </c>
      <c r="N2333" t="s">
        <v>2686</v>
      </c>
      <c r="P2333">
        <v>6.7</v>
      </c>
      <c r="Q2333">
        <v>4585</v>
      </c>
      <c r="V2333" s="24"/>
    </row>
    <row r="2334" spans="1:22" x14ac:dyDescent="0.25">
      <c r="A2334" s="2" t="s">
        <v>3389</v>
      </c>
      <c r="B2334" s="18">
        <v>23086480</v>
      </c>
      <c r="C2334" s="18">
        <v>23187506</v>
      </c>
      <c r="D2334" s="18">
        <v>20000000</v>
      </c>
      <c r="E2334">
        <v>2006</v>
      </c>
      <c r="F2334">
        <v>3</v>
      </c>
      <c r="G2334">
        <v>24</v>
      </c>
      <c r="H2334" t="s">
        <v>101</v>
      </c>
      <c r="I2334">
        <v>91</v>
      </c>
      <c r="J2334" t="s">
        <v>67</v>
      </c>
      <c r="K2334" t="s">
        <v>27</v>
      </c>
      <c r="L2334" t="s">
        <v>112</v>
      </c>
      <c r="M2334" t="s">
        <v>28</v>
      </c>
      <c r="O2334">
        <v>9</v>
      </c>
      <c r="P2334">
        <v>4.5</v>
      </c>
      <c r="Q2334">
        <v>13658</v>
      </c>
      <c r="V2334" s="24"/>
    </row>
    <row r="2335" spans="1:22" x14ac:dyDescent="0.25">
      <c r="A2335" s="2" t="s">
        <v>1545</v>
      </c>
      <c r="B2335" s="18">
        <v>21170563</v>
      </c>
      <c r="C2335" s="18">
        <v>21170563</v>
      </c>
      <c r="D2335" s="18">
        <v>17000000</v>
      </c>
      <c r="E2335">
        <v>2006</v>
      </c>
      <c r="F2335">
        <v>3</v>
      </c>
      <c r="G2335">
        <v>31</v>
      </c>
      <c r="H2335" t="s">
        <v>101</v>
      </c>
      <c r="J2335" t="s">
        <v>83</v>
      </c>
      <c r="K2335" t="s">
        <v>27</v>
      </c>
      <c r="L2335" t="s">
        <v>22</v>
      </c>
      <c r="M2335" t="s">
        <v>28</v>
      </c>
      <c r="O2335">
        <v>63</v>
      </c>
      <c r="P2335">
        <v>4.7</v>
      </c>
      <c r="Q2335">
        <v>5480</v>
      </c>
      <c r="V2335" s="24"/>
    </row>
    <row r="2336" spans="1:22" x14ac:dyDescent="0.25">
      <c r="A2336" s="2" t="s">
        <v>1596</v>
      </c>
      <c r="B2336" s="18">
        <v>5946136</v>
      </c>
      <c r="C2336" s="18">
        <v>35417162</v>
      </c>
      <c r="D2336" s="18">
        <v>70000000</v>
      </c>
      <c r="E2336">
        <v>2006</v>
      </c>
      <c r="F2336">
        <v>3</v>
      </c>
      <c r="G2336">
        <v>31</v>
      </c>
      <c r="H2336" t="s">
        <v>15</v>
      </c>
      <c r="J2336" t="s">
        <v>40</v>
      </c>
      <c r="K2336" t="s">
        <v>27</v>
      </c>
      <c r="L2336" t="s">
        <v>63</v>
      </c>
      <c r="M2336" t="s">
        <v>28</v>
      </c>
      <c r="N2336" t="s">
        <v>1005</v>
      </c>
      <c r="O2336">
        <v>7</v>
      </c>
      <c r="P2336">
        <v>3.9</v>
      </c>
      <c r="Q2336">
        <v>16784</v>
      </c>
      <c r="V2336" s="24"/>
    </row>
    <row r="2337" spans="1:22" x14ac:dyDescent="0.25">
      <c r="A2337" s="2" t="s">
        <v>1729</v>
      </c>
      <c r="B2337" s="18">
        <v>2075743</v>
      </c>
      <c r="C2337" s="18">
        <v>3918941</v>
      </c>
      <c r="D2337" s="18">
        <v>450000</v>
      </c>
      <c r="E2337">
        <v>2006</v>
      </c>
      <c r="F2337">
        <v>3</v>
      </c>
      <c r="G2337">
        <v>31</v>
      </c>
      <c r="H2337" t="s">
        <v>15</v>
      </c>
      <c r="J2337" t="s">
        <v>1539</v>
      </c>
      <c r="K2337" t="s">
        <v>27</v>
      </c>
      <c r="L2337" t="s">
        <v>19</v>
      </c>
      <c r="M2337" t="s">
        <v>28</v>
      </c>
      <c r="P2337">
        <v>7.5</v>
      </c>
      <c r="Q2337">
        <v>37204</v>
      </c>
      <c r="V2337" s="24"/>
    </row>
    <row r="2338" spans="1:22" x14ac:dyDescent="0.25">
      <c r="A2338" s="2" t="s">
        <v>2459</v>
      </c>
      <c r="B2338" s="18">
        <v>195330621</v>
      </c>
      <c r="C2338" s="18">
        <v>651899282</v>
      </c>
      <c r="D2338" s="18">
        <v>75000000</v>
      </c>
      <c r="E2338">
        <v>2006</v>
      </c>
      <c r="F2338">
        <v>3</v>
      </c>
      <c r="G2338">
        <v>31</v>
      </c>
      <c r="H2338" t="s">
        <v>56</v>
      </c>
      <c r="J2338" t="s">
        <v>102</v>
      </c>
      <c r="K2338" t="s">
        <v>27</v>
      </c>
      <c r="L2338" t="s">
        <v>69</v>
      </c>
      <c r="M2338" t="s">
        <v>99</v>
      </c>
      <c r="N2338" t="s">
        <v>2460</v>
      </c>
      <c r="P2338">
        <v>6.9</v>
      </c>
      <c r="Q2338">
        <v>50981</v>
      </c>
      <c r="V2338" s="24"/>
    </row>
    <row r="2339" spans="1:22" x14ac:dyDescent="0.25">
      <c r="A2339" s="2" t="s">
        <v>2792</v>
      </c>
      <c r="B2339" s="18">
        <v>349132</v>
      </c>
      <c r="C2339" s="18">
        <v>399114</v>
      </c>
      <c r="D2339" s="18">
        <v>2500000</v>
      </c>
      <c r="E2339">
        <v>2006</v>
      </c>
      <c r="F2339">
        <v>3</v>
      </c>
      <c r="G2339">
        <v>31</v>
      </c>
      <c r="H2339" t="s">
        <v>101</v>
      </c>
      <c r="J2339" t="s">
        <v>984</v>
      </c>
      <c r="K2339" t="s">
        <v>78</v>
      </c>
      <c r="L2339" t="s">
        <v>41</v>
      </c>
      <c r="M2339" t="s">
        <v>28</v>
      </c>
      <c r="P2339">
        <v>6.6</v>
      </c>
      <c r="Q2339">
        <v>1351</v>
      </c>
      <c r="V2339" s="24"/>
    </row>
    <row r="2340" spans="1:22" x14ac:dyDescent="0.25">
      <c r="A2340" s="2" t="s">
        <v>3306</v>
      </c>
      <c r="B2340" s="18">
        <v>7802450</v>
      </c>
      <c r="C2340" s="18">
        <v>12834936</v>
      </c>
      <c r="D2340" s="18">
        <v>15250000</v>
      </c>
      <c r="E2340">
        <v>2006</v>
      </c>
      <c r="F2340">
        <v>3</v>
      </c>
      <c r="G2340">
        <v>31</v>
      </c>
      <c r="H2340" t="s">
        <v>15</v>
      </c>
      <c r="J2340" t="s">
        <v>43</v>
      </c>
      <c r="K2340" t="s">
        <v>27</v>
      </c>
      <c r="L2340" t="s">
        <v>112</v>
      </c>
      <c r="M2340" t="s">
        <v>54</v>
      </c>
      <c r="O2340">
        <v>85</v>
      </c>
      <c r="P2340">
        <v>6.6</v>
      </c>
      <c r="Q2340">
        <v>26101</v>
      </c>
      <c r="V2340" s="24"/>
    </row>
    <row r="2341" spans="1:22" x14ac:dyDescent="0.25">
      <c r="A2341" s="2" t="s">
        <v>3462</v>
      </c>
      <c r="B2341" s="18">
        <v>34742066</v>
      </c>
      <c r="C2341" s="18">
        <v>65742066</v>
      </c>
      <c r="D2341" s="18">
        <v>30000000</v>
      </c>
      <c r="E2341">
        <v>2006</v>
      </c>
      <c r="F2341">
        <v>4</v>
      </c>
      <c r="G2341">
        <v>1</v>
      </c>
      <c r="H2341" t="s">
        <v>101</v>
      </c>
      <c r="J2341" t="s">
        <v>167</v>
      </c>
      <c r="K2341" t="s">
        <v>218</v>
      </c>
      <c r="L2341" t="s">
        <v>19</v>
      </c>
      <c r="M2341" t="s">
        <v>122</v>
      </c>
      <c r="O2341">
        <v>44</v>
      </c>
      <c r="P2341">
        <v>6.5</v>
      </c>
      <c r="Q2341">
        <v>10015</v>
      </c>
      <c r="V2341" s="24"/>
    </row>
    <row r="2342" spans="1:22" x14ac:dyDescent="0.25">
      <c r="A2342" s="2" t="s">
        <v>1121</v>
      </c>
      <c r="B2342" s="18">
        <v>4055</v>
      </c>
      <c r="C2342" s="18">
        <v>4055</v>
      </c>
      <c r="D2342" s="18">
        <v>1300000</v>
      </c>
      <c r="E2342">
        <v>2006</v>
      </c>
      <c r="F2342">
        <v>4</v>
      </c>
      <c r="G2342">
        <v>7</v>
      </c>
      <c r="J2342" t="s">
        <v>18</v>
      </c>
      <c r="K2342" t="s">
        <v>27</v>
      </c>
      <c r="L2342" t="s">
        <v>22</v>
      </c>
      <c r="M2342" t="s">
        <v>28</v>
      </c>
      <c r="P2342">
        <v>8</v>
      </c>
      <c r="Q2342">
        <v>4873</v>
      </c>
      <c r="V2342" s="24"/>
    </row>
    <row r="2343" spans="1:22" x14ac:dyDescent="0.25">
      <c r="A2343" s="2" t="s">
        <v>1635</v>
      </c>
      <c r="B2343" s="18">
        <v>59843754</v>
      </c>
      <c r="C2343" s="18">
        <v>64843754</v>
      </c>
      <c r="D2343" s="18">
        <v>35000000</v>
      </c>
      <c r="E2343">
        <v>2006</v>
      </c>
      <c r="F2343">
        <v>4</v>
      </c>
      <c r="G2343">
        <v>7</v>
      </c>
      <c r="H2343" t="s">
        <v>101</v>
      </c>
      <c r="J2343" t="s">
        <v>40</v>
      </c>
      <c r="K2343" t="s">
        <v>27</v>
      </c>
      <c r="L2343" t="s">
        <v>22</v>
      </c>
      <c r="M2343" t="s">
        <v>28</v>
      </c>
      <c r="N2343" t="s">
        <v>630</v>
      </c>
      <c r="O2343">
        <v>12</v>
      </c>
      <c r="P2343">
        <v>5.4</v>
      </c>
      <c r="Q2343">
        <v>17824</v>
      </c>
      <c r="V2343" s="24"/>
    </row>
    <row r="2344" spans="1:22" x14ac:dyDescent="0.25">
      <c r="A2344" s="2" t="s">
        <v>2200</v>
      </c>
      <c r="B2344" s="18">
        <v>13368437</v>
      </c>
      <c r="C2344" s="18">
        <v>15328368</v>
      </c>
      <c r="D2344" s="18">
        <v>6500000</v>
      </c>
      <c r="E2344">
        <v>2006</v>
      </c>
      <c r="F2344">
        <v>4</v>
      </c>
      <c r="G2344">
        <v>7</v>
      </c>
      <c r="H2344" t="s">
        <v>15</v>
      </c>
      <c r="J2344" t="s">
        <v>74</v>
      </c>
      <c r="K2344" t="s">
        <v>27</v>
      </c>
      <c r="L2344" t="s">
        <v>22</v>
      </c>
      <c r="M2344" t="s">
        <v>28</v>
      </c>
      <c r="O2344">
        <v>71</v>
      </c>
      <c r="P2344">
        <v>6.1</v>
      </c>
      <c r="Q2344">
        <v>11087</v>
      </c>
      <c r="V2344" s="24"/>
    </row>
    <row r="2345" spans="1:22" x14ac:dyDescent="0.25">
      <c r="A2345" s="2" t="s">
        <v>3010</v>
      </c>
      <c r="B2345" s="18">
        <v>7061128</v>
      </c>
      <c r="C2345" s="18">
        <v>7271305</v>
      </c>
      <c r="D2345" s="18">
        <v>3000000</v>
      </c>
      <c r="E2345">
        <v>2006</v>
      </c>
      <c r="F2345">
        <v>4</v>
      </c>
      <c r="G2345">
        <v>7</v>
      </c>
      <c r="H2345" t="s">
        <v>101</v>
      </c>
      <c r="J2345" t="s">
        <v>114</v>
      </c>
      <c r="K2345" t="s">
        <v>27</v>
      </c>
      <c r="L2345" t="s">
        <v>90</v>
      </c>
      <c r="M2345" t="s">
        <v>28</v>
      </c>
      <c r="O2345">
        <v>23</v>
      </c>
      <c r="P2345">
        <v>2.2000000000000002</v>
      </c>
      <c r="Q2345">
        <v>6343</v>
      </c>
      <c r="V2345" s="24"/>
    </row>
    <row r="2346" spans="1:22" x14ac:dyDescent="0.25">
      <c r="A2346" s="2" t="s">
        <v>3298</v>
      </c>
      <c r="B2346" s="18">
        <v>22495466</v>
      </c>
      <c r="C2346" s="18">
        <v>55495466</v>
      </c>
      <c r="D2346" s="18">
        <v>27000000</v>
      </c>
      <c r="E2346">
        <v>2006</v>
      </c>
      <c r="F2346">
        <v>4</v>
      </c>
      <c r="G2346">
        <v>7</v>
      </c>
      <c r="H2346" t="s">
        <v>15</v>
      </c>
      <c r="J2346" t="s">
        <v>30</v>
      </c>
      <c r="K2346" t="s">
        <v>27</v>
      </c>
      <c r="L2346" t="s">
        <v>63</v>
      </c>
      <c r="M2346" t="s">
        <v>28</v>
      </c>
      <c r="N2346" t="s">
        <v>3299</v>
      </c>
      <c r="O2346">
        <v>51</v>
      </c>
      <c r="P2346">
        <v>7.8</v>
      </c>
      <c r="Q2346">
        <v>91145</v>
      </c>
      <c r="V2346" s="24"/>
    </row>
    <row r="2347" spans="1:22" x14ac:dyDescent="0.25">
      <c r="A2347" s="2" t="s">
        <v>1153</v>
      </c>
      <c r="B2347" s="18">
        <v>33312</v>
      </c>
      <c r="C2347" s="18">
        <v>33312</v>
      </c>
      <c r="D2347" s="18">
        <v>300000</v>
      </c>
      <c r="E2347">
        <v>2006</v>
      </c>
      <c r="F2347">
        <v>4</v>
      </c>
      <c r="G2347">
        <v>12</v>
      </c>
      <c r="H2347" t="s">
        <v>62</v>
      </c>
      <c r="J2347" t="s">
        <v>1154</v>
      </c>
      <c r="K2347" t="s">
        <v>218</v>
      </c>
      <c r="L2347" t="s">
        <v>219</v>
      </c>
      <c r="M2347" t="s">
        <v>220</v>
      </c>
      <c r="P2347">
        <v>6.7</v>
      </c>
      <c r="Q2347">
        <v>203</v>
      </c>
      <c r="V2347" s="24"/>
    </row>
    <row r="2348" spans="1:22" x14ac:dyDescent="0.25">
      <c r="A2348" s="2" t="s">
        <v>2344</v>
      </c>
      <c r="B2348" s="18">
        <v>1024640</v>
      </c>
      <c r="C2348" s="18">
        <v>1881243</v>
      </c>
      <c r="D2348" s="18">
        <v>950000</v>
      </c>
      <c r="E2348">
        <v>2006</v>
      </c>
      <c r="F2348">
        <v>4</v>
      </c>
      <c r="G2348">
        <v>14</v>
      </c>
      <c r="H2348" t="s">
        <v>15</v>
      </c>
      <c r="J2348" t="s">
        <v>21</v>
      </c>
      <c r="K2348" t="s">
        <v>27</v>
      </c>
      <c r="L2348" t="s">
        <v>112</v>
      </c>
      <c r="M2348" t="s">
        <v>28</v>
      </c>
      <c r="P2348">
        <v>7.2</v>
      </c>
      <c r="Q2348">
        <v>45791</v>
      </c>
      <c r="V2348" s="24"/>
    </row>
    <row r="2349" spans="1:22" x14ac:dyDescent="0.25">
      <c r="A2349" s="2" t="s">
        <v>3223</v>
      </c>
      <c r="B2349" s="18">
        <v>90710620</v>
      </c>
      <c r="C2349" s="18">
        <v>178710620</v>
      </c>
      <c r="D2349" s="18">
        <v>40000000</v>
      </c>
      <c r="E2349">
        <v>2006</v>
      </c>
      <c r="F2349">
        <v>4</v>
      </c>
      <c r="G2349">
        <v>14</v>
      </c>
      <c r="H2349" t="s">
        <v>101</v>
      </c>
      <c r="J2349" t="s">
        <v>2020</v>
      </c>
      <c r="K2349" t="s">
        <v>27</v>
      </c>
      <c r="L2349" t="s">
        <v>22</v>
      </c>
      <c r="M2349" t="s">
        <v>28</v>
      </c>
      <c r="N2349" t="s">
        <v>876</v>
      </c>
      <c r="O2349">
        <v>37</v>
      </c>
      <c r="P2349">
        <v>5</v>
      </c>
      <c r="Q2349">
        <v>39542</v>
      </c>
      <c r="V2349" s="24"/>
    </row>
    <row r="2350" spans="1:22" x14ac:dyDescent="0.25">
      <c r="A2350" s="2" t="s">
        <v>3569</v>
      </c>
      <c r="B2350" s="18">
        <v>37384046</v>
      </c>
      <c r="C2350" s="18">
        <v>99384046</v>
      </c>
      <c r="D2350" s="18">
        <v>80000000</v>
      </c>
      <c r="E2350">
        <v>2006</v>
      </c>
      <c r="F2350">
        <v>4</v>
      </c>
      <c r="G2350">
        <v>14</v>
      </c>
      <c r="H2350" t="s">
        <v>117</v>
      </c>
      <c r="J2350" t="s">
        <v>67</v>
      </c>
      <c r="K2350" t="s">
        <v>27</v>
      </c>
      <c r="L2350" t="s">
        <v>69</v>
      </c>
      <c r="M2350" t="s">
        <v>28</v>
      </c>
      <c r="O2350">
        <v>19</v>
      </c>
      <c r="P2350">
        <v>5.4</v>
      </c>
      <c r="Q2350">
        <v>8498</v>
      </c>
      <c r="V2350" s="24"/>
    </row>
    <row r="2351" spans="1:22" x14ac:dyDescent="0.25">
      <c r="A2351" s="2" t="s">
        <v>656</v>
      </c>
      <c r="B2351" s="18">
        <v>884</v>
      </c>
      <c r="C2351" s="18">
        <v>884</v>
      </c>
      <c r="D2351" s="18">
        <v>1000000</v>
      </c>
      <c r="E2351">
        <v>2006</v>
      </c>
      <c r="F2351">
        <v>4</v>
      </c>
      <c r="G2351">
        <v>21</v>
      </c>
      <c r="H2351" t="s">
        <v>15</v>
      </c>
      <c r="J2351" t="s">
        <v>657</v>
      </c>
      <c r="K2351" t="s">
        <v>27</v>
      </c>
      <c r="L2351" t="s">
        <v>76</v>
      </c>
      <c r="M2351" t="s">
        <v>28</v>
      </c>
      <c r="P2351">
        <v>3.5</v>
      </c>
      <c r="Q2351">
        <v>337</v>
      </c>
      <c r="V2351" s="24"/>
    </row>
    <row r="2352" spans="1:22" x14ac:dyDescent="0.25">
      <c r="A2352" s="2" t="s">
        <v>1468</v>
      </c>
      <c r="B2352" s="18">
        <v>7314027</v>
      </c>
      <c r="C2352" s="18">
        <v>16510971</v>
      </c>
      <c r="D2352" s="18">
        <v>17000000</v>
      </c>
      <c r="E2352">
        <v>2006</v>
      </c>
      <c r="F2352">
        <v>4</v>
      </c>
      <c r="G2352">
        <v>21</v>
      </c>
      <c r="H2352" t="s">
        <v>101</v>
      </c>
      <c r="J2352" t="s">
        <v>43</v>
      </c>
      <c r="K2352" t="s">
        <v>27</v>
      </c>
      <c r="L2352" t="s">
        <v>243</v>
      </c>
      <c r="M2352" t="s">
        <v>28</v>
      </c>
      <c r="N2352" t="s">
        <v>1403</v>
      </c>
      <c r="O2352">
        <v>40</v>
      </c>
      <c r="P2352">
        <v>5.7</v>
      </c>
      <c r="Q2352">
        <v>15097</v>
      </c>
      <c r="V2352" s="24"/>
    </row>
    <row r="2353" spans="1:22" x14ac:dyDescent="0.25">
      <c r="A2353" s="2" t="s">
        <v>3239</v>
      </c>
      <c r="B2353" s="18">
        <v>36280697</v>
      </c>
      <c r="C2353" s="18">
        <v>77280697</v>
      </c>
      <c r="D2353" s="18">
        <v>60000000</v>
      </c>
      <c r="E2353">
        <v>2006</v>
      </c>
      <c r="F2353">
        <v>4</v>
      </c>
      <c r="G2353">
        <v>21</v>
      </c>
      <c r="H2353" t="s">
        <v>101</v>
      </c>
      <c r="J2353" t="s">
        <v>102</v>
      </c>
      <c r="K2353" t="s">
        <v>68</v>
      </c>
      <c r="L2353" t="s">
        <v>63</v>
      </c>
      <c r="M2353" t="s">
        <v>28</v>
      </c>
      <c r="O2353">
        <v>33</v>
      </c>
      <c r="P2353">
        <v>6.1</v>
      </c>
      <c r="Q2353">
        <v>23567</v>
      </c>
      <c r="V2353" s="24"/>
    </row>
    <row r="2354" spans="1:22" x14ac:dyDescent="0.25">
      <c r="A2354" s="2" t="s">
        <v>3263</v>
      </c>
      <c r="B2354" s="18">
        <v>46982632</v>
      </c>
      <c r="C2354" s="18">
        <v>99982632</v>
      </c>
      <c r="D2354" s="18">
        <v>50000000</v>
      </c>
      <c r="E2354">
        <v>2006</v>
      </c>
      <c r="F2354">
        <v>4</v>
      </c>
      <c r="G2354">
        <v>21</v>
      </c>
      <c r="H2354" t="s">
        <v>15</v>
      </c>
      <c r="J2354" t="s">
        <v>40</v>
      </c>
      <c r="K2354" t="s">
        <v>849</v>
      </c>
      <c r="L2354" t="s">
        <v>112</v>
      </c>
      <c r="M2354" t="s">
        <v>28</v>
      </c>
      <c r="N2354" t="s">
        <v>3264</v>
      </c>
      <c r="O2354">
        <v>29</v>
      </c>
      <c r="P2354">
        <v>6.5</v>
      </c>
      <c r="Q2354">
        <v>65485</v>
      </c>
      <c r="V2354" s="24"/>
    </row>
    <row r="2355" spans="1:22" x14ac:dyDescent="0.25">
      <c r="A2355" s="2" t="s">
        <v>537</v>
      </c>
      <c r="B2355" s="18">
        <v>1336</v>
      </c>
      <c r="C2355" s="18">
        <v>1336</v>
      </c>
      <c r="D2355" s="18">
        <v>12000</v>
      </c>
      <c r="E2355">
        <v>2006</v>
      </c>
      <c r="F2355">
        <v>4</v>
      </c>
      <c r="G2355">
        <v>28</v>
      </c>
      <c r="H2355" t="s">
        <v>62</v>
      </c>
      <c r="J2355" t="s">
        <v>208</v>
      </c>
      <c r="K2355" t="s">
        <v>27</v>
      </c>
      <c r="L2355" t="s">
        <v>76</v>
      </c>
      <c r="M2355" t="s">
        <v>28</v>
      </c>
      <c r="V2355" s="24"/>
    </row>
    <row r="2356" spans="1:22" x14ac:dyDescent="0.25">
      <c r="A2356" s="2" t="s">
        <v>1426</v>
      </c>
      <c r="B2356" s="18">
        <v>18848430</v>
      </c>
      <c r="C2356" s="18">
        <v>18948425</v>
      </c>
      <c r="D2356" s="18">
        <v>8000000</v>
      </c>
      <c r="E2356">
        <v>2006</v>
      </c>
      <c r="F2356">
        <v>4</v>
      </c>
      <c r="G2356">
        <v>28</v>
      </c>
      <c r="H2356" t="s">
        <v>56</v>
      </c>
      <c r="J2356" t="s">
        <v>21</v>
      </c>
      <c r="K2356" t="s">
        <v>27</v>
      </c>
      <c r="L2356" t="s">
        <v>19</v>
      </c>
      <c r="M2356" t="s">
        <v>28</v>
      </c>
      <c r="O2356">
        <v>83</v>
      </c>
      <c r="P2356">
        <v>7.6</v>
      </c>
      <c r="Q2356">
        <v>8245</v>
      </c>
      <c r="V2356" s="24"/>
    </row>
    <row r="2357" spans="1:22" x14ac:dyDescent="0.25">
      <c r="A2357" s="2" t="s">
        <v>1851</v>
      </c>
      <c r="B2357" s="18">
        <v>138711</v>
      </c>
      <c r="C2357" s="18">
        <v>138711</v>
      </c>
      <c r="D2357" s="18">
        <v>10000</v>
      </c>
      <c r="E2357">
        <v>2006</v>
      </c>
      <c r="F2357">
        <v>4</v>
      </c>
      <c r="G2357">
        <v>28</v>
      </c>
      <c r="H2357" t="s">
        <v>15</v>
      </c>
      <c r="J2357" t="s">
        <v>1387</v>
      </c>
      <c r="K2357" t="s">
        <v>27</v>
      </c>
      <c r="L2357" t="s">
        <v>19</v>
      </c>
      <c r="M2357" t="s">
        <v>28</v>
      </c>
      <c r="V2357" s="24"/>
    </row>
    <row r="2358" spans="1:22" x14ac:dyDescent="0.25">
      <c r="A2358" s="2" t="s">
        <v>2191</v>
      </c>
      <c r="B2358" s="18">
        <v>31567134</v>
      </c>
      <c r="C2358" s="18">
        <v>76366864</v>
      </c>
      <c r="D2358" s="18">
        <v>18000000</v>
      </c>
      <c r="E2358">
        <v>2006</v>
      </c>
      <c r="F2358">
        <v>4</v>
      </c>
      <c r="G2358">
        <v>28</v>
      </c>
      <c r="H2358" t="s">
        <v>15</v>
      </c>
      <c r="J2358" t="s">
        <v>43</v>
      </c>
      <c r="K2358" t="s">
        <v>218</v>
      </c>
      <c r="L2358" t="s">
        <v>19</v>
      </c>
      <c r="M2358" t="s">
        <v>122</v>
      </c>
      <c r="N2358" t="s">
        <v>1712</v>
      </c>
      <c r="O2358">
        <v>91</v>
      </c>
      <c r="P2358">
        <v>7.8</v>
      </c>
      <c r="Q2358">
        <v>46691</v>
      </c>
      <c r="V2358" s="24"/>
    </row>
    <row r="2359" spans="1:22" x14ac:dyDescent="0.25">
      <c r="A2359" s="2" t="s">
        <v>2668</v>
      </c>
      <c r="B2359" s="18">
        <v>2484186</v>
      </c>
      <c r="C2359" s="18">
        <v>3650302</v>
      </c>
      <c r="D2359" s="18">
        <v>9600000</v>
      </c>
      <c r="E2359">
        <v>2006</v>
      </c>
      <c r="F2359">
        <v>4</v>
      </c>
      <c r="G2359">
        <v>28</v>
      </c>
      <c r="H2359" t="s">
        <v>15</v>
      </c>
      <c r="J2359" t="s">
        <v>924</v>
      </c>
      <c r="K2359" t="s">
        <v>27</v>
      </c>
      <c r="L2359" t="s">
        <v>19</v>
      </c>
      <c r="M2359" t="s">
        <v>59</v>
      </c>
      <c r="N2359" t="s">
        <v>2669</v>
      </c>
      <c r="P2359">
        <v>6.6</v>
      </c>
      <c r="Q2359">
        <v>5790</v>
      </c>
      <c r="V2359" s="24"/>
    </row>
    <row r="2360" spans="1:22" x14ac:dyDescent="0.25">
      <c r="A2360" s="2" t="s">
        <v>3195</v>
      </c>
      <c r="B2360" s="18">
        <v>71724497</v>
      </c>
      <c r="C2360" s="18">
        <v>87524497</v>
      </c>
      <c r="D2360" s="18">
        <v>55000000</v>
      </c>
      <c r="E2360">
        <v>2006</v>
      </c>
      <c r="F2360">
        <v>4</v>
      </c>
      <c r="G2360">
        <v>28</v>
      </c>
      <c r="H2360" t="s">
        <v>56</v>
      </c>
      <c r="J2360" t="s">
        <v>40</v>
      </c>
      <c r="K2360" t="s">
        <v>27</v>
      </c>
      <c r="L2360" t="s">
        <v>22</v>
      </c>
      <c r="M2360" t="s">
        <v>28</v>
      </c>
      <c r="N2360" t="s">
        <v>382</v>
      </c>
      <c r="V2360" s="24"/>
    </row>
    <row r="2361" spans="1:22" x14ac:dyDescent="0.25">
      <c r="A2361" s="2" t="s">
        <v>3398</v>
      </c>
      <c r="B2361" s="18">
        <v>26910736</v>
      </c>
      <c r="C2361" s="18">
        <v>30399714</v>
      </c>
      <c r="D2361" s="18">
        <v>20000000</v>
      </c>
      <c r="E2361">
        <v>2006</v>
      </c>
      <c r="F2361">
        <v>4</v>
      </c>
      <c r="G2361">
        <v>28</v>
      </c>
      <c r="H2361" t="s">
        <v>101</v>
      </c>
      <c r="I2361">
        <v>103</v>
      </c>
      <c r="J2361" t="s">
        <v>67</v>
      </c>
      <c r="K2361" t="s">
        <v>27</v>
      </c>
      <c r="L2361" t="s">
        <v>22</v>
      </c>
      <c r="M2361" t="s">
        <v>28</v>
      </c>
      <c r="O2361">
        <v>31</v>
      </c>
      <c r="P2361">
        <v>5.9</v>
      </c>
      <c r="Q2361">
        <v>9556</v>
      </c>
      <c r="V2361" s="24"/>
    </row>
    <row r="2362" spans="1:22" x14ac:dyDescent="0.25">
      <c r="A2362" s="2" t="s">
        <v>3649</v>
      </c>
      <c r="B2362" s="18">
        <v>5529144</v>
      </c>
      <c r="C2362" s="18">
        <v>8119205</v>
      </c>
      <c r="D2362" s="18">
        <v>3000000</v>
      </c>
      <c r="E2362">
        <v>2006</v>
      </c>
      <c r="F2362">
        <v>4</v>
      </c>
      <c r="G2362">
        <v>28</v>
      </c>
      <c r="H2362" t="s">
        <v>101</v>
      </c>
      <c r="J2362" t="s">
        <v>114</v>
      </c>
      <c r="K2362" t="s">
        <v>27</v>
      </c>
      <c r="L2362" t="s">
        <v>19</v>
      </c>
      <c r="M2362" t="s">
        <v>59</v>
      </c>
      <c r="N2362" t="s">
        <v>3650</v>
      </c>
      <c r="V2362" s="24"/>
    </row>
    <row r="2363" spans="1:22" x14ac:dyDescent="0.25">
      <c r="A2363" s="2" t="s">
        <v>1473</v>
      </c>
      <c r="B2363" s="18">
        <v>16298046</v>
      </c>
      <c r="C2363" s="18">
        <v>27844063</v>
      </c>
      <c r="D2363" s="18">
        <v>14000000</v>
      </c>
      <c r="E2363">
        <v>2006</v>
      </c>
      <c r="F2363">
        <v>5</v>
      </c>
      <c r="G2363">
        <v>5</v>
      </c>
      <c r="H2363" t="s">
        <v>101</v>
      </c>
      <c r="J2363" t="s">
        <v>372</v>
      </c>
      <c r="K2363" t="s">
        <v>68</v>
      </c>
      <c r="L2363" t="s">
        <v>112</v>
      </c>
      <c r="M2363" t="s">
        <v>59</v>
      </c>
      <c r="O2363">
        <v>12</v>
      </c>
      <c r="P2363">
        <v>4.9000000000000004</v>
      </c>
      <c r="Q2363">
        <v>13510</v>
      </c>
      <c r="V2363" s="24"/>
    </row>
    <row r="2364" spans="1:22" x14ac:dyDescent="0.25">
      <c r="A2364" s="2" t="s">
        <v>2409</v>
      </c>
      <c r="B2364" s="18">
        <v>8117637</v>
      </c>
      <c r="C2364" s="18">
        <v>8224998</v>
      </c>
      <c r="D2364" s="18">
        <v>15000000</v>
      </c>
      <c r="E2364">
        <v>2006</v>
      </c>
      <c r="F2364">
        <v>5</v>
      </c>
      <c r="G2364">
        <v>5</v>
      </c>
      <c r="H2364" t="s">
        <v>56</v>
      </c>
      <c r="J2364" t="s">
        <v>167</v>
      </c>
      <c r="K2364" t="s">
        <v>68</v>
      </c>
      <c r="L2364" t="s">
        <v>22</v>
      </c>
      <c r="M2364" t="s">
        <v>28</v>
      </c>
      <c r="O2364">
        <v>26</v>
      </c>
      <c r="P2364">
        <v>5.3</v>
      </c>
      <c r="Q2364">
        <v>2830</v>
      </c>
      <c r="V2364" s="24"/>
    </row>
    <row r="2365" spans="1:22" x14ac:dyDescent="0.25">
      <c r="A2365" s="2" t="s">
        <v>2756</v>
      </c>
      <c r="B2365" s="18">
        <v>669625</v>
      </c>
      <c r="C2365" s="18">
        <v>35869934</v>
      </c>
      <c r="D2365" s="18">
        <v>30000000</v>
      </c>
      <c r="E2365">
        <v>2006</v>
      </c>
      <c r="F2365">
        <v>5</v>
      </c>
      <c r="G2365">
        <v>5</v>
      </c>
      <c r="H2365" t="s">
        <v>101</v>
      </c>
      <c r="I2365">
        <v>97</v>
      </c>
      <c r="J2365" t="s">
        <v>1648</v>
      </c>
      <c r="K2365" t="s">
        <v>27</v>
      </c>
      <c r="L2365" t="s">
        <v>76</v>
      </c>
      <c r="M2365" t="s">
        <v>99</v>
      </c>
      <c r="P2365">
        <v>5.6</v>
      </c>
      <c r="Q2365">
        <v>5733</v>
      </c>
      <c r="V2365" s="24"/>
    </row>
    <row r="2366" spans="1:22" x14ac:dyDescent="0.25">
      <c r="A2366" s="2" t="s">
        <v>2798</v>
      </c>
      <c r="B2366" s="18">
        <v>133501348</v>
      </c>
      <c r="C2366" s="18">
        <v>397501348</v>
      </c>
      <c r="D2366" s="18">
        <v>150000000</v>
      </c>
      <c r="E2366">
        <v>2006</v>
      </c>
      <c r="F2366">
        <v>5</v>
      </c>
      <c r="G2366">
        <v>5</v>
      </c>
      <c r="H2366" t="s">
        <v>101</v>
      </c>
      <c r="J2366" t="s">
        <v>111</v>
      </c>
      <c r="K2366" t="s">
        <v>345</v>
      </c>
      <c r="L2366" t="s">
        <v>76</v>
      </c>
      <c r="M2366" t="s">
        <v>28</v>
      </c>
      <c r="N2366" t="s">
        <v>2799</v>
      </c>
      <c r="O2366">
        <v>70</v>
      </c>
      <c r="P2366">
        <v>6.9</v>
      </c>
      <c r="Q2366">
        <v>74174</v>
      </c>
      <c r="V2366" s="24"/>
    </row>
    <row r="2367" spans="1:22" x14ac:dyDescent="0.25">
      <c r="A2367" s="2" t="s">
        <v>3453</v>
      </c>
      <c r="B2367" s="18">
        <v>211667</v>
      </c>
      <c r="C2367" s="18">
        <v>23471871</v>
      </c>
      <c r="D2367" s="18">
        <v>4500000</v>
      </c>
      <c r="E2367">
        <v>2006</v>
      </c>
      <c r="F2367">
        <v>5</v>
      </c>
      <c r="G2367">
        <v>5</v>
      </c>
      <c r="H2367" t="s">
        <v>62</v>
      </c>
      <c r="J2367" t="s">
        <v>3454</v>
      </c>
      <c r="K2367" t="s">
        <v>27</v>
      </c>
      <c r="L2367" t="s">
        <v>63</v>
      </c>
      <c r="N2367" t="s">
        <v>3455</v>
      </c>
      <c r="P2367">
        <v>7.7</v>
      </c>
      <c r="Q2367">
        <v>19341</v>
      </c>
      <c r="V2367" s="24"/>
    </row>
    <row r="2368" spans="1:22" x14ac:dyDescent="0.25">
      <c r="A2368" s="2" t="s">
        <v>2288</v>
      </c>
      <c r="B2368" s="18">
        <v>4283255</v>
      </c>
      <c r="C2368" s="18">
        <v>27610873</v>
      </c>
      <c r="D2368" s="18">
        <v>33000000</v>
      </c>
      <c r="E2368">
        <v>2006</v>
      </c>
      <c r="F2368">
        <v>5</v>
      </c>
      <c r="G2368">
        <v>12</v>
      </c>
      <c r="H2368" t="s">
        <v>56</v>
      </c>
      <c r="I2368">
        <v>121</v>
      </c>
      <c r="J2368" t="s">
        <v>67</v>
      </c>
      <c r="K2368" t="s">
        <v>27</v>
      </c>
      <c r="L2368" t="s">
        <v>19</v>
      </c>
      <c r="M2368" t="s">
        <v>28</v>
      </c>
      <c r="P2368">
        <v>6.9</v>
      </c>
      <c r="Q2368">
        <v>16809</v>
      </c>
      <c r="V2368" s="24"/>
    </row>
    <row r="2369" spans="1:22" x14ac:dyDescent="0.25">
      <c r="A2369" s="2" t="s">
        <v>2546</v>
      </c>
      <c r="B2369" s="18">
        <v>17326650</v>
      </c>
      <c r="C2369" s="18">
        <v>38326650</v>
      </c>
      <c r="D2369" s="18">
        <v>28000000</v>
      </c>
      <c r="E2369">
        <v>2006</v>
      </c>
      <c r="F2369">
        <v>5</v>
      </c>
      <c r="G2369">
        <v>12</v>
      </c>
      <c r="H2369" t="s">
        <v>101</v>
      </c>
      <c r="J2369" t="s">
        <v>102</v>
      </c>
      <c r="K2369" t="s">
        <v>27</v>
      </c>
      <c r="L2369" t="s">
        <v>90</v>
      </c>
      <c r="M2369" t="s">
        <v>28</v>
      </c>
      <c r="N2369" t="s">
        <v>862</v>
      </c>
      <c r="O2369">
        <v>13</v>
      </c>
      <c r="P2369">
        <v>5</v>
      </c>
      <c r="Q2369">
        <v>13368</v>
      </c>
      <c r="V2369" s="24"/>
    </row>
    <row r="2370" spans="1:22" x14ac:dyDescent="0.25">
      <c r="A2370" s="2" t="s">
        <v>3052</v>
      </c>
      <c r="B2370" s="18">
        <v>60674817</v>
      </c>
      <c r="C2370" s="18">
        <v>181674817</v>
      </c>
      <c r="D2370" s="18">
        <v>160000000</v>
      </c>
      <c r="E2370">
        <v>2006</v>
      </c>
      <c r="F2370">
        <v>5</v>
      </c>
      <c r="G2370">
        <v>12</v>
      </c>
      <c r="H2370" t="s">
        <v>101</v>
      </c>
      <c r="J2370" t="s">
        <v>83</v>
      </c>
      <c r="K2370" t="s">
        <v>78</v>
      </c>
      <c r="L2370" t="s">
        <v>69</v>
      </c>
      <c r="M2370" t="s">
        <v>28</v>
      </c>
      <c r="N2370" t="s">
        <v>364</v>
      </c>
      <c r="O2370">
        <v>33</v>
      </c>
      <c r="P2370">
        <v>5.6</v>
      </c>
      <c r="Q2370">
        <v>35930</v>
      </c>
      <c r="V2370" s="24"/>
    </row>
    <row r="2371" spans="1:22" x14ac:dyDescent="0.25">
      <c r="A2371" s="2" t="s">
        <v>3639</v>
      </c>
      <c r="B2371" s="18">
        <v>234750</v>
      </c>
      <c r="C2371" s="18">
        <v>463039</v>
      </c>
      <c r="D2371" s="18">
        <v>7000000</v>
      </c>
      <c r="E2371">
        <v>2006</v>
      </c>
      <c r="F2371">
        <v>5</v>
      </c>
      <c r="G2371">
        <v>12</v>
      </c>
      <c r="H2371" t="s">
        <v>62</v>
      </c>
      <c r="J2371" t="s">
        <v>984</v>
      </c>
      <c r="N2371" t="s">
        <v>3640</v>
      </c>
      <c r="P2371">
        <v>6.8</v>
      </c>
      <c r="Q2371">
        <v>1889</v>
      </c>
      <c r="V2371" s="24"/>
    </row>
    <row r="2372" spans="1:22" x14ac:dyDescent="0.25">
      <c r="A2372" s="2" t="s">
        <v>2076</v>
      </c>
      <c r="B2372" s="18">
        <v>217536138</v>
      </c>
      <c r="C2372" s="18">
        <v>757236138</v>
      </c>
      <c r="D2372" s="18">
        <v>125000000</v>
      </c>
      <c r="E2372">
        <v>2006</v>
      </c>
      <c r="F2372">
        <v>5</v>
      </c>
      <c r="G2372">
        <v>19</v>
      </c>
      <c r="H2372" t="s">
        <v>101</v>
      </c>
      <c r="J2372" t="s">
        <v>40</v>
      </c>
      <c r="K2372" t="s">
        <v>68</v>
      </c>
      <c r="L2372" t="s">
        <v>63</v>
      </c>
      <c r="M2372" t="s">
        <v>28</v>
      </c>
      <c r="N2372" t="s">
        <v>952</v>
      </c>
      <c r="O2372">
        <v>25</v>
      </c>
      <c r="P2372">
        <v>6.4</v>
      </c>
      <c r="Q2372">
        <v>116903</v>
      </c>
      <c r="V2372" s="24"/>
    </row>
    <row r="2373" spans="1:22" x14ac:dyDescent="0.25">
      <c r="A2373" s="2" t="s">
        <v>3323</v>
      </c>
      <c r="B2373" s="18">
        <v>15032800</v>
      </c>
      <c r="C2373" s="18">
        <v>15387513</v>
      </c>
      <c r="D2373" s="18">
        <v>8000000</v>
      </c>
      <c r="E2373">
        <v>2006</v>
      </c>
      <c r="F2373">
        <v>5</v>
      </c>
      <c r="G2373">
        <v>19</v>
      </c>
      <c r="H2373" t="s">
        <v>15</v>
      </c>
      <c r="J2373" t="s">
        <v>21</v>
      </c>
      <c r="K2373" t="s">
        <v>27</v>
      </c>
      <c r="L2373" t="s">
        <v>112</v>
      </c>
      <c r="M2373" t="s">
        <v>28</v>
      </c>
      <c r="O2373">
        <v>9</v>
      </c>
      <c r="P2373">
        <v>5</v>
      </c>
      <c r="Q2373">
        <v>10035</v>
      </c>
      <c r="V2373" s="24"/>
    </row>
    <row r="2374" spans="1:22" x14ac:dyDescent="0.25">
      <c r="A2374" s="2" t="s">
        <v>358</v>
      </c>
      <c r="B2374" s="18">
        <v>70071</v>
      </c>
      <c r="C2374" s="18">
        <v>71644</v>
      </c>
      <c r="D2374" s="18">
        <v>7000</v>
      </c>
      <c r="E2374">
        <v>2006</v>
      </c>
      <c r="F2374">
        <v>5</v>
      </c>
      <c r="G2374">
        <v>26</v>
      </c>
      <c r="H2374" t="s">
        <v>62</v>
      </c>
      <c r="J2374" t="s">
        <v>93</v>
      </c>
      <c r="K2374" t="s">
        <v>27</v>
      </c>
      <c r="L2374" t="s">
        <v>63</v>
      </c>
      <c r="M2374" t="s">
        <v>28</v>
      </c>
      <c r="P2374">
        <v>6</v>
      </c>
      <c r="Q2374">
        <v>487</v>
      </c>
      <c r="V2374" s="24"/>
    </row>
    <row r="2375" spans="1:22" x14ac:dyDescent="0.25">
      <c r="A2375" s="2" t="s">
        <v>3726</v>
      </c>
      <c r="B2375" s="18">
        <v>234362462</v>
      </c>
      <c r="C2375" s="18">
        <v>459359555</v>
      </c>
      <c r="D2375" s="18">
        <v>150000000</v>
      </c>
      <c r="E2375">
        <v>2006</v>
      </c>
      <c r="F2375">
        <v>5</v>
      </c>
      <c r="G2375">
        <v>26</v>
      </c>
      <c r="H2375" t="s">
        <v>101</v>
      </c>
      <c r="J2375" t="s">
        <v>102</v>
      </c>
      <c r="K2375" t="s">
        <v>98</v>
      </c>
      <c r="L2375" t="s">
        <v>76</v>
      </c>
      <c r="M2375" t="s">
        <v>254</v>
      </c>
      <c r="N2375" t="s">
        <v>1419</v>
      </c>
      <c r="O2375">
        <v>57</v>
      </c>
      <c r="P2375">
        <v>6.9</v>
      </c>
      <c r="Q2375">
        <v>109125</v>
      </c>
      <c r="V2375" s="24"/>
    </row>
    <row r="2376" spans="1:22" x14ac:dyDescent="0.25">
      <c r="A2376" s="2" t="s">
        <v>983</v>
      </c>
      <c r="B2376" s="18">
        <v>194523</v>
      </c>
      <c r="C2376" s="18">
        <v>194523</v>
      </c>
      <c r="D2376" s="18">
        <v>15000</v>
      </c>
      <c r="E2376">
        <v>2006</v>
      </c>
      <c r="F2376">
        <v>6</v>
      </c>
      <c r="G2376">
        <v>2</v>
      </c>
      <c r="H2376" t="s">
        <v>15</v>
      </c>
      <c r="J2376" t="s">
        <v>984</v>
      </c>
      <c r="P2376">
        <v>6.4</v>
      </c>
      <c r="Q2376">
        <v>1701</v>
      </c>
      <c r="V2376" s="24"/>
    </row>
    <row r="2377" spans="1:22" x14ac:dyDescent="0.25">
      <c r="A2377" s="2" t="s">
        <v>1737</v>
      </c>
      <c r="B2377" s="18">
        <v>118806699</v>
      </c>
      <c r="C2377" s="18">
        <v>202944203</v>
      </c>
      <c r="D2377" s="18">
        <v>52000000</v>
      </c>
      <c r="E2377">
        <v>2006</v>
      </c>
      <c r="F2377">
        <v>6</v>
      </c>
      <c r="G2377">
        <v>2</v>
      </c>
      <c r="H2377" t="s">
        <v>101</v>
      </c>
      <c r="J2377" t="s">
        <v>43</v>
      </c>
      <c r="K2377" t="s">
        <v>27</v>
      </c>
      <c r="L2377" t="s">
        <v>90</v>
      </c>
      <c r="M2377" t="s">
        <v>28</v>
      </c>
      <c r="N2377" t="s">
        <v>1738</v>
      </c>
      <c r="P2377">
        <v>5.9</v>
      </c>
      <c r="Q2377">
        <v>38285</v>
      </c>
      <c r="V2377" s="24"/>
    </row>
    <row r="2378" spans="1:22" x14ac:dyDescent="0.25">
      <c r="A2378" s="2" t="s">
        <v>2001</v>
      </c>
      <c r="B2378" s="18">
        <v>1200216</v>
      </c>
      <c r="C2378" s="18">
        <v>11208291</v>
      </c>
      <c r="D2378" s="18">
        <v>15000000</v>
      </c>
      <c r="E2378">
        <v>2006</v>
      </c>
      <c r="F2378">
        <v>6</v>
      </c>
      <c r="G2378">
        <v>2</v>
      </c>
      <c r="H2378" t="s">
        <v>15</v>
      </c>
      <c r="I2378">
        <v>85</v>
      </c>
      <c r="J2378" t="s">
        <v>924</v>
      </c>
      <c r="K2378" t="s">
        <v>27</v>
      </c>
      <c r="L2378" t="s">
        <v>76</v>
      </c>
      <c r="M2378" t="s">
        <v>54</v>
      </c>
      <c r="N2378" t="s">
        <v>2002</v>
      </c>
      <c r="P2378">
        <v>7.1</v>
      </c>
      <c r="Q2378">
        <v>21427</v>
      </c>
      <c r="V2378" s="24"/>
    </row>
    <row r="2379" spans="1:22" x14ac:dyDescent="0.25">
      <c r="A2379" s="2" t="s">
        <v>908</v>
      </c>
      <c r="B2379" s="18">
        <v>54607383</v>
      </c>
      <c r="C2379" s="18">
        <v>119607383</v>
      </c>
      <c r="D2379" s="18">
        <v>25000000</v>
      </c>
      <c r="E2379">
        <v>2006</v>
      </c>
      <c r="F2379">
        <v>6</v>
      </c>
      <c r="G2379">
        <v>6</v>
      </c>
      <c r="H2379" t="s">
        <v>15</v>
      </c>
      <c r="J2379" t="s">
        <v>102</v>
      </c>
      <c r="K2379" t="s">
        <v>78</v>
      </c>
      <c r="L2379" t="s">
        <v>112</v>
      </c>
      <c r="M2379" t="s">
        <v>28</v>
      </c>
      <c r="O2379">
        <v>26</v>
      </c>
      <c r="P2379">
        <v>5.4</v>
      </c>
      <c r="Q2379">
        <v>24523</v>
      </c>
      <c r="V2379" s="24"/>
    </row>
    <row r="2380" spans="1:22" x14ac:dyDescent="0.25">
      <c r="A2380" s="2" t="s">
        <v>1788</v>
      </c>
      <c r="B2380" s="18">
        <v>244082982</v>
      </c>
      <c r="C2380" s="18">
        <v>461923762</v>
      </c>
      <c r="D2380" s="18">
        <v>70000000</v>
      </c>
      <c r="E2380">
        <v>2006</v>
      </c>
      <c r="F2380">
        <v>6</v>
      </c>
      <c r="G2380">
        <v>9</v>
      </c>
      <c r="H2380" t="s">
        <v>117</v>
      </c>
      <c r="J2380" t="s">
        <v>67</v>
      </c>
      <c r="K2380" t="s">
        <v>27</v>
      </c>
      <c r="L2380" t="s">
        <v>22</v>
      </c>
      <c r="M2380" t="s">
        <v>504</v>
      </c>
      <c r="N2380" t="s">
        <v>1258</v>
      </c>
      <c r="O2380">
        <v>74</v>
      </c>
      <c r="P2380">
        <v>7.5</v>
      </c>
      <c r="Q2380">
        <v>66809</v>
      </c>
      <c r="V2380" s="24"/>
    </row>
    <row r="2381" spans="1:22" x14ac:dyDescent="0.25">
      <c r="A2381" s="2" t="s">
        <v>2614</v>
      </c>
      <c r="B2381" s="18">
        <v>52330111</v>
      </c>
      <c r="C2381" s="18">
        <v>114830111</v>
      </c>
      <c r="D2381" s="18">
        <v>40000000</v>
      </c>
      <c r="E2381">
        <v>2006</v>
      </c>
      <c r="F2381">
        <v>6</v>
      </c>
      <c r="G2381">
        <v>16</v>
      </c>
      <c r="H2381" t="s">
        <v>56</v>
      </c>
      <c r="J2381" t="s">
        <v>83</v>
      </c>
      <c r="K2381" t="s">
        <v>78</v>
      </c>
      <c r="L2381" t="s">
        <v>19</v>
      </c>
      <c r="M2381" t="s">
        <v>99</v>
      </c>
      <c r="O2381">
        <v>36</v>
      </c>
      <c r="P2381">
        <v>6.8</v>
      </c>
      <c r="Q2381">
        <v>36613</v>
      </c>
      <c r="V2381" s="24"/>
    </row>
    <row r="2382" spans="1:22" x14ac:dyDescent="0.25">
      <c r="A2382" s="2" t="s">
        <v>2898</v>
      </c>
      <c r="B2382" s="18">
        <v>80197993</v>
      </c>
      <c r="C2382" s="18">
        <v>99197993</v>
      </c>
      <c r="D2382" s="18">
        <v>32000000</v>
      </c>
      <c r="E2382">
        <v>2006</v>
      </c>
      <c r="F2382">
        <v>6</v>
      </c>
      <c r="G2382">
        <v>16</v>
      </c>
      <c r="H2382" t="s">
        <v>56</v>
      </c>
      <c r="J2382" t="s">
        <v>111</v>
      </c>
      <c r="K2382" t="s">
        <v>27</v>
      </c>
      <c r="L2382" t="s">
        <v>22</v>
      </c>
      <c r="M2382" t="s">
        <v>28</v>
      </c>
      <c r="N2382" t="s">
        <v>2899</v>
      </c>
      <c r="O2382">
        <v>40</v>
      </c>
      <c r="P2382">
        <v>5.7</v>
      </c>
      <c r="Q2382">
        <v>31455</v>
      </c>
      <c r="V2382" s="24"/>
    </row>
    <row r="2383" spans="1:22" x14ac:dyDescent="0.25">
      <c r="A2383" s="2" t="s">
        <v>3708</v>
      </c>
      <c r="B2383" s="18">
        <v>3121270</v>
      </c>
      <c r="C2383" s="18">
        <v>3177636</v>
      </c>
      <c r="D2383" s="18">
        <v>500000</v>
      </c>
      <c r="E2383">
        <v>2006</v>
      </c>
      <c r="F2383">
        <v>6</v>
      </c>
      <c r="G2383">
        <v>16</v>
      </c>
      <c r="H2383" t="s">
        <v>56</v>
      </c>
      <c r="J2383" t="s">
        <v>1384</v>
      </c>
      <c r="K2383" t="s">
        <v>218</v>
      </c>
      <c r="L2383" t="s">
        <v>219</v>
      </c>
      <c r="M2383" t="s">
        <v>220</v>
      </c>
      <c r="P2383">
        <v>7.4</v>
      </c>
      <c r="Q2383">
        <v>2222</v>
      </c>
      <c r="V2383" s="24"/>
    </row>
    <row r="2384" spans="1:22" x14ac:dyDescent="0.25">
      <c r="A2384" s="2" t="s">
        <v>709</v>
      </c>
      <c r="B2384" s="18">
        <v>1430721</v>
      </c>
      <c r="C2384" s="18">
        <v>32430721</v>
      </c>
      <c r="D2384" s="18">
        <v>10000000</v>
      </c>
      <c r="E2384">
        <v>2006</v>
      </c>
      <c r="F2384">
        <v>6</v>
      </c>
      <c r="G2384">
        <v>23</v>
      </c>
      <c r="H2384" t="s">
        <v>62</v>
      </c>
      <c r="J2384" t="s">
        <v>710</v>
      </c>
      <c r="K2384" t="s">
        <v>27</v>
      </c>
      <c r="L2384" t="s">
        <v>76</v>
      </c>
      <c r="M2384" t="s">
        <v>54</v>
      </c>
      <c r="O2384">
        <v>100</v>
      </c>
      <c r="P2384">
        <v>6.1</v>
      </c>
      <c r="Q2384">
        <v>2735</v>
      </c>
      <c r="V2384" s="24"/>
    </row>
    <row r="2385" spans="1:22" x14ac:dyDescent="0.25">
      <c r="A2385" s="2" t="s">
        <v>1852</v>
      </c>
      <c r="B2385" s="18">
        <v>137355633</v>
      </c>
      <c r="C2385" s="18">
        <v>237555633</v>
      </c>
      <c r="D2385" s="18">
        <v>82500000</v>
      </c>
      <c r="E2385">
        <v>2006</v>
      </c>
      <c r="F2385">
        <v>6</v>
      </c>
      <c r="G2385">
        <v>23</v>
      </c>
      <c r="H2385" t="s">
        <v>101</v>
      </c>
      <c r="J2385" t="s">
        <v>40</v>
      </c>
      <c r="K2385" t="s">
        <v>27</v>
      </c>
      <c r="L2385" t="s">
        <v>22</v>
      </c>
      <c r="M2385" t="s">
        <v>99</v>
      </c>
      <c r="N2385" t="s">
        <v>1566</v>
      </c>
      <c r="O2385">
        <v>32</v>
      </c>
      <c r="P2385">
        <v>5</v>
      </c>
      <c r="Q2385">
        <v>133</v>
      </c>
      <c r="V2385" s="24"/>
    </row>
    <row r="2386" spans="1:22" x14ac:dyDescent="0.25">
      <c r="A2386" s="2" t="s">
        <v>3216</v>
      </c>
      <c r="B2386" s="18">
        <v>5361</v>
      </c>
      <c r="C2386" s="18">
        <v>5361</v>
      </c>
      <c r="D2386" s="18">
        <v>2000000</v>
      </c>
      <c r="E2386">
        <v>2006</v>
      </c>
      <c r="F2386">
        <v>6</v>
      </c>
      <c r="G2386">
        <v>23</v>
      </c>
      <c r="H2386" t="s">
        <v>15</v>
      </c>
      <c r="J2386" t="s">
        <v>772</v>
      </c>
      <c r="K2386" t="s">
        <v>27</v>
      </c>
      <c r="L2386" t="s">
        <v>22</v>
      </c>
      <c r="M2386" t="s">
        <v>28</v>
      </c>
      <c r="P2386">
        <v>5.7</v>
      </c>
      <c r="Q2386">
        <v>431</v>
      </c>
      <c r="V2386" s="24"/>
    </row>
    <row r="2387" spans="1:22" x14ac:dyDescent="0.25">
      <c r="A2387" s="2" t="s">
        <v>3366</v>
      </c>
      <c r="B2387" s="18">
        <v>200120000</v>
      </c>
      <c r="C2387" s="18">
        <v>391120000</v>
      </c>
      <c r="D2387" s="18">
        <v>232000000</v>
      </c>
      <c r="E2387">
        <v>2006</v>
      </c>
      <c r="F2387">
        <v>6</v>
      </c>
      <c r="G2387">
        <v>28</v>
      </c>
      <c r="H2387" t="s">
        <v>101</v>
      </c>
      <c r="I2387">
        <v>157</v>
      </c>
      <c r="J2387" t="s">
        <v>83</v>
      </c>
      <c r="K2387" t="s">
        <v>98</v>
      </c>
      <c r="L2387" t="s">
        <v>69</v>
      </c>
      <c r="M2387" t="s">
        <v>254</v>
      </c>
      <c r="N2387" t="s">
        <v>1114</v>
      </c>
      <c r="O2387">
        <v>76</v>
      </c>
      <c r="P2387">
        <v>6.6</v>
      </c>
      <c r="Q2387">
        <v>102751</v>
      </c>
      <c r="V2387" s="24"/>
    </row>
    <row r="2388" spans="1:22" x14ac:dyDescent="0.25">
      <c r="A2388" s="2" t="s">
        <v>3424</v>
      </c>
      <c r="B2388" s="18">
        <v>2072645</v>
      </c>
      <c r="C2388" s="18">
        <v>2077844</v>
      </c>
      <c r="D2388" s="18">
        <v>2000000</v>
      </c>
      <c r="E2388">
        <v>2006</v>
      </c>
      <c r="F2388">
        <v>6</v>
      </c>
      <c r="G2388">
        <v>28</v>
      </c>
      <c r="H2388" t="s">
        <v>15</v>
      </c>
      <c r="J2388" t="s">
        <v>580</v>
      </c>
      <c r="K2388" t="s">
        <v>345</v>
      </c>
      <c r="L2388" t="s">
        <v>22</v>
      </c>
      <c r="M2388" t="s">
        <v>28</v>
      </c>
      <c r="P2388">
        <v>5.9</v>
      </c>
      <c r="Q2388">
        <v>4941</v>
      </c>
      <c r="V2388" s="24"/>
    </row>
    <row r="2389" spans="1:22" x14ac:dyDescent="0.25">
      <c r="A2389" s="2" t="s">
        <v>3056</v>
      </c>
      <c r="B2389" s="18">
        <v>124740460</v>
      </c>
      <c r="C2389" s="18">
        <v>326551094</v>
      </c>
      <c r="D2389" s="18">
        <v>35000000</v>
      </c>
      <c r="E2389">
        <v>2006</v>
      </c>
      <c r="F2389">
        <v>6</v>
      </c>
      <c r="G2389">
        <v>30</v>
      </c>
      <c r="H2389" t="s">
        <v>101</v>
      </c>
      <c r="J2389" t="s">
        <v>102</v>
      </c>
      <c r="K2389" t="s">
        <v>68</v>
      </c>
      <c r="L2389" t="s">
        <v>22</v>
      </c>
      <c r="M2389" t="s">
        <v>28</v>
      </c>
      <c r="N2389" t="s">
        <v>3057</v>
      </c>
      <c r="O2389">
        <v>75</v>
      </c>
      <c r="P2389">
        <v>6.8</v>
      </c>
      <c r="Q2389">
        <v>66627</v>
      </c>
      <c r="V2389" s="24"/>
    </row>
    <row r="2390" spans="1:22" x14ac:dyDescent="0.25">
      <c r="A2390" s="2" t="s">
        <v>2967</v>
      </c>
      <c r="B2390" s="18">
        <v>144601</v>
      </c>
      <c r="C2390" s="18">
        <v>206351</v>
      </c>
      <c r="D2390" s="18">
        <v>1000000</v>
      </c>
      <c r="E2390">
        <v>2006</v>
      </c>
      <c r="F2390">
        <v>7</v>
      </c>
      <c r="G2390">
        <v>7</v>
      </c>
      <c r="H2390" t="s">
        <v>101</v>
      </c>
      <c r="J2390" t="s">
        <v>85</v>
      </c>
      <c r="K2390" t="s">
        <v>218</v>
      </c>
      <c r="L2390" t="s">
        <v>219</v>
      </c>
      <c r="M2390" t="s">
        <v>220</v>
      </c>
      <c r="N2390" t="s">
        <v>1928</v>
      </c>
      <c r="O2390">
        <v>82</v>
      </c>
      <c r="P2390">
        <v>7.1</v>
      </c>
      <c r="Q2390">
        <v>643</v>
      </c>
      <c r="V2390" s="24"/>
    </row>
    <row r="2391" spans="1:22" x14ac:dyDescent="0.25">
      <c r="A2391" s="2" t="s">
        <v>3018</v>
      </c>
      <c r="B2391" s="18">
        <v>423315812</v>
      </c>
      <c r="C2391" s="18">
        <v>1065659812</v>
      </c>
      <c r="D2391" s="18">
        <v>225000000</v>
      </c>
      <c r="E2391">
        <v>2006</v>
      </c>
      <c r="F2391">
        <v>7</v>
      </c>
      <c r="G2391">
        <v>7</v>
      </c>
      <c r="H2391" t="s">
        <v>101</v>
      </c>
      <c r="I2391">
        <v>151</v>
      </c>
      <c r="J2391" t="s">
        <v>67</v>
      </c>
      <c r="K2391" t="s">
        <v>1797</v>
      </c>
      <c r="L2391" t="s">
        <v>69</v>
      </c>
      <c r="M2391" t="s">
        <v>99</v>
      </c>
      <c r="N2391" t="s">
        <v>2852</v>
      </c>
      <c r="O2391">
        <v>54</v>
      </c>
      <c r="P2391">
        <v>7.3</v>
      </c>
      <c r="Q2391">
        <v>150446</v>
      </c>
      <c r="V2391" s="24"/>
    </row>
    <row r="2392" spans="1:22" x14ac:dyDescent="0.25">
      <c r="A2392" s="2" t="s">
        <v>3220</v>
      </c>
      <c r="B2392" s="18">
        <v>5501616</v>
      </c>
      <c r="C2392" s="18">
        <v>7405084</v>
      </c>
      <c r="D2392" s="18">
        <v>20000000</v>
      </c>
      <c r="E2392">
        <v>2006</v>
      </c>
      <c r="F2392">
        <v>7</v>
      </c>
      <c r="G2392">
        <v>7</v>
      </c>
      <c r="H2392" t="s">
        <v>15</v>
      </c>
      <c r="J2392" t="s">
        <v>1648</v>
      </c>
      <c r="K2392" t="s">
        <v>68</v>
      </c>
      <c r="L2392" t="s">
        <v>63</v>
      </c>
      <c r="M2392" t="s">
        <v>54</v>
      </c>
      <c r="N2392" t="s">
        <v>171</v>
      </c>
      <c r="O2392">
        <v>68</v>
      </c>
      <c r="P2392">
        <v>7.2</v>
      </c>
      <c r="Q2392">
        <v>41928</v>
      </c>
      <c r="V2392" s="24"/>
    </row>
    <row r="2393" spans="1:22" x14ac:dyDescent="0.25">
      <c r="A2393" s="2" t="s">
        <v>2074</v>
      </c>
      <c r="B2393" s="18">
        <v>75802010</v>
      </c>
      <c r="C2393" s="18">
        <v>130402010</v>
      </c>
      <c r="D2393" s="18">
        <v>54000000</v>
      </c>
      <c r="E2393">
        <v>2006</v>
      </c>
      <c r="F2393">
        <v>7</v>
      </c>
      <c r="G2393">
        <v>14</v>
      </c>
      <c r="H2393" t="s">
        <v>101</v>
      </c>
      <c r="J2393" t="s">
        <v>43</v>
      </c>
      <c r="K2393" t="s">
        <v>27</v>
      </c>
      <c r="L2393" t="s">
        <v>22</v>
      </c>
      <c r="M2393" t="s">
        <v>28</v>
      </c>
      <c r="O2393">
        <v>21</v>
      </c>
      <c r="P2393">
        <v>6.1</v>
      </c>
      <c r="Q2393">
        <v>164</v>
      </c>
      <c r="V2393" s="24"/>
    </row>
    <row r="2394" spans="1:22" x14ac:dyDescent="0.25">
      <c r="A2394" s="2" t="s">
        <v>2704</v>
      </c>
      <c r="B2394" s="18">
        <v>58636047</v>
      </c>
      <c r="C2394" s="18">
        <v>101636047</v>
      </c>
      <c r="D2394" s="18">
        <v>64000000</v>
      </c>
      <c r="E2394">
        <v>2006</v>
      </c>
      <c r="F2394">
        <v>7</v>
      </c>
      <c r="G2394">
        <v>14</v>
      </c>
      <c r="H2394" t="s">
        <v>101</v>
      </c>
      <c r="J2394" t="s">
        <v>40</v>
      </c>
      <c r="K2394" t="s">
        <v>27</v>
      </c>
      <c r="L2394" t="s">
        <v>22</v>
      </c>
      <c r="M2394" t="s">
        <v>28</v>
      </c>
      <c r="N2394" t="s">
        <v>727</v>
      </c>
      <c r="O2394">
        <v>12</v>
      </c>
      <c r="P2394">
        <v>5.7</v>
      </c>
      <c r="Q2394">
        <v>97</v>
      </c>
      <c r="V2394" s="24"/>
    </row>
    <row r="2395" spans="1:22" x14ac:dyDescent="0.25">
      <c r="A2395" s="2" t="s">
        <v>326</v>
      </c>
      <c r="B2395" s="18">
        <v>7033</v>
      </c>
      <c r="C2395" s="18">
        <v>7033</v>
      </c>
      <c r="D2395" s="18">
        <v>200000</v>
      </c>
      <c r="E2395">
        <v>2006</v>
      </c>
      <c r="F2395">
        <v>7</v>
      </c>
      <c r="G2395">
        <v>21</v>
      </c>
      <c r="H2395" t="s">
        <v>62</v>
      </c>
      <c r="J2395" t="s">
        <v>327</v>
      </c>
      <c r="K2395" t="s">
        <v>218</v>
      </c>
      <c r="L2395" t="s">
        <v>219</v>
      </c>
      <c r="M2395" t="s">
        <v>220</v>
      </c>
      <c r="V2395" s="24"/>
    </row>
    <row r="2396" spans="1:22" x14ac:dyDescent="0.25">
      <c r="A2396" s="2" t="s">
        <v>1856</v>
      </c>
      <c r="B2396" s="18">
        <v>24148068</v>
      </c>
      <c r="C2396" s="18">
        <v>25894473</v>
      </c>
      <c r="D2396" s="18">
        <v>5000000</v>
      </c>
      <c r="E2396">
        <v>2006</v>
      </c>
      <c r="F2396">
        <v>7</v>
      </c>
      <c r="G2396">
        <v>21</v>
      </c>
      <c r="H2396" t="s">
        <v>15</v>
      </c>
      <c r="J2396" t="s">
        <v>30</v>
      </c>
      <c r="K2396" t="s">
        <v>27</v>
      </c>
      <c r="L2396" t="s">
        <v>22</v>
      </c>
      <c r="M2396" t="s">
        <v>28</v>
      </c>
      <c r="N2396" t="s">
        <v>310</v>
      </c>
      <c r="O2396">
        <v>63</v>
      </c>
      <c r="P2396">
        <v>7.7</v>
      </c>
      <c r="Q2396">
        <v>56668</v>
      </c>
      <c r="V2396" s="24"/>
    </row>
    <row r="2397" spans="1:22" x14ac:dyDescent="0.25">
      <c r="A2397" s="2" t="s">
        <v>2613</v>
      </c>
      <c r="B2397" s="18">
        <v>42285169</v>
      </c>
      <c r="C2397" s="18">
        <v>72785169</v>
      </c>
      <c r="D2397" s="18">
        <v>75000000</v>
      </c>
      <c r="E2397">
        <v>2006</v>
      </c>
      <c r="F2397">
        <v>7</v>
      </c>
      <c r="G2397">
        <v>21</v>
      </c>
      <c r="H2397" t="s">
        <v>101</v>
      </c>
      <c r="J2397" t="s">
        <v>83</v>
      </c>
      <c r="K2397" t="s">
        <v>27</v>
      </c>
      <c r="L2397" t="s">
        <v>19</v>
      </c>
      <c r="M2397" t="s">
        <v>99</v>
      </c>
      <c r="N2397" t="s">
        <v>1637</v>
      </c>
      <c r="O2397">
        <v>24</v>
      </c>
      <c r="P2397">
        <v>5.8</v>
      </c>
      <c r="Q2397">
        <v>47535</v>
      </c>
      <c r="V2397" s="24"/>
    </row>
    <row r="2398" spans="1:22" x14ac:dyDescent="0.25">
      <c r="A2398" s="2" t="s">
        <v>2824</v>
      </c>
      <c r="B2398" s="18">
        <v>73661010</v>
      </c>
      <c r="C2398" s="18">
        <v>140161010</v>
      </c>
      <c r="D2398" s="18">
        <v>75000000</v>
      </c>
      <c r="E2398">
        <v>2006</v>
      </c>
      <c r="F2398">
        <v>7</v>
      </c>
      <c r="G2398">
        <v>21</v>
      </c>
      <c r="H2398" t="s">
        <v>56</v>
      </c>
      <c r="J2398" t="s">
        <v>40</v>
      </c>
      <c r="K2398" t="s">
        <v>27</v>
      </c>
      <c r="L2398" t="s">
        <v>69</v>
      </c>
      <c r="M2398" t="s">
        <v>504</v>
      </c>
      <c r="N2398" t="s">
        <v>1810</v>
      </c>
      <c r="O2398">
        <v>74</v>
      </c>
      <c r="P2398">
        <v>6.8</v>
      </c>
      <c r="Q2398">
        <v>20689</v>
      </c>
      <c r="V2398" s="24"/>
    </row>
    <row r="2399" spans="1:22" x14ac:dyDescent="0.25">
      <c r="A2399" s="2" t="s">
        <v>2660</v>
      </c>
      <c r="B2399" s="18">
        <v>59891098</v>
      </c>
      <c r="C2399" s="18">
        <v>100523181</v>
      </c>
      <c r="D2399" s="18">
        <v>8000000</v>
      </c>
      <c r="E2399">
        <v>2006</v>
      </c>
      <c r="F2399">
        <v>7</v>
      </c>
      <c r="G2399">
        <v>26</v>
      </c>
      <c r="H2399" t="s">
        <v>15</v>
      </c>
      <c r="I2399">
        <v>101</v>
      </c>
      <c r="J2399" t="s">
        <v>114</v>
      </c>
      <c r="K2399" t="s">
        <v>27</v>
      </c>
      <c r="L2399" t="s">
        <v>22</v>
      </c>
      <c r="M2399" t="s">
        <v>28</v>
      </c>
      <c r="O2399">
        <v>91</v>
      </c>
      <c r="P2399">
        <v>8</v>
      </c>
      <c r="Q2399">
        <v>151013</v>
      </c>
      <c r="V2399" s="24"/>
    </row>
    <row r="2400" spans="1:22" x14ac:dyDescent="0.25">
      <c r="A2400" s="2" t="s">
        <v>1501</v>
      </c>
      <c r="B2400" s="18">
        <v>28142535</v>
      </c>
      <c r="C2400" s="18">
        <v>55181129</v>
      </c>
      <c r="D2400" s="18">
        <v>45000000</v>
      </c>
      <c r="E2400">
        <v>2006</v>
      </c>
      <c r="F2400">
        <v>7</v>
      </c>
      <c r="G2400">
        <v>28</v>
      </c>
      <c r="H2400" t="s">
        <v>56</v>
      </c>
      <c r="J2400" t="s">
        <v>83</v>
      </c>
      <c r="K2400" t="s">
        <v>68</v>
      </c>
      <c r="L2400" t="s">
        <v>69</v>
      </c>
      <c r="M2400" t="s">
        <v>504</v>
      </c>
      <c r="O2400">
        <v>63</v>
      </c>
      <c r="P2400">
        <v>6.2</v>
      </c>
      <c r="Q2400">
        <v>7766</v>
      </c>
      <c r="V2400" s="24"/>
    </row>
    <row r="2401" spans="1:22" x14ac:dyDescent="0.25">
      <c r="A2401" s="2" t="s">
        <v>2880</v>
      </c>
      <c r="B2401" s="18">
        <v>63478838</v>
      </c>
      <c r="C2401" s="18">
        <v>163818556</v>
      </c>
      <c r="D2401" s="18">
        <v>135000000</v>
      </c>
      <c r="E2401">
        <v>2006</v>
      </c>
      <c r="F2401">
        <v>7</v>
      </c>
      <c r="G2401">
        <v>28</v>
      </c>
      <c r="H2401" t="s">
        <v>15</v>
      </c>
      <c r="I2401">
        <v>132</v>
      </c>
      <c r="J2401" t="s">
        <v>43</v>
      </c>
      <c r="K2401" t="s">
        <v>345</v>
      </c>
      <c r="L2401" t="s">
        <v>76</v>
      </c>
      <c r="M2401" t="s">
        <v>28</v>
      </c>
      <c r="N2401" t="s">
        <v>757</v>
      </c>
      <c r="O2401">
        <v>47</v>
      </c>
      <c r="P2401">
        <v>6</v>
      </c>
      <c r="Q2401">
        <v>51921</v>
      </c>
      <c r="V2401" s="24"/>
    </row>
    <row r="2402" spans="1:22" x14ac:dyDescent="0.25">
      <c r="A2402" s="2" t="s">
        <v>3229</v>
      </c>
      <c r="B2402" s="18">
        <v>10525717</v>
      </c>
      <c r="C2402" s="18">
        <v>39125717</v>
      </c>
      <c r="D2402" s="18">
        <v>4000000</v>
      </c>
      <c r="E2402">
        <v>2006</v>
      </c>
      <c r="F2402">
        <v>7</v>
      </c>
      <c r="G2402">
        <v>28</v>
      </c>
      <c r="H2402" t="s">
        <v>101</v>
      </c>
      <c r="J2402" t="s">
        <v>1539</v>
      </c>
      <c r="K2402" t="s">
        <v>27</v>
      </c>
      <c r="L2402" t="s">
        <v>90</v>
      </c>
      <c r="M2402" t="s">
        <v>28</v>
      </c>
      <c r="N2402" t="s">
        <v>132</v>
      </c>
      <c r="O2402">
        <v>39</v>
      </c>
      <c r="P2402">
        <v>6.8</v>
      </c>
      <c r="Q2402">
        <v>30336</v>
      </c>
      <c r="V2402" s="24"/>
    </row>
    <row r="2403" spans="1:22" x14ac:dyDescent="0.25">
      <c r="A2403" s="2" t="s">
        <v>3106</v>
      </c>
      <c r="B2403" s="18">
        <v>1692693</v>
      </c>
      <c r="C2403" s="18">
        <v>2522787</v>
      </c>
      <c r="D2403" s="18">
        <v>400000</v>
      </c>
      <c r="E2403">
        <v>2006</v>
      </c>
      <c r="F2403">
        <v>8</v>
      </c>
      <c r="G2403">
        <v>2</v>
      </c>
      <c r="H2403" t="s">
        <v>15</v>
      </c>
      <c r="J2403" t="s">
        <v>74</v>
      </c>
      <c r="K2403" t="s">
        <v>27</v>
      </c>
      <c r="L2403" t="s">
        <v>19</v>
      </c>
      <c r="M2403" t="s">
        <v>28</v>
      </c>
      <c r="P2403">
        <v>7.1</v>
      </c>
      <c r="Q2403">
        <v>2577</v>
      </c>
      <c r="V2403" s="24"/>
    </row>
    <row r="2404" spans="1:22" x14ac:dyDescent="0.25">
      <c r="A2404" s="2" t="s">
        <v>155</v>
      </c>
      <c r="B2404" s="18">
        <v>12671300</v>
      </c>
      <c r="C2404" s="18">
        <v>12671300</v>
      </c>
      <c r="D2404" s="18">
        <v>8000000</v>
      </c>
      <c r="E2404">
        <v>2006</v>
      </c>
      <c r="F2404">
        <v>8</v>
      </c>
      <c r="G2404">
        <v>4</v>
      </c>
      <c r="H2404" t="s">
        <v>62</v>
      </c>
      <c r="J2404" t="s">
        <v>97</v>
      </c>
      <c r="K2404" t="s">
        <v>27</v>
      </c>
      <c r="L2404" t="s">
        <v>22</v>
      </c>
      <c r="M2404" t="s">
        <v>28</v>
      </c>
      <c r="O2404">
        <v>67</v>
      </c>
      <c r="P2404">
        <v>6.9</v>
      </c>
      <c r="Q2404">
        <v>151</v>
      </c>
      <c r="V2404" s="24"/>
    </row>
    <row r="2405" spans="1:22" x14ac:dyDescent="0.25">
      <c r="A2405" s="2" t="s">
        <v>1776</v>
      </c>
      <c r="B2405" s="18">
        <v>72779000</v>
      </c>
      <c r="C2405" s="18">
        <v>116618084</v>
      </c>
      <c r="D2405" s="18">
        <v>51000000</v>
      </c>
      <c r="E2405">
        <v>2006</v>
      </c>
      <c r="F2405">
        <v>8</v>
      </c>
      <c r="G2405">
        <v>4</v>
      </c>
      <c r="H2405" t="s">
        <v>56</v>
      </c>
      <c r="I2405">
        <v>90</v>
      </c>
      <c r="J2405" t="s">
        <v>111</v>
      </c>
      <c r="K2405" t="s">
        <v>27</v>
      </c>
      <c r="L2405" t="s">
        <v>22</v>
      </c>
      <c r="M2405" t="s">
        <v>504</v>
      </c>
      <c r="N2405" t="s">
        <v>109</v>
      </c>
      <c r="O2405">
        <v>23</v>
      </c>
      <c r="V2405" s="24"/>
    </row>
    <row r="2406" spans="1:22" x14ac:dyDescent="0.25">
      <c r="A2406" s="2" t="s">
        <v>2056</v>
      </c>
      <c r="B2406" s="18">
        <v>26024456</v>
      </c>
      <c r="C2406" s="18">
        <v>57029609</v>
      </c>
      <c r="D2406" s="18">
        <v>7000000</v>
      </c>
      <c r="E2406">
        <v>2006</v>
      </c>
      <c r="F2406">
        <v>8</v>
      </c>
      <c r="G2406">
        <v>4</v>
      </c>
      <c r="H2406" t="s">
        <v>15</v>
      </c>
      <c r="I2406">
        <v>99</v>
      </c>
      <c r="J2406" t="s">
        <v>21</v>
      </c>
      <c r="K2406" t="s">
        <v>27</v>
      </c>
      <c r="L2406" t="s">
        <v>63</v>
      </c>
      <c r="M2406" t="s">
        <v>28</v>
      </c>
      <c r="P2406">
        <v>7.4</v>
      </c>
      <c r="Q2406">
        <v>58176</v>
      </c>
      <c r="V2406" s="24"/>
    </row>
    <row r="2407" spans="1:22" x14ac:dyDescent="0.25">
      <c r="A2407" s="2" t="s">
        <v>2942</v>
      </c>
      <c r="B2407" s="18">
        <v>7836393</v>
      </c>
      <c r="C2407" s="18">
        <v>10547755</v>
      </c>
      <c r="D2407" s="18">
        <v>4000000</v>
      </c>
      <c r="E2407">
        <v>2006</v>
      </c>
      <c r="F2407">
        <v>8</v>
      </c>
      <c r="G2407">
        <v>4</v>
      </c>
      <c r="H2407" t="s">
        <v>15</v>
      </c>
      <c r="J2407" t="s">
        <v>85</v>
      </c>
      <c r="K2407" t="s">
        <v>218</v>
      </c>
      <c r="L2407" t="s">
        <v>19</v>
      </c>
      <c r="M2407" t="s">
        <v>122</v>
      </c>
      <c r="O2407">
        <v>40</v>
      </c>
      <c r="P2407">
        <v>5.9</v>
      </c>
      <c r="Q2407">
        <v>8437</v>
      </c>
      <c r="V2407" s="24"/>
    </row>
    <row r="2408" spans="1:22" x14ac:dyDescent="0.25">
      <c r="A2408" s="2" t="s">
        <v>3463</v>
      </c>
      <c r="B2408" s="18">
        <v>148213377</v>
      </c>
      <c r="C2408" s="18">
        <v>163013377</v>
      </c>
      <c r="D2408" s="18">
        <v>73000000</v>
      </c>
      <c r="E2408">
        <v>2006</v>
      </c>
      <c r="F2408">
        <v>8</v>
      </c>
      <c r="G2408">
        <v>4</v>
      </c>
      <c r="H2408" t="s">
        <v>101</v>
      </c>
      <c r="J2408" t="s">
        <v>40</v>
      </c>
      <c r="K2408" t="s">
        <v>27</v>
      </c>
      <c r="L2408" t="s">
        <v>22</v>
      </c>
      <c r="M2408" t="s">
        <v>28</v>
      </c>
      <c r="N2408" t="s">
        <v>1489</v>
      </c>
      <c r="O2408">
        <v>72</v>
      </c>
      <c r="P2408">
        <v>6.4</v>
      </c>
      <c r="Q2408">
        <v>50407</v>
      </c>
      <c r="V2408" s="24"/>
    </row>
    <row r="2409" spans="1:22" x14ac:dyDescent="0.25">
      <c r="A2409" s="2" t="s">
        <v>3711</v>
      </c>
      <c r="B2409" s="18">
        <v>70278893</v>
      </c>
      <c r="C2409" s="18">
        <v>163278893</v>
      </c>
      <c r="D2409" s="18">
        <v>65000000</v>
      </c>
      <c r="E2409">
        <v>2006</v>
      </c>
      <c r="F2409">
        <v>8</v>
      </c>
      <c r="G2409">
        <v>9</v>
      </c>
      <c r="H2409" t="s">
        <v>101</v>
      </c>
      <c r="J2409" t="s">
        <v>111</v>
      </c>
      <c r="K2409" t="s">
        <v>218</v>
      </c>
      <c r="L2409" t="s">
        <v>19</v>
      </c>
      <c r="M2409" t="s">
        <v>122</v>
      </c>
      <c r="N2409" t="s">
        <v>224</v>
      </c>
      <c r="O2409">
        <v>69</v>
      </c>
      <c r="P2409">
        <v>6.2</v>
      </c>
      <c r="Q2409">
        <v>34341</v>
      </c>
      <c r="V2409" s="24"/>
    </row>
    <row r="2410" spans="1:22" x14ac:dyDescent="0.25">
      <c r="A2410" s="2" t="s">
        <v>693</v>
      </c>
      <c r="B2410" s="18">
        <v>3275443</v>
      </c>
      <c r="C2410" s="18">
        <v>32575443</v>
      </c>
      <c r="D2410" s="18">
        <v>10750000</v>
      </c>
      <c r="E2410">
        <v>2006</v>
      </c>
      <c r="F2410">
        <v>8</v>
      </c>
      <c r="G2410">
        <v>11</v>
      </c>
      <c r="H2410" t="s">
        <v>62</v>
      </c>
      <c r="J2410" t="s">
        <v>694</v>
      </c>
      <c r="K2410" t="s">
        <v>27</v>
      </c>
      <c r="L2410" t="s">
        <v>19</v>
      </c>
      <c r="M2410" t="s">
        <v>28</v>
      </c>
      <c r="O2410">
        <v>67</v>
      </c>
      <c r="P2410">
        <v>5.6</v>
      </c>
      <c r="Q2410">
        <v>4128</v>
      </c>
      <c r="V2410" s="24"/>
    </row>
    <row r="2411" spans="1:22" x14ac:dyDescent="0.25">
      <c r="A2411" s="2" t="s">
        <v>2436</v>
      </c>
      <c r="B2411" s="18">
        <v>539285</v>
      </c>
      <c r="C2411" s="18">
        <v>1178175</v>
      </c>
      <c r="D2411" s="18">
        <v>3750000</v>
      </c>
      <c r="E2411">
        <v>2006</v>
      </c>
      <c r="F2411">
        <v>8</v>
      </c>
      <c r="G2411">
        <v>11</v>
      </c>
      <c r="H2411" t="s">
        <v>15</v>
      </c>
      <c r="J2411" t="s">
        <v>74</v>
      </c>
      <c r="K2411" t="s">
        <v>27</v>
      </c>
      <c r="L2411" t="s">
        <v>19</v>
      </c>
      <c r="M2411" t="s">
        <v>59</v>
      </c>
      <c r="P2411">
        <v>7.5</v>
      </c>
      <c r="Q2411">
        <v>1519</v>
      </c>
      <c r="V2411" s="24"/>
    </row>
    <row r="2412" spans="1:22" x14ac:dyDescent="0.25">
      <c r="A2412" s="2" t="s">
        <v>3091</v>
      </c>
      <c r="B2412" s="18">
        <v>20264436</v>
      </c>
      <c r="C2412" s="18">
        <v>29771485</v>
      </c>
      <c r="D2412" s="18">
        <v>7500000</v>
      </c>
      <c r="E2412">
        <v>2006</v>
      </c>
      <c r="F2412">
        <v>8</v>
      </c>
      <c r="G2412">
        <v>11</v>
      </c>
      <c r="H2412" t="s">
        <v>15</v>
      </c>
      <c r="J2412" t="s">
        <v>2020</v>
      </c>
      <c r="K2412" t="s">
        <v>78</v>
      </c>
      <c r="L2412" t="s">
        <v>112</v>
      </c>
      <c r="M2412" t="s">
        <v>28</v>
      </c>
      <c r="O2412">
        <v>11</v>
      </c>
      <c r="P2412">
        <v>5</v>
      </c>
      <c r="Q2412">
        <v>846</v>
      </c>
      <c r="V2412" s="24"/>
    </row>
    <row r="2413" spans="1:22" x14ac:dyDescent="0.25">
      <c r="A2413" s="2" t="s">
        <v>3416</v>
      </c>
      <c r="B2413" s="18">
        <v>65328121</v>
      </c>
      <c r="C2413" s="18">
        <v>115328121</v>
      </c>
      <c r="D2413" s="18">
        <v>12000000</v>
      </c>
      <c r="E2413">
        <v>2006</v>
      </c>
      <c r="F2413">
        <v>8</v>
      </c>
      <c r="G2413">
        <v>11</v>
      </c>
      <c r="H2413" t="s">
        <v>101</v>
      </c>
      <c r="I2413">
        <v>98</v>
      </c>
      <c r="J2413" t="s">
        <v>67</v>
      </c>
      <c r="K2413" t="s">
        <v>27</v>
      </c>
      <c r="L2413" t="s">
        <v>19</v>
      </c>
      <c r="M2413" t="s">
        <v>28</v>
      </c>
      <c r="N2413" t="s">
        <v>3082</v>
      </c>
      <c r="O2413">
        <v>19</v>
      </c>
      <c r="P2413">
        <v>6.1</v>
      </c>
      <c r="Q2413">
        <v>21691</v>
      </c>
      <c r="V2413" s="24"/>
    </row>
    <row r="2414" spans="1:22" x14ac:dyDescent="0.25">
      <c r="A2414" s="2" t="s">
        <v>3753</v>
      </c>
      <c r="B2414" s="18">
        <v>11989328</v>
      </c>
      <c r="C2414" s="18">
        <v>12506188</v>
      </c>
      <c r="D2414" s="18">
        <v>35000000</v>
      </c>
      <c r="E2414">
        <v>2006</v>
      </c>
      <c r="F2414">
        <v>8</v>
      </c>
      <c r="G2414">
        <v>11</v>
      </c>
      <c r="H2414" t="s">
        <v>56</v>
      </c>
      <c r="J2414" t="s">
        <v>40</v>
      </c>
      <c r="K2414" t="s">
        <v>98</v>
      </c>
      <c r="L2414" t="s">
        <v>69</v>
      </c>
      <c r="M2414" t="s">
        <v>254</v>
      </c>
      <c r="N2414" t="s">
        <v>213</v>
      </c>
      <c r="O2414">
        <v>3</v>
      </c>
      <c r="P2414">
        <v>3.4</v>
      </c>
      <c r="Q2414">
        <v>7424</v>
      </c>
      <c r="V2414" s="24"/>
    </row>
    <row r="2415" spans="1:22" x14ac:dyDescent="0.25">
      <c r="A2415" s="2" t="s">
        <v>1332</v>
      </c>
      <c r="B2415" s="18">
        <v>54702</v>
      </c>
      <c r="C2415" s="18">
        <v>54702</v>
      </c>
      <c r="D2415" s="18">
        <v>8000000</v>
      </c>
      <c r="E2415">
        <v>2006</v>
      </c>
      <c r="F2415">
        <v>8</v>
      </c>
      <c r="G2415">
        <v>18</v>
      </c>
      <c r="H2415" t="s">
        <v>62</v>
      </c>
      <c r="J2415" t="s">
        <v>580</v>
      </c>
      <c r="K2415" t="s">
        <v>218</v>
      </c>
      <c r="L2415" t="s">
        <v>19</v>
      </c>
      <c r="M2415" t="s">
        <v>122</v>
      </c>
      <c r="N2415" t="s">
        <v>1333</v>
      </c>
      <c r="O2415">
        <v>19</v>
      </c>
      <c r="P2415">
        <v>6.3</v>
      </c>
      <c r="Q2415">
        <v>3655</v>
      </c>
      <c r="V2415" s="24"/>
    </row>
    <row r="2416" spans="1:22" x14ac:dyDescent="0.25">
      <c r="A2416" s="2" t="s">
        <v>2477</v>
      </c>
      <c r="B2416" s="18">
        <v>39868642</v>
      </c>
      <c r="C2416" s="18">
        <v>84276175</v>
      </c>
      <c r="D2416" s="18">
        <v>16500000</v>
      </c>
      <c r="E2416">
        <v>2006</v>
      </c>
      <c r="F2416">
        <v>8</v>
      </c>
      <c r="G2416">
        <v>18</v>
      </c>
      <c r="H2416" t="s">
        <v>101</v>
      </c>
      <c r="I2416">
        <v>110</v>
      </c>
      <c r="J2416" t="s">
        <v>2478</v>
      </c>
      <c r="K2416" t="s">
        <v>68</v>
      </c>
      <c r="L2416" t="s">
        <v>19</v>
      </c>
      <c r="M2416" t="s">
        <v>59</v>
      </c>
      <c r="O2416">
        <v>74</v>
      </c>
      <c r="P2416">
        <v>7.7</v>
      </c>
      <c r="Q2416">
        <v>92040</v>
      </c>
      <c r="V2416" s="24"/>
    </row>
    <row r="2417" spans="1:22" x14ac:dyDescent="0.25">
      <c r="A2417" s="2" t="s">
        <v>3319</v>
      </c>
      <c r="B2417" s="18">
        <v>34020814</v>
      </c>
      <c r="C2417" s="18">
        <v>62020814</v>
      </c>
      <c r="D2417" s="18">
        <v>33000000</v>
      </c>
      <c r="E2417">
        <v>2006</v>
      </c>
      <c r="F2417">
        <v>8</v>
      </c>
      <c r="G2417">
        <v>18</v>
      </c>
      <c r="H2417" t="s">
        <v>15</v>
      </c>
      <c r="I2417">
        <v>105</v>
      </c>
      <c r="J2417" t="s">
        <v>167</v>
      </c>
      <c r="K2417" t="s">
        <v>27</v>
      </c>
      <c r="L2417" t="s">
        <v>63</v>
      </c>
      <c r="M2417" t="s">
        <v>28</v>
      </c>
      <c r="N2417" t="s">
        <v>1808</v>
      </c>
      <c r="O2417">
        <v>68</v>
      </c>
      <c r="P2417">
        <v>6</v>
      </c>
      <c r="Q2417">
        <v>65841</v>
      </c>
      <c r="V2417" s="24"/>
    </row>
    <row r="2418" spans="1:22" x14ac:dyDescent="0.25">
      <c r="A2418" s="2" t="s">
        <v>3556</v>
      </c>
      <c r="B2418" s="18">
        <v>1530535</v>
      </c>
      <c r="C2418" s="18">
        <v>2548378</v>
      </c>
      <c r="D2418" s="18">
        <v>9000000</v>
      </c>
      <c r="E2418">
        <v>2006</v>
      </c>
      <c r="F2418">
        <v>8</v>
      </c>
      <c r="G2418">
        <v>18</v>
      </c>
      <c r="H2418" t="s">
        <v>15</v>
      </c>
      <c r="J2418" t="s">
        <v>114</v>
      </c>
      <c r="K2418" t="s">
        <v>27</v>
      </c>
      <c r="L2418" t="s">
        <v>22</v>
      </c>
      <c r="M2418" t="s">
        <v>28</v>
      </c>
      <c r="O2418">
        <v>27</v>
      </c>
      <c r="P2418">
        <v>5.8</v>
      </c>
      <c r="Q2418">
        <v>5262</v>
      </c>
      <c r="V2418" s="24"/>
    </row>
    <row r="2419" spans="1:22" x14ac:dyDescent="0.25">
      <c r="A2419" s="2" t="s">
        <v>2468</v>
      </c>
      <c r="B2419" s="18">
        <v>12669914</v>
      </c>
      <c r="C2419" s="18">
        <v>12669914</v>
      </c>
      <c r="D2419" s="18">
        <v>15000000</v>
      </c>
      <c r="E2419">
        <v>2006</v>
      </c>
      <c r="F2419">
        <v>8</v>
      </c>
      <c r="G2419">
        <v>25</v>
      </c>
      <c r="H2419" t="s">
        <v>15</v>
      </c>
      <c r="I2419">
        <v>121</v>
      </c>
      <c r="J2419" t="s">
        <v>43</v>
      </c>
      <c r="K2419" t="s">
        <v>27</v>
      </c>
      <c r="L2419" t="s">
        <v>41</v>
      </c>
      <c r="M2419" t="s">
        <v>59</v>
      </c>
      <c r="O2419">
        <v>47</v>
      </c>
      <c r="P2419">
        <v>5.8</v>
      </c>
      <c r="Q2419">
        <v>3056</v>
      </c>
      <c r="V2419" s="24"/>
    </row>
    <row r="2420" spans="1:22" x14ac:dyDescent="0.25">
      <c r="A2420" s="2" t="s">
        <v>3105</v>
      </c>
      <c r="B2420" s="18">
        <v>381420</v>
      </c>
      <c r="C2420" s="18">
        <v>381420</v>
      </c>
      <c r="D2420" s="18">
        <v>900000</v>
      </c>
      <c r="E2420">
        <v>2006</v>
      </c>
      <c r="F2420">
        <v>8</v>
      </c>
      <c r="G2420">
        <v>25</v>
      </c>
      <c r="H2420" t="s">
        <v>15</v>
      </c>
      <c r="J2420" t="s">
        <v>74</v>
      </c>
      <c r="K2420" t="s">
        <v>27</v>
      </c>
      <c r="L2420" t="s">
        <v>19</v>
      </c>
      <c r="M2420" t="s">
        <v>28</v>
      </c>
      <c r="P2420">
        <v>6.5</v>
      </c>
      <c r="Q2420">
        <v>7689</v>
      </c>
      <c r="V2420" s="24"/>
    </row>
    <row r="2421" spans="1:22" x14ac:dyDescent="0.25">
      <c r="A2421" s="2" t="s">
        <v>717</v>
      </c>
      <c r="B2421" s="18">
        <v>2217561</v>
      </c>
      <c r="C2421" s="18">
        <v>31517561</v>
      </c>
      <c r="D2421" s="18">
        <v>2700000</v>
      </c>
      <c r="E2421">
        <v>2006</v>
      </c>
      <c r="F2421">
        <v>9</v>
      </c>
      <c r="G2421">
        <v>1</v>
      </c>
      <c r="H2421" t="s">
        <v>62</v>
      </c>
      <c r="J2421" t="s">
        <v>281</v>
      </c>
      <c r="K2421" t="s">
        <v>27</v>
      </c>
      <c r="L2421" t="s">
        <v>22</v>
      </c>
      <c r="M2421" t="s">
        <v>28</v>
      </c>
      <c r="P2421">
        <v>7.8</v>
      </c>
      <c r="Q2421">
        <v>5236</v>
      </c>
      <c r="V2421" s="24"/>
    </row>
    <row r="2422" spans="1:22" x14ac:dyDescent="0.25">
      <c r="A2422" s="2" t="s">
        <v>856</v>
      </c>
      <c r="B2422" s="18">
        <v>103509</v>
      </c>
      <c r="C2422" s="18">
        <v>103509</v>
      </c>
      <c r="D2422" s="18">
        <v>30000</v>
      </c>
      <c r="E2422">
        <v>2006</v>
      </c>
      <c r="F2422">
        <v>9</v>
      </c>
      <c r="G2422">
        <v>1</v>
      </c>
      <c r="H2422" t="s">
        <v>15</v>
      </c>
      <c r="J2422" t="s">
        <v>499</v>
      </c>
      <c r="K2422" t="s">
        <v>27</v>
      </c>
      <c r="L2422" t="s">
        <v>22</v>
      </c>
      <c r="M2422" t="s">
        <v>28</v>
      </c>
      <c r="P2422">
        <v>7</v>
      </c>
      <c r="Q2422">
        <v>1102</v>
      </c>
      <c r="V2422" s="24"/>
    </row>
    <row r="2423" spans="1:22" x14ac:dyDescent="0.25">
      <c r="A2423" s="2" t="s">
        <v>1896</v>
      </c>
      <c r="B2423" s="18">
        <v>27838408</v>
      </c>
      <c r="C2423" s="18">
        <v>33824696</v>
      </c>
      <c r="D2423" s="18">
        <v>12000000</v>
      </c>
      <c r="E2423">
        <v>2006</v>
      </c>
      <c r="F2423">
        <v>9</v>
      </c>
      <c r="G2423">
        <v>1</v>
      </c>
      <c r="H2423" t="s">
        <v>15</v>
      </c>
      <c r="I2423">
        <v>88</v>
      </c>
      <c r="J2423" t="s">
        <v>21</v>
      </c>
      <c r="K2423" t="s">
        <v>27</v>
      </c>
      <c r="L2423" t="s">
        <v>76</v>
      </c>
      <c r="M2423" t="s">
        <v>28</v>
      </c>
      <c r="O2423">
        <v>61</v>
      </c>
      <c r="P2423">
        <v>7.1</v>
      </c>
      <c r="Q2423">
        <v>71094</v>
      </c>
      <c r="V2423" s="24"/>
    </row>
    <row r="2424" spans="1:22" x14ac:dyDescent="0.25">
      <c r="A2424" s="2" t="s">
        <v>1910</v>
      </c>
      <c r="B2424" s="18">
        <v>7009668</v>
      </c>
      <c r="C2424" s="18">
        <v>7009668</v>
      </c>
      <c r="D2424" s="18">
        <v>5600000</v>
      </c>
      <c r="E2424">
        <v>2006</v>
      </c>
      <c r="F2424">
        <v>9</v>
      </c>
      <c r="G2424">
        <v>1</v>
      </c>
      <c r="H2424" t="s">
        <v>101</v>
      </c>
      <c r="J2424" t="s">
        <v>40</v>
      </c>
      <c r="K2424" t="s">
        <v>27</v>
      </c>
      <c r="L2424" t="s">
        <v>19</v>
      </c>
      <c r="M2424" t="s">
        <v>28</v>
      </c>
      <c r="O2424">
        <v>3</v>
      </c>
      <c r="P2424">
        <v>1.7</v>
      </c>
      <c r="Q2424">
        <v>7466</v>
      </c>
      <c r="V2424" s="24"/>
    </row>
    <row r="2425" spans="1:22" x14ac:dyDescent="0.25">
      <c r="A2425" s="2" t="s">
        <v>1891</v>
      </c>
      <c r="B2425" s="18">
        <v>23364784</v>
      </c>
      <c r="C2425" s="18">
        <v>38164784</v>
      </c>
      <c r="D2425" s="18">
        <v>20000000</v>
      </c>
      <c r="E2425">
        <v>2006</v>
      </c>
      <c r="F2425">
        <v>9</v>
      </c>
      <c r="G2425">
        <v>8</v>
      </c>
      <c r="H2425" t="s">
        <v>101</v>
      </c>
      <c r="I2425">
        <v>95</v>
      </c>
      <c r="J2425" t="s">
        <v>1700</v>
      </c>
      <c r="K2425" t="s">
        <v>98</v>
      </c>
      <c r="L2425" t="s">
        <v>63</v>
      </c>
      <c r="M2425" t="s">
        <v>28</v>
      </c>
      <c r="N2425" t="s">
        <v>299</v>
      </c>
      <c r="O2425">
        <v>3</v>
      </c>
      <c r="P2425">
        <v>4.8</v>
      </c>
      <c r="Q2425">
        <v>17736</v>
      </c>
      <c r="V2425" s="24"/>
    </row>
    <row r="2426" spans="1:22" x14ac:dyDescent="0.25">
      <c r="A2426" s="2" t="s">
        <v>3261</v>
      </c>
      <c r="B2426" s="18">
        <v>199176</v>
      </c>
      <c r="C2426" s="18">
        <v>622806</v>
      </c>
      <c r="D2426" s="18">
        <v>2000000</v>
      </c>
      <c r="E2426">
        <v>2006</v>
      </c>
      <c r="F2426">
        <v>9</v>
      </c>
      <c r="G2426">
        <v>8</v>
      </c>
      <c r="H2426" t="s">
        <v>15</v>
      </c>
      <c r="J2426" t="s">
        <v>1384</v>
      </c>
      <c r="K2426" t="s">
        <v>27</v>
      </c>
      <c r="L2426" t="s">
        <v>19</v>
      </c>
      <c r="M2426" t="s">
        <v>28</v>
      </c>
      <c r="O2426">
        <v>74</v>
      </c>
      <c r="P2426">
        <v>6.7</v>
      </c>
      <c r="Q2426">
        <v>6372</v>
      </c>
      <c r="V2426" s="24"/>
    </row>
    <row r="2427" spans="1:22" x14ac:dyDescent="0.25">
      <c r="A2427" s="2" t="s">
        <v>3579</v>
      </c>
      <c r="B2427" s="18">
        <v>12044087</v>
      </c>
      <c r="C2427" s="18">
        <v>43044087</v>
      </c>
      <c r="D2427" s="18">
        <v>5700000</v>
      </c>
      <c r="E2427">
        <v>2006</v>
      </c>
      <c r="F2427">
        <v>9</v>
      </c>
      <c r="G2427">
        <v>8</v>
      </c>
      <c r="H2427" t="s">
        <v>15</v>
      </c>
      <c r="I2427">
        <v>82</v>
      </c>
      <c r="J2427" t="s">
        <v>1177</v>
      </c>
      <c r="K2427" t="s">
        <v>27</v>
      </c>
      <c r="L2427" t="s">
        <v>76</v>
      </c>
      <c r="M2427" t="s">
        <v>28</v>
      </c>
      <c r="P2427">
        <v>6.9</v>
      </c>
      <c r="Q2427">
        <v>13929</v>
      </c>
      <c r="V2427" s="24"/>
    </row>
    <row r="2428" spans="1:22" x14ac:dyDescent="0.25">
      <c r="A2428" s="2" t="s">
        <v>1626</v>
      </c>
      <c r="B2428" s="18">
        <v>475000</v>
      </c>
      <c r="C2428" s="18">
        <v>475000</v>
      </c>
      <c r="D2428" s="18">
        <v>2800000</v>
      </c>
      <c r="E2428">
        <v>2006</v>
      </c>
      <c r="F2428">
        <v>9</v>
      </c>
      <c r="G2428">
        <v>15</v>
      </c>
      <c r="H2428" t="s">
        <v>15</v>
      </c>
      <c r="J2428" t="s">
        <v>372</v>
      </c>
      <c r="K2428" t="s">
        <v>27</v>
      </c>
      <c r="L2428" t="s">
        <v>22</v>
      </c>
      <c r="M2428" t="s">
        <v>28</v>
      </c>
      <c r="V2428" s="24"/>
    </row>
    <row r="2429" spans="1:22" x14ac:dyDescent="0.25">
      <c r="A2429" s="2" t="s">
        <v>1943</v>
      </c>
      <c r="B2429" s="18">
        <v>22672813</v>
      </c>
      <c r="C2429" s="18">
        <v>46672813</v>
      </c>
      <c r="D2429" s="18">
        <v>60000000</v>
      </c>
      <c r="E2429">
        <v>2006</v>
      </c>
      <c r="F2429">
        <v>9</v>
      </c>
      <c r="G2429">
        <v>15</v>
      </c>
      <c r="H2429" t="s">
        <v>15</v>
      </c>
      <c r="I2429">
        <v>121</v>
      </c>
      <c r="J2429" t="s">
        <v>43</v>
      </c>
      <c r="K2429" t="s">
        <v>68</v>
      </c>
      <c r="L2429" t="s">
        <v>63</v>
      </c>
      <c r="M2429" t="s">
        <v>59</v>
      </c>
      <c r="N2429" t="s">
        <v>165</v>
      </c>
      <c r="O2429">
        <v>33</v>
      </c>
      <c r="P2429">
        <v>5.6</v>
      </c>
      <c r="Q2429">
        <v>35210</v>
      </c>
      <c r="V2429" s="24"/>
    </row>
    <row r="2430" spans="1:22" x14ac:dyDescent="0.25">
      <c r="A2430" s="2" t="s">
        <v>2260</v>
      </c>
      <c r="B2430" s="18">
        <v>38432823</v>
      </c>
      <c r="C2430" s="18">
        <v>41480851</v>
      </c>
      <c r="D2430" s="18">
        <v>30000000</v>
      </c>
      <c r="E2430">
        <v>2006</v>
      </c>
      <c r="F2430">
        <v>9</v>
      </c>
      <c r="G2430">
        <v>15</v>
      </c>
      <c r="H2430" t="s">
        <v>101</v>
      </c>
      <c r="I2430">
        <v>126</v>
      </c>
      <c r="J2430" t="s">
        <v>40</v>
      </c>
      <c r="K2430" t="s">
        <v>218</v>
      </c>
      <c r="L2430" t="s">
        <v>19</v>
      </c>
      <c r="M2430" t="s">
        <v>122</v>
      </c>
      <c r="N2430" t="s">
        <v>2261</v>
      </c>
      <c r="O2430">
        <v>41</v>
      </c>
      <c r="P2430">
        <v>6.8</v>
      </c>
      <c r="Q2430">
        <v>12400</v>
      </c>
      <c r="V2430" s="24"/>
    </row>
    <row r="2431" spans="1:22" x14ac:dyDescent="0.25">
      <c r="A2431" s="2" t="s">
        <v>1427</v>
      </c>
      <c r="B2431" s="18">
        <v>7221458</v>
      </c>
      <c r="C2431" s="18">
        <v>9521458</v>
      </c>
      <c r="D2431" s="18">
        <v>55000000</v>
      </c>
      <c r="E2431">
        <v>2006</v>
      </c>
      <c r="F2431">
        <v>9</v>
      </c>
      <c r="G2431">
        <v>22</v>
      </c>
      <c r="H2431" t="s">
        <v>101</v>
      </c>
      <c r="I2431">
        <v>128</v>
      </c>
      <c r="J2431" t="s">
        <v>40</v>
      </c>
      <c r="K2431" t="s">
        <v>68</v>
      </c>
      <c r="L2431" t="s">
        <v>19</v>
      </c>
      <c r="M2431" t="s">
        <v>59</v>
      </c>
      <c r="N2431" t="s">
        <v>1428</v>
      </c>
      <c r="O2431">
        <v>11</v>
      </c>
      <c r="P2431">
        <v>6</v>
      </c>
      <c r="Q2431">
        <v>11994</v>
      </c>
      <c r="V2431" s="24"/>
    </row>
    <row r="2432" spans="1:22" x14ac:dyDescent="0.25">
      <c r="A2432" s="2" t="s">
        <v>2165</v>
      </c>
      <c r="B2432" s="18">
        <v>56131</v>
      </c>
      <c r="C2432" s="18">
        <v>341808</v>
      </c>
      <c r="D2432" s="18">
        <v>3200000</v>
      </c>
      <c r="E2432">
        <v>2006</v>
      </c>
      <c r="F2432">
        <v>9</v>
      </c>
      <c r="G2432">
        <v>22</v>
      </c>
      <c r="H2432" t="s">
        <v>15</v>
      </c>
      <c r="J2432" t="s">
        <v>2020</v>
      </c>
      <c r="K2432" t="s">
        <v>27</v>
      </c>
      <c r="L2432" t="s">
        <v>112</v>
      </c>
      <c r="M2432" t="s">
        <v>99</v>
      </c>
      <c r="O2432">
        <v>55</v>
      </c>
      <c r="P2432">
        <v>6.4</v>
      </c>
      <c r="Q2432">
        <v>12023</v>
      </c>
      <c r="V2432" s="24"/>
    </row>
    <row r="2433" spans="1:22" x14ac:dyDescent="0.25">
      <c r="A2433" s="2" t="s">
        <v>2195</v>
      </c>
      <c r="B2433" s="18">
        <v>13090630</v>
      </c>
      <c r="C2433" s="18">
        <v>14816379</v>
      </c>
      <c r="D2433" s="18">
        <v>60000000</v>
      </c>
      <c r="E2433">
        <v>2006</v>
      </c>
      <c r="F2433">
        <v>9</v>
      </c>
      <c r="G2433">
        <v>22</v>
      </c>
      <c r="H2433" t="s">
        <v>101</v>
      </c>
      <c r="I2433">
        <v>139</v>
      </c>
      <c r="J2433" t="s">
        <v>30</v>
      </c>
      <c r="K2433" t="s">
        <v>218</v>
      </c>
      <c r="L2433" t="s">
        <v>19</v>
      </c>
      <c r="M2433" t="s">
        <v>122</v>
      </c>
      <c r="N2433" t="s">
        <v>2196</v>
      </c>
      <c r="O2433">
        <v>33</v>
      </c>
      <c r="P2433">
        <v>6.5</v>
      </c>
      <c r="Q2433">
        <v>13934</v>
      </c>
      <c r="V2433" s="24"/>
    </row>
    <row r="2434" spans="1:22" x14ac:dyDescent="0.25">
      <c r="A2434" s="2" t="s">
        <v>2530</v>
      </c>
      <c r="B2434" s="18">
        <v>72778712</v>
      </c>
      <c r="C2434" s="18">
        <v>83578712</v>
      </c>
      <c r="D2434" s="18">
        <v>11000000</v>
      </c>
      <c r="E2434">
        <v>2006</v>
      </c>
      <c r="F2434">
        <v>9</v>
      </c>
      <c r="G2434">
        <v>22</v>
      </c>
      <c r="H2434" t="s">
        <v>15</v>
      </c>
      <c r="J2434" t="s">
        <v>111</v>
      </c>
      <c r="K2434" t="s">
        <v>345</v>
      </c>
      <c r="L2434" t="s">
        <v>22</v>
      </c>
      <c r="M2434" t="s">
        <v>220</v>
      </c>
      <c r="O2434">
        <v>63</v>
      </c>
      <c r="P2434">
        <v>7.2</v>
      </c>
      <c r="Q2434">
        <v>24434</v>
      </c>
      <c r="V2434" s="24"/>
    </row>
    <row r="2435" spans="1:22" x14ac:dyDescent="0.25">
      <c r="A2435" s="2" t="s">
        <v>2656</v>
      </c>
      <c r="B2435" s="18">
        <v>17606684</v>
      </c>
      <c r="C2435" s="18">
        <v>48363516</v>
      </c>
      <c r="D2435" s="18">
        <v>6000000</v>
      </c>
      <c r="E2435">
        <v>2006</v>
      </c>
      <c r="F2435">
        <v>9</v>
      </c>
      <c r="G2435">
        <v>27</v>
      </c>
      <c r="H2435" t="s">
        <v>15</v>
      </c>
      <c r="I2435">
        <v>121</v>
      </c>
      <c r="J2435" t="s">
        <v>114</v>
      </c>
      <c r="K2435" t="s">
        <v>68</v>
      </c>
      <c r="L2435" t="s">
        <v>19</v>
      </c>
      <c r="M2435" t="s">
        <v>122</v>
      </c>
      <c r="N2435" t="s">
        <v>2657</v>
      </c>
      <c r="O2435">
        <v>87</v>
      </c>
      <c r="P2435">
        <v>7.8</v>
      </c>
      <c r="Q2435">
        <v>54022</v>
      </c>
      <c r="V2435" s="24"/>
    </row>
    <row r="2436" spans="1:22" x14ac:dyDescent="0.25">
      <c r="A2436" s="2" t="s">
        <v>2155</v>
      </c>
      <c r="B2436" s="18">
        <v>10178331</v>
      </c>
      <c r="C2436" s="18">
        <v>10178331</v>
      </c>
      <c r="D2436" s="18">
        <v>100000</v>
      </c>
      <c r="E2436">
        <v>2006</v>
      </c>
      <c r="F2436">
        <v>9</v>
      </c>
      <c r="G2436">
        <v>29</v>
      </c>
      <c r="H2436" t="s">
        <v>56</v>
      </c>
      <c r="J2436" t="s">
        <v>984</v>
      </c>
      <c r="K2436" t="s">
        <v>27</v>
      </c>
      <c r="L2436" t="s">
        <v>19</v>
      </c>
      <c r="M2436" t="s">
        <v>28</v>
      </c>
      <c r="N2436" t="s">
        <v>2156</v>
      </c>
      <c r="O2436">
        <v>9</v>
      </c>
      <c r="P2436">
        <v>6</v>
      </c>
      <c r="Q2436">
        <v>4901</v>
      </c>
      <c r="V2436" s="24"/>
    </row>
    <row r="2437" spans="1:22" x14ac:dyDescent="0.25">
      <c r="A2437" s="2" t="s">
        <v>2976</v>
      </c>
      <c r="B2437" s="18">
        <v>85105259</v>
      </c>
      <c r="C2437" s="18">
        <v>189901703</v>
      </c>
      <c r="D2437" s="18">
        <v>85000000</v>
      </c>
      <c r="E2437">
        <v>2006</v>
      </c>
      <c r="F2437">
        <v>9</v>
      </c>
      <c r="G2437">
        <v>29</v>
      </c>
      <c r="H2437" t="s">
        <v>56</v>
      </c>
      <c r="I2437">
        <v>87</v>
      </c>
      <c r="J2437" t="s">
        <v>40</v>
      </c>
      <c r="K2437" t="s">
        <v>27</v>
      </c>
      <c r="L2437" t="s">
        <v>69</v>
      </c>
      <c r="M2437" t="s">
        <v>504</v>
      </c>
      <c r="O2437">
        <v>47</v>
      </c>
      <c r="P2437">
        <v>6</v>
      </c>
      <c r="Q2437">
        <v>52</v>
      </c>
      <c r="V2437" s="24"/>
    </row>
    <row r="2438" spans="1:22" x14ac:dyDescent="0.25">
      <c r="A2438" s="2" t="s">
        <v>3228</v>
      </c>
      <c r="B2438" s="18">
        <v>17807569</v>
      </c>
      <c r="C2438" s="18">
        <v>17807569</v>
      </c>
      <c r="D2438" s="18">
        <v>20000000</v>
      </c>
      <c r="E2438">
        <v>2006</v>
      </c>
      <c r="F2438">
        <v>9</v>
      </c>
      <c r="G2438">
        <v>29</v>
      </c>
      <c r="H2438" t="s">
        <v>101</v>
      </c>
      <c r="I2438">
        <v>101</v>
      </c>
      <c r="J2438" t="s">
        <v>30</v>
      </c>
      <c r="K2438" t="s">
        <v>78</v>
      </c>
      <c r="L2438" t="s">
        <v>22</v>
      </c>
      <c r="M2438" t="s">
        <v>28</v>
      </c>
      <c r="N2438" t="s">
        <v>2399</v>
      </c>
      <c r="O2438">
        <v>26</v>
      </c>
      <c r="P2438">
        <v>6</v>
      </c>
      <c r="Q2438">
        <v>15536</v>
      </c>
      <c r="V2438" s="24"/>
    </row>
    <row r="2439" spans="1:22" x14ac:dyDescent="0.25">
      <c r="A2439" s="2" t="s">
        <v>3103</v>
      </c>
      <c r="B2439" s="18">
        <v>56441711</v>
      </c>
      <c r="C2439" s="18">
        <v>122840603</v>
      </c>
      <c r="D2439" s="18">
        <v>15000000</v>
      </c>
      <c r="E2439">
        <v>2006</v>
      </c>
      <c r="F2439">
        <v>9</v>
      </c>
      <c r="G2439">
        <v>30</v>
      </c>
      <c r="H2439" t="s">
        <v>101</v>
      </c>
      <c r="I2439">
        <v>103</v>
      </c>
      <c r="J2439" t="s">
        <v>85</v>
      </c>
      <c r="K2439" t="s">
        <v>218</v>
      </c>
      <c r="L2439" t="s">
        <v>19</v>
      </c>
      <c r="M2439" t="s">
        <v>122</v>
      </c>
      <c r="N2439" t="s">
        <v>406</v>
      </c>
      <c r="O2439">
        <v>97</v>
      </c>
      <c r="P2439">
        <v>7.6</v>
      </c>
      <c r="Q2439">
        <v>34785</v>
      </c>
      <c r="V2439" s="24"/>
    </row>
    <row r="2440" spans="1:22" x14ac:dyDescent="0.25">
      <c r="A2440" s="2" t="s">
        <v>3258</v>
      </c>
      <c r="B2440" s="18">
        <v>1985292</v>
      </c>
      <c r="C2440" s="18">
        <v>1985292</v>
      </c>
      <c r="D2440" s="18">
        <v>2000000</v>
      </c>
      <c r="E2440">
        <v>2006</v>
      </c>
      <c r="F2440">
        <v>10</v>
      </c>
      <c r="G2440">
        <v>4</v>
      </c>
      <c r="H2440" t="s">
        <v>62</v>
      </c>
      <c r="J2440" t="s">
        <v>580</v>
      </c>
      <c r="K2440" t="s">
        <v>27</v>
      </c>
      <c r="L2440" t="s">
        <v>22</v>
      </c>
      <c r="M2440" t="s">
        <v>28</v>
      </c>
      <c r="O2440">
        <v>66</v>
      </c>
      <c r="P2440">
        <v>6.7</v>
      </c>
      <c r="Q2440">
        <v>14276</v>
      </c>
      <c r="V2440" s="24"/>
    </row>
    <row r="2441" spans="1:22" x14ac:dyDescent="0.25">
      <c r="A2441" s="2" t="s">
        <v>2033</v>
      </c>
      <c r="B2441" s="18">
        <v>133311000</v>
      </c>
      <c r="C2441" s="18">
        <v>290539042</v>
      </c>
      <c r="D2441" s="18">
        <v>90000000</v>
      </c>
      <c r="E2441">
        <v>2006</v>
      </c>
      <c r="F2441">
        <v>10</v>
      </c>
      <c r="G2441">
        <v>6</v>
      </c>
      <c r="H2441" t="s">
        <v>15</v>
      </c>
      <c r="I2441">
        <v>152</v>
      </c>
      <c r="J2441" t="s">
        <v>83</v>
      </c>
      <c r="K2441" t="s">
        <v>78</v>
      </c>
      <c r="L2441" t="s">
        <v>19</v>
      </c>
      <c r="M2441" t="s">
        <v>28</v>
      </c>
      <c r="N2441" t="s">
        <v>269</v>
      </c>
      <c r="O2441">
        <v>93</v>
      </c>
      <c r="P2441">
        <v>8.5</v>
      </c>
      <c r="Q2441">
        <v>264148</v>
      </c>
      <c r="V2441" s="24"/>
    </row>
    <row r="2442" spans="1:22" x14ac:dyDescent="0.25">
      <c r="A2442" s="2" t="s">
        <v>2105</v>
      </c>
      <c r="B2442" s="18">
        <v>28444855</v>
      </c>
      <c r="C2442" s="18">
        <v>38117718</v>
      </c>
      <c r="D2442" s="18">
        <v>10000000</v>
      </c>
      <c r="E2442">
        <v>2006</v>
      </c>
      <c r="F2442">
        <v>10</v>
      </c>
      <c r="G2442">
        <v>6</v>
      </c>
      <c r="H2442" t="s">
        <v>101</v>
      </c>
      <c r="I2442">
        <v>103</v>
      </c>
      <c r="J2442" t="s">
        <v>21</v>
      </c>
      <c r="K2442" t="s">
        <v>27</v>
      </c>
      <c r="L2442" t="s">
        <v>22</v>
      </c>
      <c r="M2442" t="s">
        <v>28</v>
      </c>
      <c r="O2442">
        <v>20</v>
      </c>
      <c r="P2442">
        <v>5.4</v>
      </c>
      <c r="Q2442">
        <v>17845</v>
      </c>
      <c r="V2442" s="24"/>
    </row>
    <row r="2443" spans="1:22" x14ac:dyDescent="0.25">
      <c r="A2443" s="2" t="s">
        <v>2625</v>
      </c>
      <c r="B2443" s="18">
        <v>5463019</v>
      </c>
      <c r="C2443" s="18">
        <v>14763019</v>
      </c>
      <c r="D2443" s="18">
        <v>14000000</v>
      </c>
      <c r="E2443">
        <v>2006</v>
      </c>
      <c r="F2443">
        <v>10</v>
      </c>
      <c r="G2443">
        <v>6</v>
      </c>
      <c r="H2443" t="s">
        <v>15</v>
      </c>
      <c r="I2443">
        <v>136</v>
      </c>
      <c r="J2443" t="s">
        <v>167</v>
      </c>
      <c r="K2443" t="s">
        <v>68</v>
      </c>
      <c r="L2443" t="s">
        <v>19</v>
      </c>
      <c r="M2443" t="s">
        <v>28</v>
      </c>
      <c r="N2443" t="s">
        <v>1623</v>
      </c>
      <c r="O2443">
        <v>79</v>
      </c>
      <c r="P2443">
        <v>7.8</v>
      </c>
      <c r="Q2443">
        <v>37162</v>
      </c>
      <c r="V2443" s="24"/>
    </row>
    <row r="2444" spans="1:22" x14ac:dyDescent="0.25">
      <c r="A2444" s="2" t="s">
        <v>3577</v>
      </c>
      <c r="B2444" s="18">
        <v>39517763</v>
      </c>
      <c r="C2444" s="18">
        <v>50517763</v>
      </c>
      <c r="D2444" s="18">
        <v>16000000</v>
      </c>
      <c r="E2444">
        <v>2006</v>
      </c>
      <c r="F2444">
        <v>10</v>
      </c>
      <c r="G2444">
        <v>6</v>
      </c>
      <c r="H2444" t="s">
        <v>15</v>
      </c>
      <c r="I2444">
        <v>90</v>
      </c>
      <c r="J2444" t="s">
        <v>167</v>
      </c>
      <c r="K2444" t="s">
        <v>78</v>
      </c>
      <c r="L2444" t="s">
        <v>112</v>
      </c>
      <c r="M2444" t="s">
        <v>59</v>
      </c>
      <c r="P2444">
        <v>5.8</v>
      </c>
      <c r="Q2444">
        <v>20196</v>
      </c>
      <c r="V2444" s="24"/>
    </row>
    <row r="2445" spans="1:22" x14ac:dyDescent="0.25">
      <c r="A2445" s="2" t="s">
        <v>2043</v>
      </c>
      <c r="B2445" s="18">
        <v>239962</v>
      </c>
      <c r="C2445" s="18">
        <v>239962</v>
      </c>
      <c r="D2445" s="18">
        <v>4700000</v>
      </c>
      <c r="E2445">
        <v>2006</v>
      </c>
      <c r="F2445">
        <v>10</v>
      </c>
      <c r="G2445">
        <v>13</v>
      </c>
      <c r="H2445" t="s">
        <v>101</v>
      </c>
      <c r="I2445">
        <v>98</v>
      </c>
      <c r="J2445" t="s">
        <v>74</v>
      </c>
      <c r="O2445">
        <v>48</v>
      </c>
      <c r="P2445">
        <v>6.7</v>
      </c>
      <c r="Q2445">
        <v>5380</v>
      </c>
      <c r="V2445" s="24"/>
    </row>
    <row r="2446" spans="1:22" x14ac:dyDescent="0.25">
      <c r="A2446" s="2" t="s">
        <v>2323</v>
      </c>
      <c r="B2446" s="18">
        <v>39143839</v>
      </c>
      <c r="C2446" s="18">
        <v>68643839</v>
      </c>
      <c r="D2446" s="18">
        <v>20000000</v>
      </c>
      <c r="E2446">
        <v>2006</v>
      </c>
      <c r="F2446">
        <v>10</v>
      </c>
      <c r="G2446">
        <v>13</v>
      </c>
      <c r="H2446" t="s">
        <v>101</v>
      </c>
      <c r="I2446">
        <v>102</v>
      </c>
      <c r="J2446" t="s">
        <v>40</v>
      </c>
      <c r="K2446" t="s">
        <v>78</v>
      </c>
      <c r="L2446" t="s">
        <v>112</v>
      </c>
      <c r="M2446" t="s">
        <v>28</v>
      </c>
      <c r="O2446">
        <v>10</v>
      </c>
      <c r="P2446">
        <v>4.5999999999999996</v>
      </c>
      <c r="Q2446">
        <v>16024</v>
      </c>
      <c r="V2446" s="24"/>
    </row>
    <row r="2447" spans="1:22" x14ac:dyDescent="0.25">
      <c r="A2447" s="2" t="s">
        <v>2491</v>
      </c>
      <c r="B2447" s="18">
        <v>1151330</v>
      </c>
      <c r="C2447" s="18">
        <v>2613717</v>
      </c>
      <c r="D2447" s="18">
        <v>13000000</v>
      </c>
      <c r="E2447">
        <v>2006</v>
      </c>
      <c r="F2447">
        <v>10</v>
      </c>
      <c r="G2447">
        <v>13</v>
      </c>
      <c r="H2447" t="s">
        <v>15</v>
      </c>
      <c r="I2447">
        <v>118</v>
      </c>
      <c r="J2447" t="s">
        <v>1648</v>
      </c>
      <c r="K2447" t="s">
        <v>68</v>
      </c>
      <c r="L2447" t="s">
        <v>19</v>
      </c>
      <c r="M2447" t="s">
        <v>122</v>
      </c>
      <c r="O2447">
        <v>72</v>
      </c>
      <c r="P2447">
        <v>7.1</v>
      </c>
      <c r="Q2447">
        <v>6917</v>
      </c>
      <c r="V2447" s="24"/>
    </row>
    <row r="2448" spans="1:22" x14ac:dyDescent="0.25">
      <c r="A2448" s="2" t="s">
        <v>2743</v>
      </c>
      <c r="B2448" s="18">
        <v>18844784</v>
      </c>
      <c r="C2448" s="18">
        <v>22165608</v>
      </c>
      <c r="D2448" s="18">
        <v>15000000</v>
      </c>
      <c r="E2448">
        <v>2006</v>
      </c>
      <c r="F2448">
        <v>10</v>
      </c>
      <c r="G2448">
        <v>13</v>
      </c>
      <c r="H2448" t="s">
        <v>101</v>
      </c>
      <c r="I2448">
        <v>91</v>
      </c>
      <c r="J2448" t="s">
        <v>102</v>
      </c>
      <c r="K2448" t="s">
        <v>27</v>
      </c>
      <c r="L2448" t="s">
        <v>76</v>
      </c>
      <c r="M2448" t="s">
        <v>28</v>
      </c>
      <c r="O2448">
        <v>20</v>
      </c>
      <c r="P2448">
        <v>4.5</v>
      </c>
      <c r="Q2448">
        <v>13157</v>
      </c>
      <c r="V2448" s="24"/>
    </row>
    <row r="2449" spans="1:22" x14ac:dyDescent="0.25">
      <c r="A2449" s="2" t="s">
        <v>2972</v>
      </c>
      <c r="B2449" s="18">
        <v>13395961</v>
      </c>
      <c r="C2449" s="18">
        <v>13395961</v>
      </c>
      <c r="D2449" s="18">
        <v>20000000</v>
      </c>
      <c r="E2449">
        <v>2006</v>
      </c>
      <c r="F2449">
        <v>10</v>
      </c>
      <c r="G2449">
        <v>13</v>
      </c>
      <c r="H2449" t="s">
        <v>56</v>
      </c>
      <c r="I2449">
        <v>124</v>
      </c>
      <c r="J2449" t="s">
        <v>2973</v>
      </c>
      <c r="K2449" t="s">
        <v>68</v>
      </c>
      <c r="L2449" t="s">
        <v>19</v>
      </c>
      <c r="M2449" t="s">
        <v>59</v>
      </c>
      <c r="N2449" t="s">
        <v>2974</v>
      </c>
      <c r="O2449">
        <v>16</v>
      </c>
      <c r="P2449">
        <v>6</v>
      </c>
      <c r="Q2449">
        <v>2993</v>
      </c>
      <c r="V2449" s="24"/>
    </row>
    <row r="2450" spans="1:22" x14ac:dyDescent="0.25">
      <c r="A2450" s="2" t="s">
        <v>3421</v>
      </c>
      <c r="B2450" s="18">
        <v>659210</v>
      </c>
      <c r="C2450" s="18">
        <v>9351567</v>
      </c>
      <c r="D2450" s="18">
        <v>40000000</v>
      </c>
      <c r="E2450">
        <v>2006</v>
      </c>
      <c r="F2450">
        <v>10</v>
      </c>
      <c r="G2450">
        <v>13</v>
      </c>
      <c r="H2450" t="s">
        <v>56</v>
      </c>
      <c r="J2450" t="s">
        <v>1177</v>
      </c>
      <c r="K2450" t="s">
        <v>68</v>
      </c>
      <c r="L2450" t="s">
        <v>76</v>
      </c>
      <c r="M2450" t="s">
        <v>28</v>
      </c>
      <c r="V2450" s="24"/>
    </row>
    <row r="2451" spans="1:22" x14ac:dyDescent="0.25">
      <c r="A2451" s="2" t="s">
        <v>92</v>
      </c>
      <c r="B2451" s="18">
        <v>84689</v>
      </c>
      <c r="C2451" s="18">
        <v>84689</v>
      </c>
      <c r="D2451" s="18">
        <v>350000</v>
      </c>
      <c r="E2451">
        <v>2006</v>
      </c>
      <c r="F2451">
        <v>10</v>
      </c>
      <c r="G2451">
        <v>18</v>
      </c>
      <c r="H2451" t="s">
        <v>62</v>
      </c>
      <c r="J2451" t="s">
        <v>93</v>
      </c>
      <c r="O2451">
        <v>97</v>
      </c>
      <c r="P2451">
        <v>7.4</v>
      </c>
      <c r="Q2451">
        <v>439</v>
      </c>
      <c r="V2451" s="24"/>
    </row>
    <row r="2452" spans="1:22" x14ac:dyDescent="0.25">
      <c r="A2452" s="2" t="s">
        <v>1503</v>
      </c>
      <c r="B2452" s="18">
        <v>15962471</v>
      </c>
      <c r="C2452" s="18">
        <v>60862471</v>
      </c>
      <c r="D2452" s="18">
        <v>40000000</v>
      </c>
      <c r="E2452">
        <v>2006</v>
      </c>
      <c r="F2452">
        <v>10</v>
      </c>
      <c r="G2452">
        <v>20</v>
      </c>
      <c r="H2452" t="s">
        <v>101</v>
      </c>
      <c r="J2452" t="s">
        <v>40</v>
      </c>
      <c r="K2452" t="s">
        <v>68</v>
      </c>
      <c r="L2452" t="s">
        <v>19</v>
      </c>
      <c r="M2452" t="s">
        <v>122</v>
      </c>
      <c r="N2452" t="s">
        <v>1504</v>
      </c>
      <c r="O2452">
        <v>55</v>
      </c>
      <c r="P2452">
        <v>6.4</v>
      </c>
      <c r="Q2452">
        <v>31877</v>
      </c>
      <c r="V2452" s="24"/>
    </row>
    <row r="2453" spans="1:22" x14ac:dyDescent="0.25">
      <c r="A2453" s="2" t="s">
        <v>2186</v>
      </c>
      <c r="B2453" s="18">
        <v>33602376</v>
      </c>
      <c r="C2453" s="18">
        <v>61902376</v>
      </c>
      <c r="D2453" s="18">
        <v>53000000</v>
      </c>
      <c r="E2453">
        <v>2006</v>
      </c>
      <c r="F2453">
        <v>10</v>
      </c>
      <c r="G2453">
        <v>20</v>
      </c>
      <c r="H2453" t="s">
        <v>15</v>
      </c>
      <c r="J2453" t="s">
        <v>111</v>
      </c>
      <c r="K2453" t="s">
        <v>68</v>
      </c>
      <c r="L2453" t="s">
        <v>19</v>
      </c>
      <c r="M2453" t="s">
        <v>59</v>
      </c>
      <c r="N2453" t="s">
        <v>233</v>
      </c>
      <c r="O2453">
        <v>73</v>
      </c>
      <c r="P2453">
        <v>7.2</v>
      </c>
      <c r="Q2453">
        <v>42788</v>
      </c>
      <c r="V2453" s="24"/>
    </row>
    <row r="2454" spans="1:22" x14ac:dyDescent="0.25">
      <c r="A2454" s="2" t="s">
        <v>2189</v>
      </c>
      <c r="B2454" s="18">
        <v>21000147</v>
      </c>
      <c r="C2454" s="18">
        <v>21893591</v>
      </c>
      <c r="D2454" s="18">
        <v>15000000</v>
      </c>
      <c r="E2454">
        <v>2006</v>
      </c>
      <c r="F2454">
        <v>10</v>
      </c>
      <c r="G2454">
        <v>20</v>
      </c>
      <c r="H2454" t="s">
        <v>56</v>
      </c>
      <c r="I2454">
        <v>94</v>
      </c>
      <c r="J2454" t="s">
        <v>102</v>
      </c>
      <c r="K2454" t="s">
        <v>68</v>
      </c>
      <c r="L2454" t="s">
        <v>19</v>
      </c>
      <c r="M2454" t="s">
        <v>28</v>
      </c>
      <c r="O2454">
        <v>54</v>
      </c>
      <c r="P2454">
        <v>5.7</v>
      </c>
      <c r="Q2454">
        <v>2832</v>
      </c>
      <c r="V2454" s="24"/>
    </row>
    <row r="2455" spans="1:22" x14ac:dyDescent="0.25">
      <c r="A2455" s="2" t="s">
        <v>3084</v>
      </c>
      <c r="B2455" s="18">
        <v>53089891</v>
      </c>
      <c r="C2455" s="18">
        <v>107896006</v>
      </c>
      <c r="D2455" s="18">
        <v>40000000</v>
      </c>
      <c r="E2455">
        <v>2006</v>
      </c>
      <c r="F2455">
        <v>10</v>
      </c>
      <c r="G2455">
        <v>20</v>
      </c>
      <c r="H2455" t="s">
        <v>101</v>
      </c>
      <c r="I2455">
        <v>131</v>
      </c>
      <c r="J2455" t="s">
        <v>67</v>
      </c>
      <c r="K2455" t="s">
        <v>68</v>
      </c>
      <c r="L2455" t="s">
        <v>63</v>
      </c>
      <c r="M2455" t="s">
        <v>59</v>
      </c>
      <c r="N2455" t="s">
        <v>33</v>
      </c>
      <c r="O2455">
        <v>75</v>
      </c>
      <c r="P2455">
        <v>8.4</v>
      </c>
      <c r="Q2455">
        <v>207322</v>
      </c>
      <c r="V2455" s="24"/>
    </row>
    <row r="2456" spans="1:22" x14ac:dyDescent="0.25">
      <c r="A2456" s="2" t="s">
        <v>3190</v>
      </c>
      <c r="B2456" s="18">
        <v>6775659</v>
      </c>
      <c r="C2456" s="18">
        <v>7213629</v>
      </c>
      <c r="D2456" s="18">
        <v>12000000</v>
      </c>
      <c r="E2456">
        <v>2006</v>
      </c>
      <c r="F2456">
        <v>10</v>
      </c>
      <c r="G2456">
        <v>20</v>
      </c>
      <c r="H2456" t="s">
        <v>15</v>
      </c>
      <c r="I2456">
        <v>116</v>
      </c>
      <c r="J2456" t="s">
        <v>40</v>
      </c>
      <c r="K2456" t="s">
        <v>68</v>
      </c>
      <c r="L2456" t="s">
        <v>22</v>
      </c>
      <c r="M2456" t="s">
        <v>122</v>
      </c>
      <c r="O2456">
        <v>30</v>
      </c>
      <c r="P2456">
        <v>6</v>
      </c>
      <c r="Q2456">
        <v>12926</v>
      </c>
      <c r="V2456" s="24"/>
    </row>
    <row r="2457" spans="1:22" x14ac:dyDescent="0.25">
      <c r="A2457" s="2" t="s">
        <v>1572</v>
      </c>
      <c r="B2457" s="18">
        <v>34302837</v>
      </c>
      <c r="C2457" s="18">
        <v>135302837</v>
      </c>
      <c r="D2457" s="18">
        <v>20000000</v>
      </c>
      <c r="E2457">
        <v>2006</v>
      </c>
      <c r="F2457">
        <v>10</v>
      </c>
      <c r="G2457">
        <v>27</v>
      </c>
      <c r="H2457" t="s">
        <v>15</v>
      </c>
      <c r="J2457" t="s">
        <v>565</v>
      </c>
      <c r="K2457" t="s">
        <v>27</v>
      </c>
      <c r="L2457" t="s">
        <v>19</v>
      </c>
      <c r="M2457" t="s">
        <v>28</v>
      </c>
      <c r="N2457" t="s">
        <v>1352</v>
      </c>
      <c r="O2457">
        <v>69</v>
      </c>
      <c r="P2457">
        <v>7.6</v>
      </c>
      <c r="Q2457">
        <v>95122</v>
      </c>
      <c r="V2457" s="24"/>
    </row>
    <row r="2458" spans="1:22" x14ac:dyDescent="0.25">
      <c r="A2458" s="2" t="s">
        <v>1812</v>
      </c>
      <c r="B2458" s="18">
        <v>4299773</v>
      </c>
      <c r="C2458" s="18">
        <v>5699773</v>
      </c>
      <c r="D2458" s="18">
        <v>14000000</v>
      </c>
      <c r="E2458">
        <v>2006</v>
      </c>
      <c r="F2458">
        <v>10</v>
      </c>
      <c r="G2458">
        <v>27</v>
      </c>
      <c r="H2458" t="s">
        <v>101</v>
      </c>
      <c r="I2458">
        <v>101</v>
      </c>
      <c r="J2458" t="s">
        <v>1351</v>
      </c>
      <c r="K2458" t="s">
        <v>218</v>
      </c>
      <c r="L2458" t="s">
        <v>63</v>
      </c>
      <c r="M2458" t="s">
        <v>122</v>
      </c>
      <c r="N2458" t="s">
        <v>271</v>
      </c>
      <c r="O2458">
        <v>76</v>
      </c>
      <c r="P2458">
        <v>6.8</v>
      </c>
      <c r="Q2458">
        <v>5959</v>
      </c>
      <c r="V2458" s="24"/>
    </row>
    <row r="2459" spans="1:22" x14ac:dyDescent="0.25">
      <c r="A2459" s="2" t="s">
        <v>3210</v>
      </c>
      <c r="B2459" s="18">
        <v>80238724</v>
      </c>
      <c r="C2459" s="18">
        <v>163876815</v>
      </c>
      <c r="D2459" s="18">
        <v>10000000</v>
      </c>
      <c r="E2459">
        <v>2006</v>
      </c>
      <c r="F2459">
        <v>10</v>
      </c>
      <c r="G2459">
        <v>27</v>
      </c>
      <c r="H2459" t="s">
        <v>15</v>
      </c>
      <c r="I2459">
        <v>107</v>
      </c>
      <c r="J2459" t="s">
        <v>21</v>
      </c>
      <c r="K2459" t="s">
        <v>27</v>
      </c>
      <c r="L2459" t="s">
        <v>112</v>
      </c>
      <c r="M2459" t="s">
        <v>28</v>
      </c>
      <c r="N2459" t="s">
        <v>3209</v>
      </c>
      <c r="O2459">
        <v>25</v>
      </c>
      <c r="P2459">
        <v>6.3</v>
      </c>
      <c r="Q2459">
        <v>60784</v>
      </c>
      <c r="V2459" s="24"/>
    </row>
    <row r="2460" spans="1:22" x14ac:dyDescent="0.25">
      <c r="A2460" s="2" t="s">
        <v>1708</v>
      </c>
      <c r="B2460" s="18">
        <v>128505958</v>
      </c>
      <c r="C2460" s="18">
        <v>261572744</v>
      </c>
      <c r="D2460" s="18">
        <v>18000000</v>
      </c>
      <c r="E2460">
        <v>2006</v>
      </c>
      <c r="F2460">
        <v>11</v>
      </c>
      <c r="G2460">
        <v>3</v>
      </c>
      <c r="H2460" t="s">
        <v>15</v>
      </c>
      <c r="I2460">
        <v>83</v>
      </c>
      <c r="J2460" t="s">
        <v>102</v>
      </c>
      <c r="K2460" t="s">
        <v>345</v>
      </c>
      <c r="L2460" t="s">
        <v>22</v>
      </c>
      <c r="M2460" t="s">
        <v>28</v>
      </c>
      <c r="N2460" t="s">
        <v>1709</v>
      </c>
      <c r="P2460">
        <v>7.7</v>
      </c>
      <c r="Q2460">
        <v>3612</v>
      </c>
      <c r="V2460" s="24"/>
    </row>
    <row r="2461" spans="1:22" x14ac:dyDescent="0.25">
      <c r="A2461" s="2" t="s">
        <v>2193</v>
      </c>
      <c r="B2461" s="18">
        <v>64665672</v>
      </c>
      <c r="C2461" s="18">
        <v>177665672</v>
      </c>
      <c r="D2461" s="18">
        <v>149000000</v>
      </c>
      <c r="E2461">
        <v>2006</v>
      </c>
      <c r="F2461">
        <v>11</v>
      </c>
      <c r="G2461">
        <v>3</v>
      </c>
      <c r="H2461" t="s">
        <v>56</v>
      </c>
      <c r="I2461">
        <v>85</v>
      </c>
      <c r="J2461" t="s">
        <v>111</v>
      </c>
      <c r="K2461" t="s">
        <v>27</v>
      </c>
      <c r="L2461" t="s">
        <v>22</v>
      </c>
      <c r="M2461" t="s">
        <v>504</v>
      </c>
      <c r="N2461" t="s">
        <v>2194</v>
      </c>
      <c r="O2461">
        <v>72</v>
      </c>
      <c r="P2461">
        <v>7</v>
      </c>
      <c r="Q2461">
        <v>21334</v>
      </c>
      <c r="V2461" s="24"/>
    </row>
    <row r="2462" spans="1:22" x14ac:dyDescent="0.25">
      <c r="A2462" s="2" t="s">
        <v>210</v>
      </c>
      <c r="B2462" s="18">
        <v>26403</v>
      </c>
      <c r="C2462" s="18">
        <v>3080493</v>
      </c>
      <c r="D2462" s="18">
        <v>3700000</v>
      </c>
      <c r="E2462">
        <v>2006</v>
      </c>
      <c r="F2462">
        <v>11</v>
      </c>
      <c r="G2462">
        <v>3</v>
      </c>
      <c r="H2462" t="s">
        <v>62</v>
      </c>
      <c r="I2462">
        <v>85</v>
      </c>
      <c r="J2462" t="s">
        <v>1384</v>
      </c>
      <c r="K2462" t="s">
        <v>27</v>
      </c>
      <c r="L2462" t="s">
        <v>63</v>
      </c>
      <c r="M2462" t="s">
        <v>28</v>
      </c>
      <c r="O2462">
        <v>39</v>
      </c>
      <c r="P2462">
        <v>6.6</v>
      </c>
      <c r="Q2462">
        <v>11986</v>
      </c>
      <c r="V2462" s="24"/>
    </row>
    <row r="2463" spans="1:22" x14ac:dyDescent="0.25">
      <c r="A2463" s="2" t="s">
        <v>3632</v>
      </c>
      <c r="B2463" s="18">
        <v>12899867</v>
      </c>
      <c r="C2463" s="18">
        <v>85599867</v>
      </c>
      <c r="D2463" s="18">
        <v>9400000</v>
      </c>
      <c r="E2463">
        <v>2006</v>
      </c>
      <c r="F2463">
        <v>11</v>
      </c>
      <c r="G2463">
        <v>3</v>
      </c>
      <c r="H2463" t="s">
        <v>15</v>
      </c>
      <c r="J2463" t="s">
        <v>74</v>
      </c>
      <c r="K2463" t="s">
        <v>27</v>
      </c>
      <c r="L2463" t="s">
        <v>22</v>
      </c>
      <c r="M2463" t="s">
        <v>28</v>
      </c>
      <c r="N2463" t="s">
        <v>1581</v>
      </c>
      <c r="O2463">
        <v>92</v>
      </c>
      <c r="P2463">
        <v>4.4000000000000004</v>
      </c>
      <c r="Q2463">
        <v>288</v>
      </c>
      <c r="V2463" s="24"/>
    </row>
    <row r="2464" spans="1:22" x14ac:dyDescent="0.25">
      <c r="A2464" s="2" t="s">
        <v>1420</v>
      </c>
      <c r="B2464" s="18">
        <v>7459300</v>
      </c>
      <c r="C2464" s="18">
        <v>42064105</v>
      </c>
      <c r="D2464" s="18">
        <v>35000000</v>
      </c>
      <c r="E2464">
        <v>2006</v>
      </c>
      <c r="F2464">
        <v>11</v>
      </c>
      <c r="G2464">
        <v>10</v>
      </c>
      <c r="H2464" t="s">
        <v>101</v>
      </c>
      <c r="I2464">
        <v>118</v>
      </c>
      <c r="J2464" t="s">
        <v>102</v>
      </c>
      <c r="K2464" t="s">
        <v>68</v>
      </c>
      <c r="L2464" t="s">
        <v>19</v>
      </c>
      <c r="M2464" t="s">
        <v>28</v>
      </c>
      <c r="N2464" t="s">
        <v>197</v>
      </c>
      <c r="O2464">
        <v>24</v>
      </c>
      <c r="P2464">
        <v>6.8</v>
      </c>
      <c r="Q2464">
        <v>23149</v>
      </c>
      <c r="V2464" s="24"/>
    </row>
    <row r="2465" spans="1:22" x14ac:dyDescent="0.25">
      <c r="A2465" s="2" t="s">
        <v>1878</v>
      </c>
      <c r="B2465" s="18">
        <v>119452</v>
      </c>
      <c r="C2465" s="18">
        <v>119452</v>
      </c>
      <c r="D2465" s="18">
        <v>6000000</v>
      </c>
      <c r="E2465">
        <v>2006</v>
      </c>
      <c r="F2465">
        <v>11</v>
      </c>
      <c r="G2465">
        <v>10</v>
      </c>
      <c r="H2465" t="s">
        <v>15</v>
      </c>
      <c r="J2465" t="s">
        <v>984</v>
      </c>
      <c r="K2465" t="s">
        <v>27</v>
      </c>
      <c r="L2465" t="s">
        <v>19</v>
      </c>
      <c r="M2465" t="s">
        <v>28</v>
      </c>
      <c r="N2465" t="s">
        <v>1879</v>
      </c>
      <c r="O2465">
        <v>83</v>
      </c>
      <c r="P2465">
        <v>6.2</v>
      </c>
      <c r="Q2465">
        <v>1511</v>
      </c>
      <c r="V2465" s="24"/>
    </row>
    <row r="2466" spans="1:22" x14ac:dyDescent="0.25">
      <c r="A2466" s="2" t="s">
        <v>1887</v>
      </c>
      <c r="B2466" s="18">
        <v>355968</v>
      </c>
      <c r="C2466" s="18">
        <v>355968</v>
      </c>
      <c r="D2466" s="18">
        <v>11000000</v>
      </c>
      <c r="E2466">
        <v>2006</v>
      </c>
      <c r="F2466">
        <v>11</v>
      </c>
      <c r="G2466">
        <v>10</v>
      </c>
      <c r="H2466" t="s">
        <v>101</v>
      </c>
      <c r="I2466">
        <v>104</v>
      </c>
      <c r="J2466" t="s">
        <v>30</v>
      </c>
      <c r="K2466" t="s">
        <v>218</v>
      </c>
      <c r="L2466" t="s">
        <v>19</v>
      </c>
      <c r="M2466" t="s">
        <v>122</v>
      </c>
      <c r="P2466">
        <v>6.8</v>
      </c>
      <c r="Q2466">
        <v>5017</v>
      </c>
      <c r="V2466" s="24"/>
    </row>
    <row r="2467" spans="1:22" x14ac:dyDescent="0.25">
      <c r="A2467" s="2" t="s">
        <v>2239</v>
      </c>
      <c r="B2467" s="18">
        <v>223202</v>
      </c>
      <c r="C2467" s="18">
        <v>2281089</v>
      </c>
      <c r="D2467" s="18">
        <v>16800000</v>
      </c>
      <c r="E2467">
        <v>2006</v>
      </c>
      <c r="F2467">
        <v>11</v>
      </c>
      <c r="G2467">
        <v>10</v>
      </c>
      <c r="H2467" t="s">
        <v>15</v>
      </c>
      <c r="I2467">
        <v>121</v>
      </c>
      <c r="J2467" t="s">
        <v>1408</v>
      </c>
      <c r="K2467" t="s">
        <v>68</v>
      </c>
      <c r="L2467" t="s">
        <v>19</v>
      </c>
      <c r="M2467" t="s">
        <v>122</v>
      </c>
      <c r="V2467" s="24"/>
    </row>
    <row r="2468" spans="1:22" x14ac:dyDescent="0.25">
      <c r="A2468" s="2" t="s">
        <v>2345</v>
      </c>
      <c r="B2468" s="18">
        <v>3337931</v>
      </c>
      <c r="C2468" s="18">
        <v>5963961</v>
      </c>
      <c r="D2468" s="18">
        <v>2000000</v>
      </c>
      <c r="E2468">
        <v>2006</v>
      </c>
      <c r="F2468">
        <v>11</v>
      </c>
      <c r="G2468">
        <v>10</v>
      </c>
      <c r="H2468" t="s">
        <v>15</v>
      </c>
      <c r="I2468">
        <v>120</v>
      </c>
      <c r="J2468" t="s">
        <v>30</v>
      </c>
      <c r="K2468" t="s">
        <v>27</v>
      </c>
      <c r="L2468" t="s">
        <v>19</v>
      </c>
      <c r="M2468" t="s">
        <v>28</v>
      </c>
      <c r="O2468">
        <v>48</v>
      </c>
      <c r="P2468">
        <v>7</v>
      </c>
      <c r="Q2468">
        <v>26347</v>
      </c>
      <c r="V2468" s="24"/>
    </row>
    <row r="2469" spans="1:22" x14ac:dyDescent="0.25">
      <c r="A2469" s="2" t="s">
        <v>3396</v>
      </c>
      <c r="B2469" s="18">
        <v>40435190</v>
      </c>
      <c r="C2469" s="18">
        <v>45235190</v>
      </c>
      <c r="D2469" s="18">
        <v>30000000</v>
      </c>
      <c r="E2469">
        <v>2006</v>
      </c>
      <c r="F2469">
        <v>11</v>
      </c>
      <c r="G2469">
        <v>10</v>
      </c>
      <c r="H2469" t="s">
        <v>101</v>
      </c>
      <c r="I2469">
        <v>112</v>
      </c>
      <c r="J2469" t="s">
        <v>40</v>
      </c>
      <c r="K2469" t="s">
        <v>27</v>
      </c>
      <c r="L2469" t="s">
        <v>22</v>
      </c>
      <c r="M2469" t="s">
        <v>28</v>
      </c>
      <c r="N2469" t="s">
        <v>2528</v>
      </c>
      <c r="O2469">
        <v>72</v>
      </c>
      <c r="P2469">
        <v>7.8</v>
      </c>
      <c r="Q2469">
        <v>74218</v>
      </c>
      <c r="V2469" s="24"/>
    </row>
    <row r="2470" spans="1:22" x14ac:dyDescent="0.25">
      <c r="A2470" s="2" t="s">
        <v>1696</v>
      </c>
      <c r="B2470" s="18">
        <v>11242801</v>
      </c>
      <c r="C2470" s="18">
        <v>20597806</v>
      </c>
      <c r="D2470" s="18">
        <v>14000000</v>
      </c>
      <c r="E2470">
        <v>2006</v>
      </c>
      <c r="F2470">
        <v>11</v>
      </c>
      <c r="G2470">
        <v>17</v>
      </c>
      <c r="H2470" t="s">
        <v>15</v>
      </c>
      <c r="I2470">
        <v>120</v>
      </c>
      <c r="J2470" t="s">
        <v>30</v>
      </c>
      <c r="K2470" t="s">
        <v>218</v>
      </c>
      <c r="L2470" t="s">
        <v>19</v>
      </c>
      <c r="M2470" t="s">
        <v>122</v>
      </c>
      <c r="N2470" t="s">
        <v>1697</v>
      </c>
      <c r="O2470">
        <v>46</v>
      </c>
      <c r="P2470">
        <v>7.1</v>
      </c>
      <c r="Q2470">
        <v>23262</v>
      </c>
      <c r="V2470" s="24"/>
    </row>
    <row r="2471" spans="1:22" x14ac:dyDescent="0.25">
      <c r="A2471" s="2" t="s">
        <v>2242</v>
      </c>
      <c r="B2471" s="18">
        <v>5549923</v>
      </c>
      <c r="C2471" s="18">
        <v>5549923</v>
      </c>
      <c r="D2471" s="18">
        <v>12000000</v>
      </c>
      <c r="E2471">
        <v>2006</v>
      </c>
      <c r="F2471">
        <v>11</v>
      </c>
      <c r="G2471">
        <v>17</v>
      </c>
      <c r="H2471" t="s">
        <v>101</v>
      </c>
      <c r="I2471">
        <v>86</v>
      </c>
      <c r="J2471" t="s">
        <v>1648</v>
      </c>
      <c r="K2471" t="s">
        <v>27</v>
      </c>
      <c r="L2471" t="s">
        <v>22</v>
      </c>
      <c r="M2471" t="s">
        <v>28</v>
      </c>
      <c r="N2471" t="s">
        <v>1284</v>
      </c>
      <c r="O2471">
        <v>50</v>
      </c>
      <c r="P2471">
        <v>6.2</v>
      </c>
      <c r="Q2471">
        <v>7780</v>
      </c>
      <c r="V2471" s="24"/>
    </row>
    <row r="2472" spans="1:22" x14ac:dyDescent="0.25">
      <c r="A2472" s="2" t="s">
        <v>2429</v>
      </c>
      <c r="B2472" s="18">
        <v>198000317</v>
      </c>
      <c r="C2472" s="18">
        <v>385000317</v>
      </c>
      <c r="D2472" s="18">
        <v>85000000</v>
      </c>
      <c r="E2472">
        <v>2006</v>
      </c>
      <c r="F2472">
        <v>11</v>
      </c>
      <c r="G2472">
        <v>17</v>
      </c>
      <c r="H2472" t="s">
        <v>56</v>
      </c>
      <c r="I2472">
        <v>108</v>
      </c>
      <c r="J2472" t="s">
        <v>83</v>
      </c>
      <c r="K2472" t="s">
        <v>27</v>
      </c>
      <c r="L2472" t="s">
        <v>69</v>
      </c>
      <c r="M2472" t="s">
        <v>504</v>
      </c>
      <c r="N2472" t="s">
        <v>822</v>
      </c>
      <c r="O2472">
        <v>74</v>
      </c>
      <c r="P2472">
        <v>6.7</v>
      </c>
      <c r="Q2472">
        <v>42369</v>
      </c>
      <c r="V2472" s="24"/>
    </row>
    <row r="2473" spans="1:22" x14ac:dyDescent="0.25">
      <c r="A2473" s="2" t="s">
        <v>273</v>
      </c>
      <c r="B2473" s="18">
        <v>167365000</v>
      </c>
      <c r="C2473" s="18">
        <v>596365000</v>
      </c>
      <c r="D2473" s="18">
        <v>102000000</v>
      </c>
      <c r="E2473">
        <v>2006</v>
      </c>
      <c r="F2473">
        <v>11</v>
      </c>
      <c r="G2473">
        <v>17</v>
      </c>
      <c r="H2473" t="s">
        <v>101</v>
      </c>
      <c r="I2473">
        <v>144</v>
      </c>
      <c r="J2473" t="s">
        <v>40</v>
      </c>
      <c r="K2473" t="s">
        <v>68</v>
      </c>
      <c r="L2473" t="s">
        <v>76</v>
      </c>
      <c r="M2473" t="s">
        <v>28</v>
      </c>
      <c r="N2473" t="s">
        <v>559</v>
      </c>
      <c r="O2473">
        <v>94</v>
      </c>
      <c r="P2473">
        <v>8</v>
      </c>
      <c r="Q2473">
        <v>172936</v>
      </c>
      <c r="V2473" s="24"/>
    </row>
    <row r="2474" spans="1:22" x14ac:dyDescent="0.25">
      <c r="A2474" s="2" t="s">
        <v>2378</v>
      </c>
      <c r="B2474" s="18">
        <v>2730296</v>
      </c>
      <c r="C2474" s="18">
        <v>13425589</v>
      </c>
      <c r="D2474" s="18">
        <v>3700000</v>
      </c>
      <c r="E2474">
        <v>2006</v>
      </c>
      <c r="F2474">
        <v>11</v>
      </c>
      <c r="G2474">
        <v>21</v>
      </c>
      <c r="H2474" t="s">
        <v>15</v>
      </c>
      <c r="J2474" t="s">
        <v>114</v>
      </c>
      <c r="K2474" t="s">
        <v>58</v>
      </c>
      <c r="L2474" t="s">
        <v>22</v>
      </c>
      <c r="M2474" t="s">
        <v>28</v>
      </c>
      <c r="O2474">
        <v>63</v>
      </c>
      <c r="P2474">
        <v>6.7</v>
      </c>
      <c r="Q2474">
        <v>10293</v>
      </c>
      <c r="V2474" s="24"/>
    </row>
    <row r="2475" spans="1:22" x14ac:dyDescent="0.25">
      <c r="A2475" s="2" t="s">
        <v>1982</v>
      </c>
      <c r="B2475" s="18">
        <v>64038616</v>
      </c>
      <c r="C2475" s="18">
        <v>181038616</v>
      </c>
      <c r="D2475" s="18">
        <v>80000000</v>
      </c>
      <c r="E2475">
        <v>2006</v>
      </c>
      <c r="F2475">
        <v>11</v>
      </c>
      <c r="G2475">
        <v>22</v>
      </c>
      <c r="H2475" t="s">
        <v>101</v>
      </c>
      <c r="I2475">
        <v>126</v>
      </c>
      <c r="J2475" t="s">
        <v>67</v>
      </c>
      <c r="K2475" t="s">
        <v>27</v>
      </c>
      <c r="L2475" t="s">
        <v>63</v>
      </c>
      <c r="M2475" t="s">
        <v>54</v>
      </c>
      <c r="N2475" t="s">
        <v>183</v>
      </c>
      <c r="P2475">
        <v>7</v>
      </c>
      <c r="Q2475">
        <v>66106</v>
      </c>
      <c r="V2475" s="24"/>
    </row>
    <row r="2476" spans="1:22" x14ac:dyDescent="0.25">
      <c r="A2476" s="2" t="s">
        <v>2207</v>
      </c>
      <c r="B2476" s="18">
        <v>10144010</v>
      </c>
      <c r="C2476" s="18">
        <v>15461638</v>
      </c>
      <c r="D2476" s="18">
        <v>35000000</v>
      </c>
      <c r="E2476">
        <v>2006</v>
      </c>
      <c r="F2476">
        <v>11</v>
      </c>
      <c r="G2476">
        <v>22</v>
      </c>
      <c r="H2476" t="s">
        <v>101</v>
      </c>
      <c r="I2476">
        <v>96</v>
      </c>
      <c r="J2476" t="s">
        <v>83</v>
      </c>
      <c r="K2476" t="s">
        <v>27</v>
      </c>
      <c r="L2476" t="s">
        <v>19</v>
      </c>
      <c r="M2476" t="s">
        <v>54</v>
      </c>
      <c r="N2476" t="s">
        <v>946</v>
      </c>
      <c r="O2476">
        <v>51</v>
      </c>
      <c r="P2476">
        <v>7.4</v>
      </c>
      <c r="Q2476">
        <v>72562</v>
      </c>
      <c r="V2476" s="24"/>
    </row>
    <row r="2477" spans="1:22" x14ac:dyDescent="0.25">
      <c r="A2477" s="2" t="s">
        <v>2975</v>
      </c>
      <c r="B2477" s="18">
        <v>14443</v>
      </c>
      <c r="C2477" s="18">
        <v>14443</v>
      </c>
      <c r="D2477" s="18">
        <v>9000000</v>
      </c>
      <c r="E2477">
        <v>2006</v>
      </c>
      <c r="F2477">
        <v>11</v>
      </c>
      <c r="G2477">
        <v>22</v>
      </c>
      <c r="H2477" t="s">
        <v>56</v>
      </c>
      <c r="J2477" t="s">
        <v>18</v>
      </c>
      <c r="K2477" t="s">
        <v>68</v>
      </c>
      <c r="L2477" t="s">
        <v>19</v>
      </c>
      <c r="M2477" t="s">
        <v>28</v>
      </c>
      <c r="P2477">
        <v>6.5</v>
      </c>
      <c r="Q2477">
        <v>468</v>
      </c>
      <c r="V2477" s="24"/>
    </row>
    <row r="2478" spans="1:22" x14ac:dyDescent="0.25">
      <c r="A2478" s="2" t="s">
        <v>2903</v>
      </c>
      <c r="B2478" s="18">
        <v>37629831</v>
      </c>
      <c r="C2478" s="18">
        <v>46432264</v>
      </c>
      <c r="D2478" s="18">
        <v>35000000</v>
      </c>
      <c r="E2478">
        <v>2006</v>
      </c>
      <c r="F2478">
        <v>12</v>
      </c>
      <c r="G2478">
        <v>1</v>
      </c>
      <c r="H2478" t="s">
        <v>56</v>
      </c>
      <c r="I2478">
        <v>102</v>
      </c>
      <c r="J2478" t="s">
        <v>167</v>
      </c>
      <c r="K2478" t="s">
        <v>68</v>
      </c>
      <c r="L2478" t="s">
        <v>19</v>
      </c>
      <c r="M2478" t="s">
        <v>122</v>
      </c>
      <c r="N2478" t="s">
        <v>1995</v>
      </c>
      <c r="O2478">
        <v>37</v>
      </c>
      <c r="P2478">
        <v>6.6</v>
      </c>
      <c r="Q2478">
        <v>4701</v>
      </c>
      <c r="V2478" s="24"/>
    </row>
    <row r="2479" spans="1:22" x14ac:dyDescent="0.25">
      <c r="A2479" s="2" t="s">
        <v>3566</v>
      </c>
      <c r="B2479" s="18">
        <v>7027762</v>
      </c>
      <c r="C2479" s="18">
        <v>14321070</v>
      </c>
      <c r="D2479" s="18">
        <v>10000000</v>
      </c>
      <c r="E2479">
        <v>2006</v>
      </c>
      <c r="F2479">
        <v>12</v>
      </c>
      <c r="G2479">
        <v>1</v>
      </c>
      <c r="H2479" t="s">
        <v>15</v>
      </c>
      <c r="I2479">
        <v>89</v>
      </c>
      <c r="J2479" t="s">
        <v>102</v>
      </c>
      <c r="K2479" t="s">
        <v>27</v>
      </c>
      <c r="L2479" t="s">
        <v>63</v>
      </c>
      <c r="M2479" t="s">
        <v>28</v>
      </c>
      <c r="P2479">
        <v>6.9</v>
      </c>
      <c r="Q2479">
        <v>83</v>
      </c>
      <c r="V2479" s="24"/>
    </row>
    <row r="2480" spans="1:22" x14ac:dyDescent="0.25">
      <c r="A2480" s="2" t="s">
        <v>1511</v>
      </c>
      <c r="B2480" s="18">
        <v>50866635</v>
      </c>
      <c r="C2480" s="18">
        <v>117785051</v>
      </c>
      <c r="D2480" s="18">
        <v>40000000</v>
      </c>
      <c r="E2480">
        <v>2006</v>
      </c>
      <c r="F2480">
        <v>12</v>
      </c>
      <c r="G2480">
        <v>8</v>
      </c>
      <c r="H2480" t="s">
        <v>15</v>
      </c>
      <c r="I2480">
        <v>136</v>
      </c>
      <c r="J2480" t="s">
        <v>67</v>
      </c>
      <c r="K2480" t="s">
        <v>27</v>
      </c>
      <c r="L2480" t="s">
        <v>69</v>
      </c>
      <c r="M2480" t="s">
        <v>59</v>
      </c>
      <c r="N2480" t="s">
        <v>241</v>
      </c>
      <c r="O2480">
        <v>64</v>
      </c>
      <c r="P2480">
        <v>7.9</v>
      </c>
      <c r="Q2480">
        <v>82162</v>
      </c>
      <c r="V2480" s="24"/>
    </row>
    <row r="2481" spans="1:22" x14ac:dyDescent="0.25">
      <c r="A2481" s="2" t="s">
        <v>1613</v>
      </c>
      <c r="B2481" s="18">
        <v>57377916</v>
      </c>
      <c r="C2481" s="18">
        <v>171377916</v>
      </c>
      <c r="D2481" s="18">
        <v>100000000</v>
      </c>
      <c r="E2481">
        <v>2006</v>
      </c>
      <c r="F2481">
        <v>12</v>
      </c>
      <c r="G2481">
        <v>8</v>
      </c>
      <c r="H2481" t="s">
        <v>15</v>
      </c>
      <c r="I2481">
        <v>143</v>
      </c>
      <c r="J2481" t="s">
        <v>83</v>
      </c>
      <c r="K2481" t="s">
        <v>27</v>
      </c>
      <c r="L2481" t="s">
        <v>76</v>
      </c>
      <c r="M2481" t="s">
        <v>59</v>
      </c>
      <c r="N2481" t="s">
        <v>354</v>
      </c>
      <c r="O2481">
        <v>62</v>
      </c>
      <c r="P2481">
        <v>8</v>
      </c>
      <c r="Q2481">
        <v>118925</v>
      </c>
      <c r="V2481" s="24"/>
    </row>
    <row r="2482" spans="1:22" x14ac:dyDescent="0.25">
      <c r="A2482" s="2" t="s">
        <v>2403</v>
      </c>
      <c r="B2482" s="18">
        <v>63280000</v>
      </c>
      <c r="C2482" s="18">
        <v>205190324</v>
      </c>
      <c r="D2482" s="18">
        <v>85000000</v>
      </c>
      <c r="E2482">
        <v>2006</v>
      </c>
      <c r="F2482">
        <v>12</v>
      </c>
      <c r="G2482">
        <v>8</v>
      </c>
      <c r="H2482" t="s">
        <v>101</v>
      </c>
      <c r="I2482">
        <v>131</v>
      </c>
      <c r="J2482" t="s">
        <v>40</v>
      </c>
      <c r="K2482" t="s">
        <v>27</v>
      </c>
      <c r="L2482" t="s">
        <v>90</v>
      </c>
      <c r="M2482" t="s">
        <v>28</v>
      </c>
      <c r="N2482" t="s">
        <v>1859</v>
      </c>
      <c r="O2482">
        <v>47</v>
      </c>
      <c r="P2482">
        <v>6.9</v>
      </c>
      <c r="Q2482">
        <v>48215</v>
      </c>
      <c r="V2482" s="24"/>
    </row>
    <row r="2483" spans="1:22" x14ac:dyDescent="0.25">
      <c r="A2483" s="2" t="s">
        <v>3589</v>
      </c>
      <c r="B2483" s="18">
        <v>16655224</v>
      </c>
      <c r="C2483" s="18">
        <v>21949214</v>
      </c>
      <c r="D2483" s="18">
        <v>25000000</v>
      </c>
      <c r="E2483">
        <v>2006</v>
      </c>
      <c r="F2483">
        <v>12</v>
      </c>
      <c r="G2483">
        <v>8</v>
      </c>
      <c r="H2483" t="s">
        <v>56</v>
      </c>
      <c r="I2483">
        <v>87</v>
      </c>
      <c r="J2483" t="s">
        <v>83</v>
      </c>
      <c r="K2483" t="s">
        <v>27</v>
      </c>
      <c r="L2483" t="s">
        <v>22</v>
      </c>
      <c r="M2483" t="s">
        <v>28</v>
      </c>
      <c r="P2483">
        <v>3.7</v>
      </c>
      <c r="Q2483">
        <v>4133</v>
      </c>
      <c r="V2483" s="24"/>
    </row>
    <row r="2484" spans="1:22" x14ac:dyDescent="0.25">
      <c r="A2484" s="2" t="s">
        <v>1525</v>
      </c>
      <c r="B2484" s="18">
        <v>15132763</v>
      </c>
      <c r="C2484" s="18">
        <v>110102340</v>
      </c>
      <c r="D2484" s="18">
        <v>80000000</v>
      </c>
      <c r="E2484">
        <v>2006</v>
      </c>
      <c r="F2484">
        <v>12</v>
      </c>
      <c r="G2484">
        <v>15</v>
      </c>
      <c r="H2484" t="s">
        <v>56</v>
      </c>
      <c r="I2484">
        <v>122</v>
      </c>
      <c r="J2484" t="s">
        <v>1177</v>
      </c>
      <c r="K2484" t="s">
        <v>68</v>
      </c>
      <c r="L2484" t="s">
        <v>69</v>
      </c>
      <c r="M2484" t="s">
        <v>99</v>
      </c>
      <c r="N2484" t="s">
        <v>732</v>
      </c>
      <c r="P2484">
        <v>5.9</v>
      </c>
      <c r="Q2484">
        <v>7626</v>
      </c>
      <c r="V2484" s="24"/>
    </row>
    <row r="2485" spans="1:22" x14ac:dyDescent="0.25">
      <c r="A2485" s="2" t="s">
        <v>1840</v>
      </c>
      <c r="B2485" s="18">
        <v>82985708</v>
      </c>
      <c r="C2485" s="18">
        <v>143985708</v>
      </c>
      <c r="D2485" s="18">
        <v>82500000</v>
      </c>
      <c r="E2485">
        <v>2006</v>
      </c>
      <c r="F2485">
        <v>12</v>
      </c>
      <c r="G2485">
        <v>15</v>
      </c>
      <c r="H2485" t="s">
        <v>117</v>
      </c>
      <c r="I2485">
        <v>98</v>
      </c>
      <c r="J2485" t="s">
        <v>111</v>
      </c>
      <c r="K2485" t="s">
        <v>68</v>
      </c>
      <c r="L2485" t="s">
        <v>19</v>
      </c>
      <c r="M2485" t="s">
        <v>99</v>
      </c>
      <c r="N2485" t="s">
        <v>1338</v>
      </c>
      <c r="O2485">
        <v>78</v>
      </c>
      <c r="P2485">
        <v>6.7</v>
      </c>
      <c r="Q2485">
        <v>8028</v>
      </c>
      <c r="V2485" s="24"/>
    </row>
    <row r="2486" spans="1:22" x14ac:dyDescent="0.25">
      <c r="A2486" s="2" t="s">
        <v>2048</v>
      </c>
      <c r="B2486" s="18">
        <v>103365956</v>
      </c>
      <c r="C2486" s="18">
        <v>154965956</v>
      </c>
      <c r="D2486" s="18">
        <v>75000000</v>
      </c>
      <c r="E2486">
        <v>2006</v>
      </c>
      <c r="F2486">
        <v>12</v>
      </c>
      <c r="G2486">
        <v>15</v>
      </c>
      <c r="H2486" t="s">
        <v>101</v>
      </c>
      <c r="I2486">
        <v>130</v>
      </c>
      <c r="J2486" t="s">
        <v>111</v>
      </c>
      <c r="K2486" t="s">
        <v>509</v>
      </c>
      <c r="L2486" t="s">
        <v>41</v>
      </c>
      <c r="M2486" t="s">
        <v>59</v>
      </c>
      <c r="N2486" t="s">
        <v>2049</v>
      </c>
      <c r="O2486">
        <v>78</v>
      </c>
      <c r="P2486">
        <v>6.6</v>
      </c>
      <c r="Q2486">
        <v>28016</v>
      </c>
      <c r="V2486" s="24"/>
    </row>
    <row r="2487" spans="1:22" x14ac:dyDescent="0.25">
      <c r="A2487" s="2" t="s">
        <v>2118</v>
      </c>
      <c r="B2487" s="18">
        <v>75030163</v>
      </c>
      <c r="C2487" s="18">
        <v>249488115</v>
      </c>
      <c r="D2487" s="18">
        <v>100000000</v>
      </c>
      <c r="E2487">
        <v>2006</v>
      </c>
      <c r="F2487">
        <v>12</v>
      </c>
      <c r="G2487">
        <v>15</v>
      </c>
      <c r="H2487" t="s">
        <v>56</v>
      </c>
      <c r="I2487">
        <v>102</v>
      </c>
      <c r="J2487" t="s">
        <v>102</v>
      </c>
      <c r="K2487" t="s">
        <v>68</v>
      </c>
      <c r="L2487" t="s">
        <v>69</v>
      </c>
      <c r="M2487" t="s">
        <v>99</v>
      </c>
      <c r="O2487">
        <v>16</v>
      </c>
      <c r="P2487">
        <v>5</v>
      </c>
      <c r="Q2487">
        <v>43555</v>
      </c>
      <c r="V2487" s="24"/>
    </row>
    <row r="2488" spans="1:22" x14ac:dyDescent="0.25">
      <c r="A2488" s="2" t="s">
        <v>2254</v>
      </c>
      <c r="B2488" s="18">
        <v>1308696</v>
      </c>
      <c r="C2488" s="18">
        <v>1308696</v>
      </c>
      <c r="D2488" s="18">
        <v>32000000</v>
      </c>
      <c r="E2488">
        <v>2006</v>
      </c>
      <c r="F2488">
        <v>12</v>
      </c>
      <c r="G2488">
        <v>15</v>
      </c>
      <c r="H2488" t="s">
        <v>15</v>
      </c>
      <c r="I2488">
        <v>104</v>
      </c>
      <c r="J2488" t="s">
        <v>83</v>
      </c>
      <c r="K2488" t="s">
        <v>68</v>
      </c>
      <c r="L2488" t="s">
        <v>19</v>
      </c>
      <c r="M2488" t="s">
        <v>59</v>
      </c>
      <c r="N2488" t="s">
        <v>1120</v>
      </c>
      <c r="O2488">
        <v>32</v>
      </c>
      <c r="P2488">
        <v>6.1</v>
      </c>
      <c r="Q2488">
        <v>13007</v>
      </c>
      <c r="V2488" s="24"/>
    </row>
    <row r="2489" spans="1:22" x14ac:dyDescent="0.25">
      <c r="A2489" s="2" t="s">
        <v>2488</v>
      </c>
      <c r="B2489" s="18">
        <v>320700</v>
      </c>
      <c r="C2489" s="18">
        <v>6877936</v>
      </c>
      <c r="D2489" s="18">
        <v>18900000</v>
      </c>
      <c r="E2489">
        <v>2006</v>
      </c>
      <c r="F2489">
        <v>12</v>
      </c>
      <c r="G2489">
        <v>15</v>
      </c>
      <c r="H2489" t="s">
        <v>62</v>
      </c>
      <c r="J2489" t="s">
        <v>1177</v>
      </c>
      <c r="K2489" t="s">
        <v>27</v>
      </c>
      <c r="L2489" t="s">
        <v>19</v>
      </c>
      <c r="M2489" t="s">
        <v>59</v>
      </c>
      <c r="P2489">
        <v>7.2</v>
      </c>
      <c r="Q2489">
        <v>5775</v>
      </c>
      <c r="V2489" s="24"/>
    </row>
    <row r="2490" spans="1:22" x14ac:dyDescent="0.25">
      <c r="A2490" s="2" t="s">
        <v>3072</v>
      </c>
      <c r="B2490" s="18">
        <v>162586036</v>
      </c>
      <c r="C2490" s="18">
        <v>306086036</v>
      </c>
      <c r="D2490" s="18">
        <v>55000000</v>
      </c>
      <c r="E2490">
        <v>2006</v>
      </c>
      <c r="F2490">
        <v>12</v>
      </c>
      <c r="G2490">
        <v>15</v>
      </c>
      <c r="H2490" t="s">
        <v>101</v>
      </c>
      <c r="I2490">
        <v>116</v>
      </c>
      <c r="J2490" t="s">
        <v>40</v>
      </c>
      <c r="K2490" t="s">
        <v>218</v>
      </c>
      <c r="L2490" t="s">
        <v>19</v>
      </c>
      <c r="M2490" t="s">
        <v>122</v>
      </c>
      <c r="N2490" t="s">
        <v>1390</v>
      </c>
      <c r="O2490">
        <v>66</v>
      </c>
      <c r="P2490">
        <v>7.8</v>
      </c>
      <c r="Q2490">
        <v>77939</v>
      </c>
      <c r="V2490" s="24"/>
    </row>
    <row r="2491" spans="1:22" x14ac:dyDescent="0.25">
      <c r="A2491" s="2" t="s">
        <v>2634</v>
      </c>
      <c r="B2491" s="18">
        <v>13756082</v>
      </c>
      <c r="C2491" s="18">
        <v>68756082</v>
      </c>
      <c r="D2491" s="18">
        <v>13000000</v>
      </c>
      <c r="E2491">
        <v>2006</v>
      </c>
      <c r="F2491">
        <v>12</v>
      </c>
      <c r="G2491">
        <v>20</v>
      </c>
      <c r="H2491" t="s">
        <v>15</v>
      </c>
      <c r="I2491">
        <v>141</v>
      </c>
      <c r="J2491" t="s">
        <v>83</v>
      </c>
      <c r="K2491" t="s">
        <v>218</v>
      </c>
      <c r="L2491" t="s">
        <v>19</v>
      </c>
      <c r="M2491" t="s">
        <v>59</v>
      </c>
      <c r="N2491" t="s">
        <v>233</v>
      </c>
      <c r="O2491">
        <v>91</v>
      </c>
      <c r="P2491">
        <v>8.1</v>
      </c>
      <c r="Q2491">
        <v>56872</v>
      </c>
      <c r="V2491" s="24"/>
    </row>
    <row r="2492" spans="1:22" x14ac:dyDescent="0.25">
      <c r="A2492" s="2" t="s">
        <v>3096</v>
      </c>
      <c r="B2492" s="18">
        <v>8060487</v>
      </c>
      <c r="C2492" s="18">
        <v>15118795</v>
      </c>
      <c r="D2492" s="18">
        <v>19400000</v>
      </c>
      <c r="E2492">
        <v>2006</v>
      </c>
      <c r="F2492">
        <v>12</v>
      </c>
      <c r="G2492">
        <v>20</v>
      </c>
      <c r="H2492" t="s">
        <v>101</v>
      </c>
      <c r="I2492">
        <v>125</v>
      </c>
      <c r="J2492" t="s">
        <v>1648</v>
      </c>
      <c r="K2492" t="s">
        <v>68</v>
      </c>
      <c r="L2492" t="s">
        <v>19</v>
      </c>
      <c r="M2492" t="s">
        <v>59</v>
      </c>
      <c r="O2492">
        <v>74</v>
      </c>
      <c r="P2492">
        <v>7.6</v>
      </c>
      <c r="Q2492">
        <v>26331</v>
      </c>
      <c r="V2492" s="24"/>
    </row>
    <row r="2493" spans="1:22" x14ac:dyDescent="0.25">
      <c r="A2493" s="2" t="s">
        <v>3124</v>
      </c>
      <c r="B2493" s="18">
        <v>70269899</v>
      </c>
      <c r="C2493" s="18">
        <v>155720088</v>
      </c>
      <c r="D2493" s="18">
        <v>24000000</v>
      </c>
      <c r="E2493">
        <v>2006</v>
      </c>
      <c r="F2493">
        <v>12</v>
      </c>
      <c r="G2493">
        <v>20</v>
      </c>
      <c r="H2493" t="s">
        <v>56</v>
      </c>
      <c r="I2493">
        <v>102</v>
      </c>
      <c r="J2493" t="s">
        <v>30</v>
      </c>
      <c r="L2493" t="s">
        <v>19</v>
      </c>
      <c r="M2493" t="s">
        <v>28</v>
      </c>
      <c r="N2493" t="s">
        <v>3111</v>
      </c>
      <c r="O2493">
        <v>76</v>
      </c>
      <c r="P2493">
        <v>7.4</v>
      </c>
      <c r="Q2493">
        <v>63717</v>
      </c>
      <c r="V2493" s="24"/>
    </row>
    <row r="2494" spans="1:22" x14ac:dyDescent="0.25">
      <c r="A2494" s="2" t="s">
        <v>1907</v>
      </c>
      <c r="B2494" s="18">
        <v>6566773</v>
      </c>
      <c r="C2494" s="18">
        <v>75566773</v>
      </c>
      <c r="D2494" s="18">
        <v>45000000</v>
      </c>
      <c r="E2494">
        <v>2006</v>
      </c>
      <c r="F2494">
        <v>12</v>
      </c>
      <c r="G2494">
        <v>21</v>
      </c>
      <c r="H2494" t="s">
        <v>15</v>
      </c>
      <c r="I2494">
        <v>113</v>
      </c>
      <c r="J2494" t="s">
        <v>74</v>
      </c>
      <c r="K2494" t="s">
        <v>58</v>
      </c>
      <c r="L2494" t="s">
        <v>76</v>
      </c>
      <c r="M2494" t="s">
        <v>59</v>
      </c>
      <c r="N2494" t="s">
        <v>1908</v>
      </c>
      <c r="P2494">
        <v>7</v>
      </c>
      <c r="Q2494">
        <v>17975</v>
      </c>
      <c r="V2494" s="24"/>
    </row>
    <row r="2495" spans="1:22" x14ac:dyDescent="0.25">
      <c r="A2495" s="2" t="s">
        <v>3617</v>
      </c>
      <c r="B2495" s="18">
        <v>3347411</v>
      </c>
      <c r="C2495" s="18">
        <v>4022411</v>
      </c>
      <c r="D2495" s="18">
        <v>6000000</v>
      </c>
      <c r="E2495">
        <v>2006</v>
      </c>
      <c r="F2495">
        <v>12</v>
      </c>
      <c r="G2495">
        <v>21</v>
      </c>
      <c r="H2495" t="s">
        <v>15</v>
      </c>
      <c r="I2495">
        <v>95</v>
      </c>
      <c r="J2495" t="s">
        <v>85</v>
      </c>
      <c r="K2495" t="s">
        <v>27</v>
      </c>
      <c r="L2495" t="s">
        <v>19</v>
      </c>
      <c r="M2495" t="s">
        <v>28</v>
      </c>
      <c r="O2495">
        <v>89</v>
      </c>
      <c r="V2495" s="24"/>
    </row>
    <row r="2496" spans="1:22" x14ac:dyDescent="0.25">
      <c r="A2496" s="2" t="s">
        <v>2875</v>
      </c>
      <c r="B2496" s="18">
        <v>250863268</v>
      </c>
      <c r="C2496" s="18">
        <v>574480841</v>
      </c>
      <c r="D2496" s="18">
        <v>110000000</v>
      </c>
      <c r="E2496">
        <v>2006</v>
      </c>
      <c r="F2496">
        <v>12</v>
      </c>
      <c r="G2496">
        <v>22</v>
      </c>
      <c r="H2496" t="s">
        <v>56</v>
      </c>
      <c r="I2496">
        <v>108</v>
      </c>
      <c r="J2496" t="s">
        <v>102</v>
      </c>
      <c r="K2496" t="s">
        <v>68</v>
      </c>
      <c r="L2496" t="s">
        <v>22</v>
      </c>
      <c r="M2496" t="s">
        <v>99</v>
      </c>
      <c r="N2496" t="s">
        <v>1645</v>
      </c>
      <c r="O2496">
        <v>43</v>
      </c>
      <c r="P2496">
        <v>6.4</v>
      </c>
      <c r="Q2496">
        <v>67133</v>
      </c>
      <c r="V2496" s="24"/>
    </row>
    <row r="2497" spans="1:22" x14ac:dyDescent="0.25">
      <c r="A2497" s="2" t="s">
        <v>1679</v>
      </c>
      <c r="B2497" s="18">
        <v>16235738</v>
      </c>
      <c r="C2497" s="18">
        <v>16235738</v>
      </c>
      <c r="D2497" s="18">
        <v>9000000</v>
      </c>
      <c r="E2497">
        <v>2006</v>
      </c>
      <c r="F2497">
        <v>12</v>
      </c>
      <c r="G2497">
        <v>25</v>
      </c>
      <c r="H2497" t="s">
        <v>15</v>
      </c>
      <c r="I2497">
        <v>90</v>
      </c>
      <c r="J2497" t="s">
        <v>30</v>
      </c>
      <c r="K2497" t="s">
        <v>78</v>
      </c>
      <c r="L2497" t="s">
        <v>112</v>
      </c>
      <c r="M2497" t="s">
        <v>28</v>
      </c>
      <c r="O2497">
        <v>15</v>
      </c>
      <c r="P2497">
        <v>4.3</v>
      </c>
      <c r="Q2497">
        <v>10424</v>
      </c>
      <c r="V2497" s="24"/>
    </row>
    <row r="2498" spans="1:22" x14ac:dyDescent="0.25">
      <c r="A2498" s="2" t="s">
        <v>1829</v>
      </c>
      <c r="B2498" s="18">
        <v>35552383</v>
      </c>
      <c r="C2498" s="18">
        <v>69450202</v>
      </c>
      <c r="D2498" s="18">
        <v>76000000</v>
      </c>
      <c r="E2498">
        <v>2006</v>
      </c>
      <c r="F2498">
        <v>12</v>
      </c>
      <c r="G2498">
        <v>25</v>
      </c>
      <c r="H2498" t="s">
        <v>15</v>
      </c>
      <c r="I2498">
        <v>114</v>
      </c>
      <c r="J2498" t="s">
        <v>43</v>
      </c>
      <c r="K2498" t="s">
        <v>68</v>
      </c>
      <c r="L2498" t="s">
        <v>63</v>
      </c>
      <c r="M2498" t="s">
        <v>54</v>
      </c>
      <c r="N2498" t="s">
        <v>1830</v>
      </c>
      <c r="O2498">
        <v>93</v>
      </c>
      <c r="P2498">
        <v>8.1</v>
      </c>
      <c r="Q2498">
        <v>158125</v>
      </c>
      <c r="V2498" s="24"/>
    </row>
    <row r="2499" spans="1:22" x14ac:dyDescent="0.25">
      <c r="A2499" s="2" t="s">
        <v>3068</v>
      </c>
      <c r="B2499" s="18">
        <v>2223293</v>
      </c>
      <c r="C2499" s="18">
        <v>132180323</v>
      </c>
      <c r="D2499" s="18">
        <v>63700000</v>
      </c>
      <c r="E2499">
        <v>2006</v>
      </c>
      <c r="F2499">
        <v>12</v>
      </c>
      <c r="G2499">
        <v>27</v>
      </c>
      <c r="H2499" t="s">
        <v>15</v>
      </c>
      <c r="I2499">
        <v>147</v>
      </c>
      <c r="J2499" t="s">
        <v>111</v>
      </c>
      <c r="K2499" t="s">
        <v>68</v>
      </c>
      <c r="L2499" t="s">
        <v>19</v>
      </c>
      <c r="M2499" t="s">
        <v>59</v>
      </c>
      <c r="N2499" t="s">
        <v>415</v>
      </c>
      <c r="O2499">
        <v>58</v>
      </c>
      <c r="P2499">
        <v>7.5</v>
      </c>
      <c r="Q2499">
        <v>51704</v>
      </c>
      <c r="V2499" s="24"/>
    </row>
    <row r="2500" spans="1:22" x14ac:dyDescent="0.25">
      <c r="A2500" s="2" t="s">
        <v>1993</v>
      </c>
      <c r="B2500" s="18">
        <v>19875</v>
      </c>
      <c r="C2500" s="18">
        <v>19875</v>
      </c>
      <c r="D2500" s="18">
        <v>3300000</v>
      </c>
      <c r="E2500">
        <v>2006</v>
      </c>
      <c r="F2500">
        <v>12</v>
      </c>
      <c r="G2500">
        <v>29</v>
      </c>
      <c r="H2500" t="s">
        <v>15</v>
      </c>
      <c r="J2500" t="s">
        <v>515</v>
      </c>
      <c r="K2500" t="s">
        <v>27</v>
      </c>
      <c r="L2500" t="s">
        <v>63</v>
      </c>
      <c r="M2500" t="s">
        <v>28</v>
      </c>
      <c r="O2500">
        <v>73</v>
      </c>
      <c r="P2500">
        <v>6.8</v>
      </c>
      <c r="Q2500">
        <v>7122</v>
      </c>
      <c r="V2500" s="24"/>
    </row>
    <row r="2501" spans="1:22" x14ac:dyDescent="0.25">
      <c r="A2501" s="2" t="s">
        <v>2233</v>
      </c>
      <c r="B2501" s="18">
        <v>1661464</v>
      </c>
      <c r="C2501" s="18">
        <v>1661464</v>
      </c>
      <c r="D2501" s="18">
        <v>7000000</v>
      </c>
      <c r="E2501">
        <v>2006</v>
      </c>
      <c r="F2501">
        <v>12</v>
      </c>
      <c r="G2501">
        <v>29</v>
      </c>
      <c r="H2501" t="s">
        <v>15</v>
      </c>
      <c r="I2501">
        <v>90</v>
      </c>
      <c r="J2501" t="s">
        <v>30</v>
      </c>
      <c r="K2501" t="s">
        <v>218</v>
      </c>
      <c r="L2501" t="s">
        <v>19</v>
      </c>
      <c r="M2501" t="s">
        <v>122</v>
      </c>
      <c r="O2501">
        <v>19</v>
      </c>
      <c r="P2501">
        <v>6.1</v>
      </c>
      <c r="Q2501">
        <v>8680</v>
      </c>
      <c r="V2501" s="24"/>
    </row>
    <row r="2502" spans="1:22" x14ac:dyDescent="0.25">
      <c r="A2502" s="2" t="s">
        <v>2854</v>
      </c>
      <c r="B2502" s="18">
        <v>3005605</v>
      </c>
      <c r="C2502" s="18">
        <v>35025861</v>
      </c>
      <c r="D2502" s="18">
        <v>30000000</v>
      </c>
      <c r="E2502">
        <v>2006</v>
      </c>
      <c r="F2502">
        <v>12</v>
      </c>
      <c r="G2502">
        <v>29</v>
      </c>
      <c r="H2502" t="s">
        <v>56</v>
      </c>
      <c r="I2502">
        <v>92</v>
      </c>
      <c r="J2502" t="s">
        <v>30</v>
      </c>
      <c r="K2502" t="s">
        <v>218</v>
      </c>
      <c r="L2502" t="s">
        <v>19</v>
      </c>
      <c r="M2502" t="s">
        <v>122</v>
      </c>
      <c r="N2502" t="s">
        <v>148</v>
      </c>
      <c r="O2502">
        <v>66</v>
      </c>
      <c r="P2502">
        <v>7.1</v>
      </c>
      <c r="Q2502">
        <v>10236</v>
      </c>
      <c r="V2502" s="24"/>
    </row>
    <row r="2503" spans="1:22" x14ac:dyDescent="0.25">
      <c r="A2503" s="2" t="s">
        <v>2997</v>
      </c>
      <c r="B2503" s="18">
        <v>37634615</v>
      </c>
      <c r="C2503" s="18">
        <v>83234615</v>
      </c>
      <c r="D2503" s="18">
        <v>16000000</v>
      </c>
      <c r="E2503">
        <v>2006</v>
      </c>
      <c r="F2503">
        <v>12</v>
      </c>
      <c r="G2503">
        <v>29</v>
      </c>
      <c r="H2503" t="s">
        <v>15</v>
      </c>
      <c r="J2503" t="s">
        <v>1408</v>
      </c>
      <c r="K2503" t="s">
        <v>27</v>
      </c>
      <c r="L2503" t="s">
        <v>112</v>
      </c>
      <c r="M2503" t="s">
        <v>59</v>
      </c>
      <c r="N2503" t="s">
        <v>1671</v>
      </c>
      <c r="P2503">
        <v>8.4</v>
      </c>
      <c r="Q2503">
        <v>153762</v>
      </c>
      <c r="V2503" s="24"/>
    </row>
    <row r="2504" spans="1:22" x14ac:dyDescent="0.25">
      <c r="A2504" s="2" t="s">
        <v>1853</v>
      </c>
      <c r="B2504" s="18">
        <v>8135024</v>
      </c>
      <c r="C2504" s="18">
        <v>8135024</v>
      </c>
      <c r="D2504" s="18">
        <v>20000000</v>
      </c>
      <c r="E2504">
        <v>2007</v>
      </c>
      <c r="F2504">
        <v>1</v>
      </c>
      <c r="G2504">
        <v>5</v>
      </c>
      <c r="H2504" t="s">
        <v>101</v>
      </c>
      <c r="I2504">
        <v>91</v>
      </c>
      <c r="J2504" t="s">
        <v>167</v>
      </c>
      <c r="K2504" t="s">
        <v>27</v>
      </c>
      <c r="L2504" t="s">
        <v>22</v>
      </c>
      <c r="M2504" t="s">
        <v>28</v>
      </c>
      <c r="N2504" t="s">
        <v>1761</v>
      </c>
      <c r="O2504">
        <v>4</v>
      </c>
      <c r="P2504">
        <v>4</v>
      </c>
      <c r="Q2504">
        <v>5277</v>
      </c>
      <c r="V2504" s="24"/>
    </row>
    <row r="2505" spans="1:22" x14ac:dyDescent="0.25">
      <c r="A2505" s="2" t="s">
        <v>2212</v>
      </c>
      <c r="B2505" s="18">
        <v>36605602</v>
      </c>
      <c r="C2505" s="18">
        <v>43090741</v>
      </c>
      <c r="D2505" s="18">
        <v>21000000</v>
      </c>
      <c r="E2505">
        <v>2007</v>
      </c>
      <c r="F2505">
        <v>1</v>
      </c>
      <c r="G2505">
        <v>5</v>
      </c>
      <c r="H2505" t="s">
        <v>101</v>
      </c>
      <c r="I2505">
        <v>122</v>
      </c>
      <c r="J2505" t="s">
        <v>111</v>
      </c>
      <c r="K2505" t="s">
        <v>68</v>
      </c>
      <c r="L2505" t="s">
        <v>19</v>
      </c>
      <c r="M2505" t="s">
        <v>122</v>
      </c>
      <c r="N2505" t="s">
        <v>2213</v>
      </c>
      <c r="O2505">
        <v>69</v>
      </c>
      <c r="P2505">
        <v>7.5</v>
      </c>
      <c r="Q2505">
        <v>18065</v>
      </c>
      <c r="V2505" s="24"/>
    </row>
    <row r="2506" spans="1:22" x14ac:dyDescent="0.25">
      <c r="A2506" s="2" t="s">
        <v>2341</v>
      </c>
      <c r="B2506" s="18">
        <v>15849032</v>
      </c>
      <c r="C2506" s="18">
        <v>38344430</v>
      </c>
      <c r="D2506" s="18">
        <v>47000000</v>
      </c>
      <c r="E2506">
        <v>2007</v>
      </c>
      <c r="F2506">
        <v>1</v>
      </c>
      <c r="G2506">
        <v>5</v>
      </c>
      <c r="H2506" t="s">
        <v>56</v>
      </c>
      <c r="J2506" t="s">
        <v>21</v>
      </c>
      <c r="K2506" t="s">
        <v>27</v>
      </c>
      <c r="L2506" t="s">
        <v>22</v>
      </c>
      <c r="M2506" t="s">
        <v>504</v>
      </c>
      <c r="P2506">
        <v>3.9</v>
      </c>
      <c r="Q2506">
        <v>4678</v>
      </c>
      <c r="V2506" s="24"/>
    </row>
    <row r="2507" spans="1:22" x14ac:dyDescent="0.25">
      <c r="A2507" s="2" t="s">
        <v>3508</v>
      </c>
      <c r="B2507" s="18">
        <v>1008849</v>
      </c>
      <c r="C2507" s="18">
        <v>1060418</v>
      </c>
      <c r="D2507" s="18">
        <v>2400000</v>
      </c>
      <c r="E2507">
        <v>2007</v>
      </c>
      <c r="F2507">
        <v>1</v>
      </c>
      <c r="G2507">
        <v>5</v>
      </c>
      <c r="H2507" t="s">
        <v>101</v>
      </c>
      <c r="J2507" t="s">
        <v>3509</v>
      </c>
      <c r="K2507" t="s">
        <v>68</v>
      </c>
      <c r="L2507" t="s">
        <v>63</v>
      </c>
      <c r="M2507" t="s">
        <v>28</v>
      </c>
      <c r="O2507">
        <v>5</v>
      </c>
      <c r="P2507">
        <v>5</v>
      </c>
      <c r="Q2507">
        <v>2825</v>
      </c>
      <c r="V2507" s="24"/>
    </row>
    <row r="2508" spans="1:22" x14ac:dyDescent="0.25">
      <c r="A2508" s="2" t="s">
        <v>3395</v>
      </c>
      <c r="B2508" s="18">
        <v>61356221</v>
      </c>
      <c r="C2508" s="18">
        <v>76356221</v>
      </c>
      <c r="D2508" s="18">
        <v>14000000</v>
      </c>
      <c r="E2508">
        <v>2007</v>
      </c>
      <c r="F2508">
        <v>1</v>
      </c>
      <c r="G2508">
        <v>12</v>
      </c>
      <c r="H2508" t="s">
        <v>101</v>
      </c>
      <c r="I2508">
        <v>113</v>
      </c>
      <c r="J2508" t="s">
        <v>1700</v>
      </c>
      <c r="K2508" t="s">
        <v>27</v>
      </c>
      <c r="L2508" t="s">
        <v>19</v>
      </c>
      <c r="M2508" t="s">
        <v>28</v>
      </c>
      <c r="O2508">
        <v>26</v>
      </c>
      <c r="P2508">
        <v>4.3</v>
      </c>
      <c r="Q2508">
        <v>13737</v>
      </c>
      <c r="V2508" s="24"/>
    </row>
    <row r="2509" spans="1:22" x14ac:dyDescent="0.25">
      <c r="A2509" s="2" t="s">
        <v>2117</v>
      </c>
      <c r="B2509" s="18">
        <v>39739367</v>
      </c>
      <c r="C2509" s="18">
        <v>86858578</v>
      </c>
      <c r="D2509" s="18">
        <v>20000000</v>
      </c>
      <c r="E2509">
        <v>2007</v>
      </c>
      <c r="F2509">
        <v>1</v>
      </c>
      <c r="G2509">
        <v>26</v>
      </c>
      <c r="H2509" t="s">
        <v>101</v>
      </c>
      <c r="I2509">
        <v>86</v>
      </c>
      <c r="J2509" t="s">
        <v>102</v>
      </c>
      <c r="K2509" t="s">
        <v>27</v>
      </c>
      <c r="L2509" t="s">
        <v>22</v>
      </c>
      <c r="M2509" t="s">
        <v>28</v>
      </c>
      <c r="N2509" t="s">
        <v>1958</v>
      </c>
      <c r="O2509">
        <v>2</v>
      </c>
      <c r="P2509">
        <v>2.2000000000000002</v>
      </c>
      <c r="Q2509">
        <v>48975</v>
      </c>
      <c r="V2509" s="24"/>
    </row>
    <row r="2510" spans="1:22" x14ac:dyDescent="0.25">
      <c r="A2510" s="2" t="s">
        <v>3312</v>
      </c>
      <c r="B2510" s="18">
        <v>35662731</v>
      </c>
      <c r="C2510" s="18">
        <v>56047261</v>
      </c>
      <c r="D2510" s="18">
        <v>17000000</v>
      </c>
      <c r="E2510">
        <v>2007</v>
      </c>
      <c r="F2510">
        <v>1</v>
      </c>
      <c r="G2510">
        <v>26</v>
      </c>
      <c r="H2510" t="s">
        <v>15</v>
      </c>
      <c r="I2510">
        <v>108</v>
      </c>
      <c r="J2510" t="s">
        <v>43</v>
      </c>
      <c r="K2510" t="s">
        <v>27</v>
      </c>
      <c r="L2510" t="s">
        <v>22</v>
      </c>
      <c r="M2510" t="s">
        <v>28</v>
      </c>
      <c r="N2510" t="s">
        <v>1542</v>
      </c>
      <c r="O2510">
        <v>28</v>
      </c>
      <c r="P2510">
        <v>6.6</v>
      </c>
      <c r="Q2510">
        <v>57313</v>
      </c>
      <c r="V2510" s="24"/>
    </row>
    <row r="2511" spans="1:22" x14ac:dyDescent="0.25">
      <c r="A2511" s="2" t="s">
        <v>2397</v>
      </c>
      <c r="B2511" s="18">
        <v>27669725</v>
      </c>
      <c r="C2511" s="18">
        <v>80583311</v>
      </c>
      <c r="D2511" s="18">
        <v>50000000</v>
      </c>
      <c r="E2511">
        <v>2007</v>
      </c>
      <c r="F2511">
        <v>2</v>
      </c>
      <c r="G2511">
        <v>9</v>
      </c>
      <c r="H2511" t="s">
        <v>15</v>
      </c>
      <c r="I2511">
        <v>121</v>
      </c>
      <c r="J2511" t="s">
        <v>1177</v>
      </c>
      <c r="K2511" t="s">
        <v>68</v>
      </c>
      <c r="L2511" t="s">
        <v>63</v>
      </c>
      <c r="M2511" t="s">
        <v>59</v>
      </c>
      <c r="N2511" t="s">
        <v>2301</v>
      </c>
      <c r="O2511">
        <v>15</v>
      </c>
      <c r="P2511">
        <v>6</v>
      </c>
      <c r="Q2511">
        <v>28690</v>
      </c>
      <c r="V2511" s="24"/>
    </row>
    <row r="2512" spans="1:22" x14ac:dyDescent="0.25">
      <c r="A2512" s="2" t="s">
        <v>2689</v>
      </c>
      <c r="B2512" s="18">
        <v>388390</v>
      </c>
      <c r="C2512" s="18">
        <v>388390</v>
      </c>
      <c r="D2512" s="18">
        <v>2200000</v>
      </c>
      <c r="E2512">
        <v>2007</v>
      </c>
      <c r="F2512">
        <v>2</v>
      </c>
      <c r="G2512">
        <v>9</v>
      </c>
      <c r="H2512" t="s">
        <v>101</v>
      </c>
      <c r="J2512" t="s">
        <v>102</v>
      </c>
      <c r="K2512" t="s">
        <v>68</v>
      </c>
      <c r="L2512" t="s">
        <v>19</v>
      </c>
      <c r="M2512" t="s">
        <v>59</v>
      </c>
      <c r="O2512">
        <v>19</v>
      </c>
      <c r="P2512">
        <v>5.7</v>
      </c>
      <c r="Q2512">
        <v>1012</v>
      </c>
      <c r="V2512" s="24"/>
    </row>
    <row r="2513" spans="1:22" x14ac:dyDescent="0.25">
      <c r="A2513" s="2" t="s">
        <v>2720</v>
      </c>
      <c r="B2513" s="18">
        <v>11284657</v>
      </c>
      <c r="C2513" s="18">
        <v>75284657</v>
      </c>
      <c r="D2513" s="18">
        <v>2000000</v>
      </c>
      <c r="E2513">
        <v>2007</v>
      </c>
      <c r="F2513">
        <v>2</v>
      </c>
      <c r="G2513">
        <v>9</v>
      </c>
      <c r="H2513" t="s">
        <v>15</v>
      </c>
      <c r="J2513" t="s">
        <v>74</v>
      </c>
      <c r="K2513" t="s">
        <v>27</v>
      </c>
      <c r="L2513" t="s">
        <v>19</v>
      </c>
      <c r="M2513" t="s">
        <v>59</v>
      </c>
      <c r="P2513">
        <v>8.5</v>
      </c>
      <c r="Q2513">
        <v>75070</v>
      </c>
      <c r="V2513" s="24"/>
    </row>
    <row r="2514" spans="1:22" x14ac:dyDescent="0.25">
      <c r="A2514" s="2" t="s">
        <v>2877</v>
      </c>
      <c r="B2514" s="18">
        <v>50572589</v>
      </c>
      <c r="C2514" s="18">
        <v>145556146</v>
      </c>
      <c r="D2514" s="18">
        <v>40000000</v>
      </c>
      <c r="E2514">
        <v>2007</v>
      </c>
      <c r="F2514">
        <v>2</v>
      </c>
      <c r="G2514">
        <v>14</v>
      </c>
      <c r="H2514" t="s">
        <v>101</v>
      </c>
      <c r="I2514">
        <v>96</v>
      </c>
      <c r="J2514" t="s">
        <v>83</v>
      </c>
      <c r="K2514" t="s">
        <v>27</v>
      </c>
      <c r="L2514" t="s">
        <v>90</v>
      </c>
      <c r="M2514" t="s">
        <v>28</v>
      </c>
      <c r="O2514">
        <v>63</v>
      </c>
      <c r="P2514">
        <v>6.6</v>
      </c>
      <c r="Q2514">
        <v>32307</v>
      </c>
      <c r="V2514" s="24"/>
    </row>
    <row r="2515" spans="1:22" x14ac:dyDescent="0.25">
      <c r="A2515" s="2" t="s">
        <v>2266</v>
      </c>
      <c r="B2515" s="18">
        <v>115802596</v>
      </c>
      <c r="C2515" s="18">
        <v>237702596</v>
      </c>
      <c r="D2515" s="18">
        <v>120000000</v>
      </c>
      <c r="E2515">
        <v>2007</v>
      </c>
      <c r="F2515">
        <v>2</v>
      </c>
      <c r="G2515">
        <v>16</v>
      </c>
      <c r="H2515" t="s">
        <v>101</v>
      </c>
      <c r="I2515">
        <v>110</v>
      </c>
      <c r="J2515" t="s">
        <v>40</v>
      </c>
      <c r="K2515" t="s">
        <v>98</v>
      </c>
      <c r="L2515" t="s">
        <v>76</v>
      </c>
      <c r="M2515" t="s">
        <v>254</v>
      </c>
      <c r="N2515" t="s">
        <v>1949</v>
      </c>
      <c r="O2515">
        <v>26</v>
      </c>
      <c r="P2515">
        <v>5.2</v>
      </c>
      <c r="Q2515">
        <v>63235</v>
      </c>
      <c r="V2515" s="24"/>
    </row>
    <row r="2516" spans="1:22" x14ac:dyDescent="0.25">
      <c r="A2516" s="2" t="s">
        <v>3484</v>
      </c>
      <c r="B2516" s="18">
        <v>82234139</v>
      </c>
      <c r="C2516" s="18">
        <v>136934139</v>
      </c>
      <c r="D2516" s="18">
        <v>25000000</v>
      </c>
      <c r="E2516">
        <v>2007</v>
      </c>
      <c r="F2516">
        <v>2</v>
      </c>
      <c r="G2516">
        <v>16</v>
      </c>
      <c r="H2516" t="s">
        <v>56</v>
      </c>
      <c r="I2516">
        <v>95</v>
      </c>
      <c r="J2516" t="s">
        <v>67</v>
      </c>
      <c r="K2516" t="s">
        <v>68</v>
      </c>
      <c r="L2516" t="s">
        <v>19</v>
      </c>
      <c r="M2516" t="s">
        <v>99</v>
      </c>
      <c r="O2516">
        <v>85</v>
      </c>
      <c r="P2516">
        <v>7.4</v>
      </c>
      <c r="Q2516">
        <v>34482</v>
      </c>
      <c r="V2516" s="24"/>
    </row>
    <row r="2517" spans="1:22" x14ac:dyDescent="0.25">
      <c r="A2517" s="2" t="s">
        <v>1533</v>
      </c>
      <c r="B2517" s="18">
        <v>11003643</v>
      </c>
      <c r="C2517" s="18">
        <v>11003643</v>
      </c>
      <c r="D2517" s="18">
        <v>13000000</v>
      </c>
      <c r="E2517">
        <v>2007</v>
      </c>
      <c r="F2517">
        <v>2</v>
      </c>
      <c r="G2517">
        <v>23</v>
      </c>
      <c r="H2517" t="s">
        <v>56</v>
      </c>
      <c r="I2517">
        <v>109</v>
      </c>
      <c r="J2517" t="s">
        <v>83</v>
      </c>
      <c r="K2517" t="s">
        <v>27</v>
      </c>
      <c r="L2517" t="s">
        <v>19</v>
      </c>
      <c r="M2517" t="s">
        <v>28</v>
      </c>
      <c r="N2517" t="s">
        <v>75</v>
      </c>
      <c r="P2517">
        <v>6.4</v>
      </c>
      <c r="Q2517">
        <v>10506</v>
      </c>
      <c r="V2517" s="24"/>
    </row>
    <row r="2518" spans="1:22" x14ac:dyDescent="0.25">
      <c r="A2518" s="2" t="s">
        <v>2944</v>
      </c>
      <c r="B2518" s="18">
        <v>35193167</v>
      </c>
      <c r="C2518" s="18">
        <v>76593167</v>
      </c>
      <c r="D2518" s="18">
        <v>32000000</v>
      </c>
      <c r="E2518">
        <v>2007</v>
      </c>
      <c r="F2518">
        <v>2</v>
      </c>
      <c r="G2518">
        <v>23</v>
      </c>
      <c r="H2518" t="s">
        <v>15</v>
      </c>
      <c r="I2518">
        <v>95</v>
      </c>
      <c r="J2518" t="s">
        <v>167</v>
      </c>
      <c r="K2518" t="s">
        <v>27</v>
      </c>
      <c r="L2518" t="s">
        <v>63</v>
      </c>
      <c r="M2518" t="s">
        <v>28</v>
      </c>
      <c r="N2518" t="s">
        <v>256</v>
      </c>
      <c r="O2518">
        <v>8</v>
      </c>
      <c r="P2518">
        <v>6.2</v>
      </c>
      <c r="Q2518">
        <v>59174</v>
      </c>
      <c r="V2518" s="24"/>
    </row>
    <row r="2519" spans="1:22" x14ac:dyDescent="0.25">
      <c r="A2519" s="2" t="s">
        <v>3165</v>
      </c>
      <c r="B2519" s="18">
        <v>20342161</v>
      </c>
      <c r="C2519" s="18">
        <v>20342161</v>
      </c>
      <c r="D2519" s="18">
        <v>10000000</v>
      </c>
      <c r="E2519">
        <v>2007</v>
      </c>
      <c r="F2519">
        <v>2</v>
      </c>
      <c r="G2519">
        <v>23</v>
      </c>
      <c r="H2519" t="s">
        <v>15</v>
      </c>
      <c r="I2519">
        <v>81</v>
      </c>
      <c r="J2519" t="s">
        <v>102</v>
      </c>
      <c r="K2519" t="s">
        <v>345</v>
      </c>
      <c r="L2519" t="s">
        <v>22</v>
      </c>
      <c r="M2519" t="s">
        <v>28</v>
      </c>
      <c r="O2519">
        <v>35</v>
      </c>
      <c r="P2519">
        <v>5.8</v>
      </c>
      <c r="Q2519">
        <v>15684</v>
      </c>
      <c r="V2519" s="24"/>
    </row>
    <row r="2520" spans="1:22" x14ac:dyDescent="0.25">
      <c r="A2520" s="2" t="s">
        <v>1680</v>
      </c>
      <c r="B2520" s="18">
        <v>9396870</v>
      </c>
      <c r="C2520" s="18">
        <v>9396870</v>
      </c>
      <c r="D2520" s="18">
        <v>15000000</v>
      </c>
      <c r="E2520">
        <v>2007</v>
      </c>
      <c r="F2520">
        <v>3</v>
      </c>
      <c r="G2520">
        <v>2</v>
      </c>
      <c r="H2520" t="s">
        <v>15</v>
      </c>
      <c r="I2520">
        <v>115</v>
      </c>
      <c r="J2520" t="s">
        <v>565</v>
      </c>
      <c r="K2520" t="s">
        <v>27</v>
      </c>
      <c r="L2520" t="s">
        <v>19</v>
      </c>
      <c r="M2520" t="s">
        <v>28</v>
      </c>
      <c r="O2520">
        <v>66</v>
      </c>
      <c r="P2520">
        <v>7.1</v>
      </c>
      <c r="Q2520">
        <v>28145</v>
      </c>
      <c r="V2520" s="24"/>
    </row>
    <row r="2521" spans="1:22" x14ac:dyDescent="0.25">
      <c r="A2521" s="2" t="s">
        <v>3752</v>
      </c>
      <c r="B2521" s="18">
        <v>33080084</v>
      </c>
      <c r="C2521" s="18">
        <v>83080084</v>
      </c>
      <c r="D2521" s="18">
        <v>85000000</v>
      </c>
      <c r="E2521">
        <v>2007</v>
      </c>
      <c r="F2521">
        <v>3</v>
      </c>
      <c r="G2521">
        <v>2</v>
      </c>
      <c r="H2521" t="s">
        <v>15</v>
      </c>
      <c r="I2521">
        <v>157</v>
      </c>
      <c r="J2521" t="s">
        <v>111</v>
      </c>
      <c r="K2521" t="s">
        <v>68</v>
      </c>
      <c r="L2521" t="s">
        <v>63</v>
      </c>
      <c r="M2521" t="s">
        <v>122</v>
      </c>
      <c r="N2521" t="s">
        <v>749</v>
      </c>
      <c r="O2521">
        <v>89</v>
      </c>
      <c r="V2521" s="24"/>
    </row>
    <row r="2522" spans="1:22" x14ac:dyDescent="0.25">
      <c r="A2522" s="2">
        <v>300</v>
      </c>
      <c r="B2522" s="18">
        <v>210614939</v>
      </c>
      <c r="C2522" s="18">
        <v>456068181</v>
      </c>
      <c r="D2522" s="18">
        <v>60000000</v>
      </c>
      <c r="E2522">
        <v>2007</v>
      </c>
      <c r="F2522">
        <v>3</v>
      </c>
      <c r="G2522">
        <v>9</v>
      </c>
      <c r="H2522" t="s">
        <v>15</v>
      </c>
      <c r="I2522">
        <v>117</v>
      </c>
      <c r="J2522" t="s">
        <v>83</v>
      </c>
      <c r="K2522" t="s">
        <v>98</v>
      </c>
      <c r="L2522" t="s">
        <v>76</v>
      </c>
      <c r="M2522" t="s">
        <v>59</v>
      </c>
      <c r="N2522" t="s">
        <v>1367</v>
      </c>
      <c r="O2522">
        <v>60</v>
      </c>
      <c r="P2522">
        <v>7.8</v>
      </c>
      <c r="Q2522">
        <v>235508</v>
      </c>
      <c r="V2522" s="24"/>
    </row>
    <row r="2523" spans="1:22" x14ac:dyDescent="0.25">
      <c r="A2523" s="2" t="s">
        <v>2938</v>
      </c>
      <c r="B2523" s="18">
        <v>13610521</v>
      </c>
      <c r="C2523" s="18">
        <v>20180109</v>
      </c>
      <c r="D2523" s="18">
        <v>8500000</v>
      </c>
      <c r="E2523">
        <v>2007</v>
      </c>
      <c r="F2523">
        <v>3</v>
      </c>
      <c r="G2523">
        <v>9</v>
      </c>
      <c r="H2523" t="s">
        <v>101</v>
      </c>
      <c r="I2523">
        <v>122</v>
      </c>
      <c r="J2523" t="s">
        <v>114</v>
      </c>
      <c r="K2523" t="s">
        <v>68</v>
      </c>
      <c r="L2523" t="s">
        <v>19</v>
      </c>
      <c r="M2523" t="s">
        <v>28</v>
      </c>
      <c r="N2523" t="s">
        <v>990</v>
      </c>
      <c r="P2523">
        <v>7.5</v>
      </c>
      <c r="Q2523">
        <v>9700</v>
      </c>
      <c r="V2523" s="24"/>
    </row>
    <row r="2524" spans="1:22" x14ac:dyDescent="0.25">
      <c r="A2524" s="2" t="s">
        <v>3507</v>
      </c>
      <c r="B2524" s="18">
        <v>2201923</v>
      </c>
      <c r="C2524" s="18">
        <v>89006691</v>
      </c>
      <c r="D2524" s="18">
        <v>12000000</v>
      </c>
      <c r="E2524">
        <v>2007</v>
      </c>
      <c r="F2524">
        <v>3</v>
      </c>
      <c r="G2524">
        <v>9</v>
      </c>
      <c r="H2524" t="s">
        <v>15</v>
      </c>
      <c r="J2524" t="s">
        <v>924</v>
      </c>
      <c r="K2524" t="s">
        <v>27</v>
      </c>
      <c r="L2524" t="s">
        <v>76</v>
      </c>
      <c r="M2524" t="s">
        <v>54</v>
      </c>
      <c r="P2524">
        <v>7.1</v>
      </c>
      <c r="Q2524">
        <v>26783</v>
      </c>
      <c r="V2524" s="24"/>
    </row>
    <row r="2525" spans="1:22" x14ac:dyDescent="0.25">
      <c r="A2525" s="2" t="s">
        <v>2517</v>
      </c>
      <c r="B2525" s="18">
        <v>12559771</v>
      </c>
      <c r="C2525" s="18">
        <v>13205411</v>
      </c>
      <c r="D2525" s="18">
        <v>14000000</v>
      </c>
      <c r="E2525">
        <v>2007</v>
      </c>
      <c r="F2525">
        <v>3</v>
      </c>
      <c r="G2525">
        <v>16</v>
      </c>
      <c r="H2525" t="s">
        <v>15</v>
      </c>
      <c r="I2525">
        <v>94</v>
      </c>
      <c r="J2525" t="s">
        <v>114</v>
      </c>
      <c r="K2525" t="s">
        <v>78</v>
      </c>
      <c r="L2525" t="s">
        <v>90</v>
      </c>
      <c r="M2525" t="s">
        <v>28</v>
      </c>
      <c r="N2525" t="s">
        <v>2357</v>
      </c>
      <c r="O2525">
        <v>19</v>
      </c>
      <c r="P2525">
        <v>5.5</v>
      </c>
      <c r="Q2525">
        <v>8643</v>
      </c>
      <c r="V2525" s="24"/>
    </row>
    <row r="2526" spans="1:22" x14ac:dyDescent="0.25">
      <c r="A2526" s="2" t="s">
        <v>2929</v>
      </c>
      <c r="B2526" s="18">
        <v>79123</v>
      </c>
      <c r="C2526" s="18">
        <v>79123</v>
      </c>
      <c r="D2526" s="18">
        <v>40000000</v>
      </c>
      <c r="E2526">
        <v>2007</v>
      </c>
      <c r="F2526">
        <v>3</v>
      </c>
      <c r="G2526">
        <v>16</v>
      </c>
      <c r="H2526" t="s">
        <v>15</v>
      </c>
      <c r="J2526" t="s">
        <v>1177</v>
      </c>
      <c r="K2526" t="s">
        <v>27</v>
      </c>
      <c r="L2526" t="s">
        <v>19</v>
      </c>
      <c r="M2526" t="s">
        <v>59</v>
      </c>
      <c r="P2526">
        <v>5.5</v>
      </c>
      <c r="Q2526">
        <v>1224</v>
      </c>
      <c r="V2526" s="24"/>
    </row>
    <row r="2527" spans="1:22" x14ac:dyDescent="0.25">
      <c r="A2527" s="2" t="s">
        <v>3075</v>
      </c>
      <c r="B2527" s="18">
        <v>47852604</v>
      </c>
      <c r="C2527" s="18">
        <v>81461343</v>
      </c>
      <c r="D2527" s="18">
        <v>20000000</v>
      </c>
      <c r="E2527">
        <v>2007</v>
      </c>
      <c r="F2527">
        <v>3</v>
      </c>
      <c r="G2527">
        <v>16</v>
      </c>
      <c r="H2527" t="s">
        <v>101</v>
      </c>
      <c r="I2527">
        <v>97</v>
      </c>
      <c r="J2527" t="s">
        <v>40</v>
      </c>
      <c r="K2527" t="s">
        <v>27</v>
      </c>
      <c r="L2527" t="s">
        <v>63</v>
      </c>
      <c r="M2527" t="s">
        <v>28</v>
      </c>
      <c r="O2527">
        <v>8</v>
      </c>
      <c r="V2527" s="24"/>
    </row>
    <row r="2528" spans="1:22" x14ac:dyDescent="0.25">
      <c r="A2528" s="2" t="s">
        <v>681</v>
      </c>
      <c r="B2528" s="18">
        <v>635305</v>
      </c>
      <c r="C2528" s="18">
        <v>635305</v>
      </c>
      <c r="D2528" s="18">
        <v>1300000</v>
      </c>
      <c r="E2528">
        <v>2007</v>
      </c>
      <c r="F2528">
        <v>3</v>
      </c>
      <c r="G2528">
        <v>23</v>
      </c>
      <c r="H2528" t="s">
        <v>15</v>
      </c>
      <c r="J2528" t="s">
        <v>682</v>
      </c>
      <c r="K2528" t="s">
        <v>27</v>
      </c>
      <c r="L2528" t="s">
        <v>19</v>
      </c>
      <c r="M2528" t="s">
        <v>59</v>
      </c>
      <c r="O2528">
        <v>92</v>
      </c>
      <c r="P2528">
        <v>7.2</v>
      </c>
      <c r="Q2528">
        <v>586</v>
      </c>
      <c r="V2528" s="24"/>
    </row>
    <row r="2529" spans="1:22" x14ac:dyDescent="0.25">
      <c r="A2529" s="2" t="s">
        <v>863</v>
      </c>
      <c r="B2529" s="18">
        <v>1207007</v>
      </c>
      <c r="C2529" s="18">
        <v>6831069</v>
      </c>
      <c r="D2529" s="18">
        <v>8400000</v>
      </c>
      <c r="E2529">
        <v>2007</v>
      </c>
      <c r="F2529">
        <v>3</v>
      </c>
      <c r="G2529">
        <v>23</v>
      </c>
      <c r="H2529" t="s">
        <v>62</v>
      </c>
      <c r="J2529" t="s">
        <v>281</v>
      </c>
      <c r="K2529" t="s">
        <v>27</v>
      </c>
      <c r="L2529" t="s">
        <v>90</v>
      </c>
      <c r="M2529" t="s">
        <v>28</v>
      </c>
      <c r="P2529">
        <v>6.7</v>
      </c>
      <c r="Q2529">
        <v>1511</v>
      </c>
      <c r="V2529" s="24"/>
    </row>
    <row r="2530" spans="1:22" x14ac:dyDescent="0.25">
      <c r="A2530" s="2" t="s">
        <v>2385</v>
      </c>
      <c r="B2530" s="18">
        <v>20804166</v>
      </c>
      <c r="C2530" s="18">
        <v>37466538</v>
      </c>
      <c r="D2530" s="18">
        <v>15000000</v>
      </c>
      <c r="E2530">
        <v>2007</v>
      </c>
      <c r="F2530">
        <v>3</v>
      </c>
      <c r="G2530">
        <v>23</v>
      </c>
      <c r="H2530" t="s">
        <v>15</v>
      </c>
      <c r="I2530">
        <v>88</v>
      </c>
      <c r="J2530" t="s">
        <v>102</v>
      </c>
      <c r="K2530" t="s">
        <v>78</v>
      </c>
      <c r="L2530" t="s">
        <v>112</v>
      </c>
      <c r="M2530" t="s">
        <v>99</v>
      </c>
      <c r="P2530">
        <v>5</v>
      </c>
      <c r="Q2530">
        <v>17948</v>
      </c>
      <c r="V2530" s="24"/>
    </row>
    <row r="2531" spans="1:22" x14ac:dyDescent="0.25">
      <c r="A2531" s="2" t="s">
        <v>3134</v>
      </c>
      <c r="B2531" s="18">
        <v>19661987</v>
      </c>
      <c r="C2531" s="18">
        <v>20081987</v>
      </c>
      <c r="D2531" s="18">
        <v>20000000</v>
      </c>
      <c r="E2531">
        <v>2007</v>
      </c>
      <c r="F2531">
        <v>3</v>
      </c>
      <c r="G2531">
        <v>23</v>
      </c>
      <c r="H2531" t="s">
        <v>15</v>
      </c>
      <c r="I2531">
        <v>128</v>
      </c>
      <c r="J2531" t="s">
        <v>40</v>
      </c>
      <c r="K2531" t="s">
        <v>27</v>
      </c>
      <c r="L2531" t="s">
        <v>19</v>
      </c>
      <c r="M2531" t="s">
        <v>59</v>
      </c>
      <c r="N2531" t="s">
        <v>3135</v>
      </c>
      <c r="O2531">
        <v>63</v>
      </c>
      <c r="P2531">
        <v>7.7</v>
      </c>
      <c r="Q2531">
        <v>39234</v>
      </c>
      <c r="V2531" s="24"/>
    </row>
    <row r="2532" spans="1:22" x14ac:dyDescent="0.25">
      <c r="A2532" s="2" t="s">
        <v>3270</v>
      </c>
      <c r="B2532" s="18">
        <v>47003582</v>
      </c>
      <c r="C2532" s="18">
        <v>95203582</v>
      </c>
      <c r="D2532" s="18">
        <v>60000000</v>
      </c>
      <c r="E2532">
        <v>2007</v>
      </c>
      <c r="F2532">
        <v>3</v>
      </c>
      <c r="G2532">
        <v>23</v>
      </c>
      <c r="H2532" t="s">
        <v>15</v>
      </c>
      <c r="I2532">
        <v>125</v>
      </c>
      <c r="J2532" t="s">
        <v>111</v>
      </c>
      <c r="K2532" t="s">
        <v>68</v>
      </c>
      <c r="L2532" t="s">
        <v>63</v>
      </c>
      <c r="M2532" t="s">
        <v>28</v>
      </c>
      <c r="N2532" t="s">
        <v>1524</v>
      </c>
      <c r="O2532">
        <v>48</v>
      </c>
      <c r="P2532">
        <v>7.2</v>
      </c>
      <c r="Q2532">
        <v>149</v>
      </c>
      <c r="V2532" s="24"/>
    </row>
    <row r="2533" spans="1:22" x14ac:dyDescent="0.25">
      <c r="A2533" s="2" t="s">
        <v>3524</v>
      </c>
      <c r="B2533" s="18">
        <v>54149098</v>
      </c>
      <c r="C2533" s="18">
        <v>95009888</v>
      </c>
      <c r="D2533" s="18">
        <v>35000000</v>
      </c>
      <c r="E2533">
        <v>2007</v>
      </c>
      <c r="F2533">
        <v>3</v>
      </c>
      <c r="G2533">
        <v>23</v>
      </c>
      <c r="H2533" t="s">
        <v>56</v>
      </c>
      <c r="I2533">
        <v>88</v>
      </c>
      <c r="J2533" t="s">
        <v>83</v>
      </c>
      <c r="K2533" t="s">
        <v>98</v>
      </c>
      <c r="L2533" t="s">
        <v>76</v>
      </c>
      <c r="M2533" t="s">
        <v>54</v>
      </c>
      <c r="P2533">
        <v>6.6</v>
      </c>
      <c r="Q2533">
        <v>26178</v>
      </c>
      <c r="V2533" s="24"/>
    </row>
    <row r="2534" spans="1:22" x14ac:dyDescent="0.25">
      <c r="A2534" s="2" t="s">
        <v>1674</v>
      </c>
      <c r="B2534" s="18">
        <v>118594548</v>
      </c>
      <c r="C2534" s="18">
        <v>145594548</v>
      </c>
      <c r="D2534" s="18">
        <v>61000000</v>
      </c>
      <c r="E2534">
        <v>2007</v>
      </c>
      <c r="F2534">
        <v>3</v>
      </c>
      <c r="G2534">
        <v>30</v>
      </c>
      <c r="H2534" t="s">
        <v>101</v>
      </c>
      <c r="I2534">
        <v>94</v>
      </c>
      <c r="J2534" t="s">
        <v>111</v>
      </c>
      <c r="K2534" t="s">
        <v>27</v>
      </c>
      <c r="L2534" t="s">
        <v>22</v>
      </c>
      <c r="M2534" t="s">
        <v>28</v>
      </c>
      <c r="O2534">
        <v>69</v>
      </c>
      <c r="P2534">
        <v>6.5</v>
      </c>
      <c r="Q2534">
        <v>51929</v>
      </c>
      <c r="V2534" s="24"/>
    </row>
    <row r="2535" spans="1:22" x14ac:dyDescent="0.25">
      <c r="A2535" s="2" t="s">
        <v>3129</v>
      </c>
      <c r="B2535" s="18">
        <v>25126214</v>
      </c>
      <c r="C2535" s="18">
        <v>62226214</v>
      </c>
      <c r="D2535" s="18">
        <v>40000000</v>
      </c>
      <c r="E2535">
        <v>2007</v>
      </c>
      <c r="F2535">
        <v>4</v>
      </c>
      <c r="G2535">
        <v>5</v>
      </c>
      <c r="H2535" t="s">
        <v>15</v>
      </c>
      <c r="I2535">
        <v>100</v>
      </c>
      <c r="J2535" t="s">
        <v>83</v>
      </c>
      <c r="K2535" t="s">
        <v>27</v>
      </c>
      <c r="L2535" t="s">
        <v>112</v>
      </c>
      <c r="M2535" t="s">
        <v>99</v>
      </c>
      <c r="N2535" t="s">
        <v>539</v>
      </c>
      <c r="O2535">
        <v>8</v>
      </c>
      <c r="P2535">
        <v>5.6</v>
      </c>
      <c r="Q2535">
        <v>19881</v>
      </c>
      <c r="V2535" s="24"/>
    </row>
    <row r="2536" spans="1:22" x14ac:dyDescent="0.25">
      <c r="A2536" s="2" t="s">
        <v>1678</v>
      </c>
      <c r="B2536" s="18">
        <v>4398392</v>
      </c>
      <c r="C2536" s="18">
        <v>4398392</v>
      </c>
      <c r="D2536" s="18">
        <v>22000000</v>
      </c>
      <c r="E2536">
        <v>2007</v>
      </c>
      <c r="F2536">
        <v>4</v>
      </c>
      <c r="G2536">
        <v>6</v>
      </c>
      <c r="H2536" t="s">
        <v>15</v>
      </c>
      <c r="J2536" t="s">
        <v>74</v>
      </c>
      <c r="K2536" t="s">
        <v>218</v>
      </c>
      <c r="L2536" t="s">
        <v>63</v>
      </c>
      <c r="M2536" t="s">
        <v>59</v>
      </c>
      <c r="N2536" t="s">
        <v>1010</v>
      </c>
      <c r="P2536">
        <v>8</v>
      </c>
      <c r="Q2536">
        <v>27288</v>
      </c>
      <c r="V2536" s="24"/>
    </row>
    <row r="2537" spans="1:22" x14ac:dyDescent="0.25">
      <c r="A2537" s="2" t="s">
        <v>2317</v>
      </c>
      <c r="B2537" s="18">
        <v>25031037</v>
      </c>
      <c r="C2537" s="18">
        <v>50187789</v>
      </c>
      <c r="D2537" s="18">
        <v>53000000</v>
      </c>
      <c r="E2537">
        <v>2007</v>
      </c>
      <c r="F2537">
        <v>4</v>
      </c>
      <c r="G2537">
        <v>6</v>
      </c>
      <c r="H2537" t="s">
        <v>15</v>
      </c>
      <c r="I2537">
        <v>191</v>
      </c>
      <c r="J2537" t="s">
        <v>2020</v>
      </c>
      <c r="K2537" t="s">
        <v>27</v>
      </c>
      <c r="L2537" t="s">
        <v>112</v>
      </c>
      <c r="M2537" t="s">
        <v>99</v>
      </c>
      <c r="N2537" t="s">
        <v>86</v>
      </c>
      <c r="P2537">
        <v>7.9</v>
      </c>
      <c r="Q2537">
        <v>82770</v>
      </c>
      <c r="V2537" s="24"/>
    </row>
    <row r="2538" spans="1:22" x14ac:dyDescent="0.25">
      <c r="A2538" s="2" t="s">
        <v>2401</v>
      </c>
      <c r="B2538" s="18">
        <v>7164995</v>
      </c>
      <c r="C2538" s="18">
        <v>7164995</v>
      </c>
      <c r="D2538" s="18">
        <v>25000000</v>
      </c>
      <c r="E2538">
        <v>2007</v>
      </c>
      <c r="F2538">
        <v>4</v>
      </c>
      <c r="G2538">
        <v>6</v>
      </c>
      <c r="H2538" t="s">
        <v>15</v>
      </c>
      <c r="J2538" t="s">
        <v>67</v>
      </c>
      <c r="K2538" t="s">
        <v>218</v>
      </c>
      <c r="L2538" t="s">
        <v>19</v>
      </c>
      <c r="M2538" t="s">
        <v>122</v>
      </c>
      <c r="N2538" t="s">
        <v>1290</v>
      </c>
      <c r="O2538">
        <v>85</v>
      </c>
      <c r="P2538">
        <v>6.9</v>
      </c>
      <c r="Q2538">
        <v>9171</v>
      </c>
      <c r="V2538" s="24"/>
    </row>
    <row r="2539" spans="1:22" x14ac:dyDescent="0.25">
      <c r="A2539" s="2" t="s">
        <v>1544</v>
      </c>
      <c r="B2539" s="18">
        <v>5520368</v>
      </c>
      <c r="C2539" s="18">
        <v>5520368</v>
      </c>
      <c r="D2539" s="18">
        <v>750000</v>
      </c>
      <c r="E2539">
        <v>2007</v>
      </c>
      <c r="F2539">
        <v>4</v>
      </c>
      <c r="G2539">
        <v>13</v>
      </c>
      <c r="H2539" t="s">
        <v>15</v>
      </c>
      <c r="J2539" t="s">
        <v>515</v>
      </c>
      <c r="K2539" t="s">
        <v>345</v>
      </c>
      <c r="L2539" t="s">
        <v>22</v>
      </c>
      <c r="M2539" t="s">
        <v>54</v>
      </c>
      <c r="V2539" s="24"/>
    </row>
    <row r="2540" spans="1:22" x14ac:dyDescent="0.25">
      <c r="A2540" s="2" t="s">
        <v>2061</v>
      </c>
      <c r="B2540" s="18">
        <v>80209692</v>
      </c>
      <c r="C2540" s="18">
        <v>117573043</v>
      </c>
      <c r="D2540" s="18">
        <v>20000000</v>
      </c>
      <c r="E2540">
        <v>2007</v>
      </c>
      <c r="F2540">
        <v>4</v>
      </c>
      <c r="G2540">
        <v>13</v>
      </c>
      <c r="H2540" t="s">
        <v>101</v>
      </c>
      <c r="I2540">
        <v>104</v>
      </c>
      <c r="J2540" t="s">
        <v>111</v>
      </c>
      <c r="K2540" t="s">
        <v>27</v>
      </c>
      <c r="L2540" t="s">
        <v>63</v>
      </c>
      <c r="M2540" t="s">
        <v>28</v>
      </c>
      <c r="N2540" t="s">
        <v>1363</v>
      </c>
      <c r="O2540">
        <v>68</v>
      </c>
      <c r="P2540">
        <v>7</v>
      </c>
      <c r="Q2540">
        <v>72231</v>
      </c>
      <c r="V2540" s="24"/>
    </row>
    <row r="2541" spans="1:22" x14ac:dyDescent="0.25">
      <c r="A2541" s="2" t="s">
        <v>3303</v>
      </c>
      <c r="B2541" s="18">
        <v>1237615</v>
      </c>
      <c r="C2541" s="18">
        <v>1237615</v>
      </c>
      <c r="D2541" s="18">
        <v>15500000</v>
      </c>
      <c r="E2541">
        <v>2007</v>
      </c>
      <c r="F2541">
        <v>4</v>
      </c>
      <c r="G2541">
        <v>13</v>
      </c>
      <c r="H2541" t="s">
        <v>15</v>
      </c>
      <c r="I2541">
        <v>93</v>
      </c>
      <c r="J2541" t="s">
        <v>21</v>
      </c>
      <c r="K2541" t="s">
        <v>27</v>
      </c>
      <c r="L2541" t="s">
        <v>63</v>
      </c>
      <c r="M2541" t="s">
        <v>28</v>
      </c>
      <c r="O2541">
        <v>12</v>
      </c>
      <c r="P2541">
        <v>5.9</v>
      </c>
      <c r="Q2541">
        <v>2318</v>
      </c>
      <c r="V2541" s="24"/>
    </row>
    <row r="2542" spans="1:22" x14ac:dyDescent="0.25">
      <c r="A2542" s="2" t="s">
        <v>2441</v>
      </c>
      <c r="B2542" s="18">
        <v>23618786</v>
      </c>
      <c r="C2542" s="18">
        <v>79197493</v>
      </c>
      <c r="D2542" s="18">
        <v>16000000</v>
      </c>
      <c r="E2542">
        <v>2007</v>
      </c>
      <c r="F2542">
        <v>4</v>
      </c>
      <c r="G2542">
        <v>20</v>
      </c>
      <c r="H2542" t="s">
        <v>15</v>
      </c>
      <c r="I2542">
        <v>121</v>
      </c>
      <c r="J2542" t="s">
        <v>1351</v>
      </c>
      <c r="K2542" t="s">
        <v>27</v>
      </c>
      <c r="L2542" t="s">
        <v>22</v>
      </c>
      <c r="M2542" t="s">
        <v>28</v>
      </c>
      <c r="N2542" t="s">
        <v>2442</v>
      </c>
      <c r="O2542">
        <v>91</v>
      </c>
      <c r="P2542">
        <v>8</v>
      </c>
      <c r="Q2542">
        <v>129779</v>
      </c>
      <c r="V2542" s="24"/>
    </row>
    <row r="2543" spans="1:22" x14ac:dyDescent="0.25">
      <c r="A2543" s="2" t="s">
        <v>2661</v>
      </c>
      <c r="B2543" s="18">
        <v>11052958</v>
      </c>
      <c r="C2543" s="18">
        <v>14140402</v>
      </c>
      <c r="D2543" s="18">
        <v>10500000</v>
      </c>
      <c r="E2543">
        <v>2007</v>
      </c>
      <c r="F2543">
        <v>4</v>
      </c>
      <c r="G2543">
        <v>20</v>
      </c>
      <c r="H2543" t="s">
        <v>101</v>
      </c>
      <c r="I2543">
        <v>98</v>
      </c>
      <c r="J2543" t="s">
        <v>83</v>
      </c>
      <c r="K2543" t="s">
        <v>27</v>
      </c>
      <c r="L2543" t="s">
        <v>22</v>
      </c>
      <c r="M2543" t="s">
        <v>28</v>
      </c>
      <c r="O2543">
        <v>44</v>
      </c>
      <c r="P2543">
        <v>6.7</v>
      </c>
      <c r="Q2543">
        <v>13550</v>
      </c>
      <c r="V2543" s="24"/>
    </row>
    <row r="2544" spans="1:22" x14ac:dyDescent="0.25">
      <c r="A2544" s="2" t="s">
        <v>2543</v>
      </c>
      <c r="B2544" s="18">
        <v>399879</v>
      </c>
      <c r="C2544" s="18">
        <v>2862544</v>
      </c>
      <c r="D2544" s="18">
        <v>10800000</v>
      </c>
      <c r="E2544">
        <v>2007</v>
      </c>
      <c r="F2544">
        <v>4</v>
      </c>
      <c r="G2544">
        <v>27</v>
      </c>
      <c r="H2544" t="s">
        <v>15</v>
      </c>
      <c r="J2544" t="s">
        <v>74</v>
      </c>
      <c r="K2544" t="s">
        <v>68</v>
      </c>
      <c r="L2544" t="s">
        <v>19</v>
      </c>
      <c r="M2544" t="s">
        <v>28</v>
      </c>
      <c r="P2544">
        <v>6.4</v>
      </c>
      <c r="Q2544">
        <v>3920</v>
      </c>
      <c r="V2544" s="24"/>
    </row>
    <row r="2545" spans="1:22" x14ac:dyDescent="0.25">
      <c r="A2545" s="2" t="s">
        <v>3554</v>
      </c>
      <c r="B2545" s="18">
        <v>872643</v>
      </c>
      <c r="C2545" s="18">
        <v>9443864</v>
      </c>
      <c r="D2545" s="18">
        <v>7400000</v>
      </c>
      <c r="E2545">
        <v>2007</v>
      </c>
      <c r="F2545">
        <v>4</v>
      </c>
      <c r="G2545">
        <v>27</v>
      </c>
      <c r="H2545" t="s">
        <v>62</v>
      </c>
      <c r="J2545" t="s">
        <v>694</v>
      </c>
      <c r="K2545" t="s">
        <v>27</v>
      </c>
      <c r="L2545" t="s">
        <v>22</v>
      </c>
      <c r="M2545" t="s">
        <v>28</v>
      </c>
      <c r="O2545">
        <v>67</v>
      </c>
      <c r="P2545">
        <v>5.0999999999999996</v>
      </c>
      <c r="Q2545">
        <v>1051</v>
      </c>
      <c r="V2545" s="24"/>
    </row>
    <row r="2546" spans="1:22" x14ac:dyDescent="0.25">
      <c r="A2546" s="2" t="s">
        <v>3651</v>
      </c>
      <c r="B2546" s="18">
        <v>19097550</v>
      </c>
      <c r="C2546" s="18">
        <v>22202180</v>
      </c>
      <c r="D2546" s="18">
        <v>1500000</v>
      </c>
      <c r="E2546">
        <v>2007</v>
      </c>
      <c r="F2546">
        <v>5</v>
      </c>
      <c r="G2546">
        <v>2</v>
      </c>
      <c r="H2546" t="s">
        <v>101</v>
      </c>
      <c r="J2546" t="s">
        <v>114</v>
      </c>
      <c r="K2546" t="s">
        <v>27</v>
      </c>
      <c r="L2546" t="s">
        <v>90</v>
      </c>
      <c r="M2546" t="s">
        <v>28</v>
      </c>
      <c r="N2546" t="s">
        <v>3652</v>
      </c>
      <c r="O2546">
        <v>89</v>
      </c>
      <c r="P2546">
        <v>7.2</v>
      </c>
      <c r="Q2546">
        <v>20384</v>
      </c>
      <c r="V2546" s="24"/>
    </row>
    <row r="2547" spans="1:22" x14ac:dyDescent="0.25">
      <c r="A2547" s="2" t="s">
        <v>2706</v>
      </c>
      <c r="B2547" s="18">
        <v>5755286</v>
      </c>
      <c r="C2547" s="18">
        <v>6521829</v>
      </c>
      <c r="D2547" s="18">
        <v>55000000</v>
      </c>
      <c r="E2547">
        <v>2007</v>
      </c>
      <c r="F2547">
        <v>5</v>
      </c>
      <c r="G2547">
        <v>4</v>
      </c>
      <c r="H2547" t="s">
        <v>101</v>
      </c>
      <c r="I2547">
        <v>122</v>
      </c>
      <c r="J2547" t="s">
        <v>83</v>
      </c>
      <c r="K2547" t="s">
        <v>27</v>
      </c>
      <c r="L2547" t="s">
        <v>19</v>
      </c>
      <c r="M2547" t="s">
        <v>59</v>
      </c>
      <c r="N2547" t="s">
        <v>1061</v>
      </c>
      <c r="O2547">
        <v>28</v>
      </c>
      <c r="P2547">
        <v>5.9</v>
      </c>
      <c r="Q2547">
        <v>9870</v>
      </c>
      <c r="V2547" s="24"/>
    </row>
    <row r="2548" spans="1:22" x14ac:dyDescent="0.25">
      <c r="A2548" s="2" t="s">
        <v>3025</v>
      </c>
      <c r="B2548" s="18">
        <v>4857374</v>
      </c>
      <c r="C2548" s="18">
        <v>4857374</v>
      </c>
      <c r="D2548" s="18">
        <v>13000000</v>
      </c>
      <c r="E2548">
        <v>2007</v>
      </c>
      <c r="F2548">
        <v>5</v>
      </c>
      <c r="G2548">
        <v>4</v>
      </c>
      <c r="H2548" t="s">
        <v>15</v>
      </c>
      <c r="J2548" t="s">
        <v>515</v>
      </c>
      <c r="K2548" t="s">
        <v>27</v>
      </c>
      <c r="L2548" t="s">
        <v>19</v>
      </c>
      <c r="M2548" t="s">
        <v>28</v>
      </c>
      <c r="N2548" t="s">
        <v>1621</v>
      </c>
      <c r="P2548">
        <v>6.6</v>
      </c>
      <c r="Q2548">
        <v>175</v>
      </c>
      <c r="V2548" s="24"/>
    </row>
    <row r="2549" spans="1:22" x14ac:dyDescent="0.25">
      <c r="A2549" s="2" t="s">
        <v>3362</v>
      </c>
      <c r="B2549" s="18">
        <v>336530303</v>
      </c>
      <c r="C2549" s="18">
        <v>890871626</v>
      </c>
      <c r="D2549" s="18">
        <v>258000000</v>
      </c>
      <c r="E2549">
        <v>2007</v>
      </c>
      <c r="F2549">
        <v>5</v>
      </c>
      <c r="G2549">
        <v>4</v>
      </c>
      <c r="H2549" t="s">
        <v>101</v>
      </c>
      <c r="I2549">
        <v>139</v>
      </c>
      <c r="J2549" t="s">
        <v>40</v>
      </c>
      <c r="K2549" t="s">
        <v>98</v>
      </c>
      <c r="L2549" t="s">
        <v>69</v>
      </c>
      <c r="M2549" t="s">
        <v>254</v>
      </c>
      <c r="N2549" t="s">
        <v>434</v>
      </c>
      <c r="O2549">
        <v>63</v>
      </c>
      <c r="P2549">
        <v>6.4</v>
      </c>
      <c r="Q2549">
        <v>141513</v>
      </c>
      <c r="V2549" s="24"/>
    </row>
    <row r="2550" spans="1:22" x14ac:dyDescent="0.25">
      <c r="A2550" s="2" t="s">
        <v>1357</v>
      </c>
      <c r="B2550" s="18">
        <v>28638916</v>
      </c>
      <c r="C2550" s="18">
        <v>64238440</v>
      </c>
      <c r="D2550" s="18">
        <v>15000000</v>
      </c>
      <c r="E2550">
        <v>2007</v>
      </c>
      <c r="F2550">
        <v>5</v>
      </c>
      <c r="G2550">
        <v>11</v>
      </c>
      <c r="H2550" t="s">
        <v>15</v>
      </c>
      <c r="I2550">
        <v>91</v>
      </c>
      <c r="J2550" t="s">
        <v>102</v>
      </c>
      <c r="K2550" t="s">
        <v>27</v>
      </c>
      <c r="L2550" t="s">
        <v>112</v>
      </c>
      <c r="M2550" t="s">
        <v>54</v>
      </c>
      <c r="P2550">
        <v>7.1</v>
      </c>
      <c r="Q2550">
        <v>69558</v>
      </c>
      <c r="V2550" s="24"/>
    </row>
    <row r="2551" spans="1:22" x14ac:dyDescent="0.25">
      <c r="A2551" s="2" t="s">
        <v>2246</v>
      </c>
      <c r="B2551" s="18">
        <v>18882880</v>
      </c>
      <c r="C2551" s="18">
        <v>20819601</v>
      </c>
      <c r="D2551" s="18">
        <v>20000000</v>
      </c>
      <c r="E2551">
        <v>2007</v>
      </c>
      <c r="F2551">
        <v>5</v>
      </c>
      <c r="G2551">
        <v>11</v>
      </c>
      <c r="H2551" t="s">
        <v>15</v>
      </c>
      <c r="I2551">
        <v>111</v>
      </c>
      <c r="J2551" t="s">
        <v>43</v>
      </c>
      <c r="K2551" t="s">
        <v>27</v>
      </c>
      <c r="L2551" t="s">
        <v>19</v>
      </c>
      <c r="M2551" t="s">
        <v>28</v>
      </c>
      <c r="N2551" t="s">
        <v>976</v>
      </c>
      <c r="O2551">
        <v>17</v>
      </c>
      <c r="P2551">
        <v>5.8</v>
      </c>
      <c r="Q2551">
        <v>10902</v>
      </c>
      <c r="V2551" s="24"/>
    </row>
    <row r="2552" spans="1:22" x14ac:dyDescent="0.25">
      <c r="A2552" s="2" t="s">
        <v>3201</v>
      </c>
      <c r="B2552" s="18">
        <v>139084</v>
      </c>
      <c r="C2552" s="18">
        <v>139084</v>
      </c>
      <c r="D2552" s="18">
        <v>1500000</v>
      </c>
      <c r="E2552">
        <v>2007</v>
      </c>
      <c r="F2552">
        <v>5</v>
      </c>
      <c r="G2552">
        <v>11</v>
      </c>
      <c r="H2552" t="s">
        <v>101</v>
      </c>
      <c r="J2552" t="s">
        <v>372</v>
      </c>
      <c r="K2552" t="s">
        <v>58</v>
      </c>
      <c r="L2552" t="s">
        <v>22</v>
      </c>
      <c r="M2552" t="s">
        <v>28</v>
      </c>
      <c r="O2552">
        <v>12</v>
      </c>
      <c r="P2552">
        <v>3.5</v>
      </c>
      <c r="Q2552">
        <v>308</v>
      </c>
      <c r="V2552" s="24"/>
    </row>
    <row r="2553" spans="1:22" x14ac:dyDescent="0.25">
      <c r="A2553" s="2" t="s">
        <v>1741</v>
      </c>
      <c r="B2553" s="18">
        <v>458232</v>
      </c>
      <c r="C2553" s="18">
        <v>458232</v>
      </c>
      <c r="D2553" s="18">
        <v>8000000</v>
      </c>
      <c r="E2553">
        <v>2007</v>
      </c>
      <c r="F2553">
        <v>5</v>
      </c>
      <c r="G2553">
        <v>18</v>
      </c>
      <c r="H2553" t="s">
        <v>15</v>
      </c>
      <c r="I2553">
        <v>99</v>
      </c>
      <c r="J2553" t="s">
        <v>21</v>
      </c>
      <c r="K2553" t="s">
        <v>27</v>
      </c>
      <c r="L2553" t="s">
        <v>19</v>
      </c>
      <c r="M2553" t="s">
        <v>59</v>
      </c>
      <c r="P2553">
        <v>6.4</v>
      </c>
      <c r="Q2553">
        <v>2797</v>
      </c>
      <c r="V2553" s="24"/>
    </row>
    <row r="2554" spans="1:22" x14ac:dyDescent="0.25">
      <c r="A2554" s="2" t="s">
        <v>3273</v>
      </c>
      <c r="B2554" s="18">
        <v>322719944</v>
      </c>
      <c r="C2554" s="18">
        <v>798958162</v>
      </c>
      <c r="D2554" s="18">
        <v>160000000</v>
      </c>
      <c r="E2554">
        <v>2007</v>
      </c>
      <c r="F2554">
        <v>5</v>
      </c>
      <c r="G2554">
        <v>18</v>
      </c>
      <c r="H2554" t="s">
        <v>56</v>
      </c>
      <c r="I2554">
        <v>92</v>
      </c>
      <c r="J2554" t="s">
        <v>111</v>
      </c>
      <c r="K2554" t="s">
        <v>68</v>
      </c>
      <c r="L2554" t="s">
        <v>69</v>
      </c>
      <c r="M2554" t="s">
        <v>504</v>
      </c>
      <c r="O2554">
        <v>41</v>
      </c>
      <c r="P2554">
        <v>6.1</v>
      </c>
      <c r="Q2554">
        <v>59778</v>
      </c>
      <c r="V2554" s="24"/>
    </row>
    <row r="2555" spans="1:22" x14ac:dyDescent="0.25">
      <c r="A2555" s="2" t="s">
        <v>3653</v>
      </c>
      <c r="B2555" s="18">
        <v>127188</v>
      </c>
      <c r="C2555" s="18">
        <v>127188</v>
      </c>
      <c r="D2555" s="18">
        <v>8000000</v>
      </c>
      <c r="E2555">
        <v>2007</v>
      </c>
      <c r="F2555">
        <v>5</v>
      </c>
      <c r="G2555">
        <v>18</v>
      </c>
      <c r="H2555" t="s">
        <v>101</v>
      </c>
      <c r="J2555" t="s">
        <v>580</v>
      </c>
      <c r="K2555" t="s">
        <v>27</v>
      </c>
      <c r="L2555" t="s">
        <v>22</v>
      </c>
      <c r="M2555" t="s">
        <v>28</v>
      </c>
      <c r="N2555" t="s">
        <v>3654</v>
      </c>
      <c r="P2555">
        <v>5.5</v>
      </c>
      <c r="Q2555">
        <v>3535</v>
      </c>
      <c r="V2555" s="24"/>
    </row>
    <row r="2556" spans="1:22" x14ac:dyDescent="0.25">
      <c r="A2556" s="2" t="s">
        <v>3019</v>
      </c>
      <c r="B2556" s="18">
        <v>309420425</v>
      </c>
      <c r="C2556" s="18">
        <v>960996492</v>
      </c>
      <c r="D2556" s="18">
        <v>300000000</v>
      </c>
      <c r="E2556">
        <v>2007</v>
      </c>
      <c r="F2556">
        <v>5</v>
      </c>
      <c r="G2556">
        <v>25</v>
      </c>
      <c r="H2556" t="s">
        <v>101</v>
      </c>
      <c r="I2556">
        <v>167</v>
      </c>
      <c r="J2556" t="s">
        <v>67</v>
      </c>
      <c r="K2556" t="s">
        <v>1797</v>
      </c>
      <c r="L2556" t="s">
        <v>69</v>
      </c>
      <c r="M2556" t="s">
        <v>99</v>
      </c>
      <c r="N2556" t="s">
        <v>2852</v>
      </c>
      <c r="O2556">
        <v>45</v>
      </c>
      <c r="P2556">
        <v>7</v>
      </c>
      <c r="Q2556">
        <v>133241</v>
      </c>
      <c r="V2556" s="24"/>
    </row>
    <row r="2557" spans="1:22" x14ac:dyDescent="0.25">
      <c r="A2557" s="2" t="s">
        <v>3498</v>
      </c>
      <c r="B2557" s="18">
        <v>7006708</v>
      </c>
      <c r="C2557" s="18">
        <v>7006708</v>
      </c>
      <c r="D2557" s="18">
        <v>4000000</v>
      </c>
      <c r="E2557">
        <v>2007</v>
      </c>
      <c r="F2557">
        <v>5</v>
      </c>
      <c r="G2557">
        <v>25</v>
      </c>
      <c r="H2557" t="s">
        <v>15</v>
      </c>
      <c r="J2557" t="s">
        <v>21</v>
      </c>
      <c r="K2557" t="s">
        <v>58</v>
      </c>
      <c r="L2557" t="s">
        <v>19</v>
      </c>
      <c r="M2557" t="s">
        <v>28</v>
      </c>
      <c r="N2557" t="s">
        <v>464</v>
      </c>
      <c r="P2557">
        <v>6</v>
      </c>
      <c r="Q2557">
        <v>14164</v>
      </c>
      <c r="V2557" s="24"/>
    </row>
    <row r="2558" spans="1:22" x14ac:dyDescent="0.25">
      <c r="A2558" s="2" t="s">
        <v>143</v>
      </c>
      <c r="B2558" s="18">
        <v>8158</v>
      </c>
      <c r="C2558" s="18">
        <v>8158</v>
      </c>
      <c r="D2558" s="18">
        <v>989000</v>
      </c>
      <c r="E2558">
        <v>2007</v>
      </c>
      <c r="F2558">
        <v>6</v>
      </c>
      <c r="G2558">
        <v>1</v>
      </c>
      <c r="H2558" t="s">
        <v>62</v>
      </c>
      <c r="J2558" t="s">
        <v>144</v>
      </c>
      <c r="L2558" t="s">
        <v>22</v>
      </c>
      <c r="O2558">
        <v>17</v>
      </c>
      <c r="P2558">
        <v>4.4000000000000004</v>
      </c>
      <c r="Q2558">
        <v>200</v>
      </c>
      <c r="V2558" s="24"/>
    </row>
    <row r="2559" spans="1:22" x14ac:dyDescent="0.25">
      <c r="A2559" s="2" t="s">
        <v>2304</v>
      </c>
      <c r="B2559" s="18">
        <v>2956339</v>
      </c>
      <c r="C2559" s="18">
        <v>3036736</v>
      </c>
      <c r="D2559" s="18">
        <v>9000000</v>
      </c>
      <c r="E2559">
        <v>2007</v>
      </c>
      <c r="F2559">
        <v>6</v>
      </c>
      <c r="G2559">
        <v>1</v>
      </c>
      <c r="H2559" t="s">
        <v>101</v>
      </c>
      <c r="I2559">
        <v>98</v>
      </c>
      <c r="J2559" t="s">
        <v>1408</v>
      </c>
      <c r="K2559" t="s">
        <v>218</v>
      </c>
      <c r="L2559" t="s">
        <v>19</v>
      </c>
      <c r="M2559" t="s">
        <v>122</v>
      </c>
      <c r="O2559">
        <v>59</v>
      </c>
      <c r="P2559">
        <v>6.2</v>
      </c>
      <c r="Q2559">
        <v>2084</v>
      </c>
      <c r="V2559" s="24"/>
    </row>
    <row r="2560" spans="1:22" x14ac:dyDescent="0.25">
      <c r="A2560" s="2" t="s">
        <v>2592</v>
      </c>
      <c r="B2560" s="18">
        <v>148761765</v>
      </c>
      <c r="C2560" s="18">
        <v>218994109</v>
      </c>
      <c r="D2560" s="18">
        <v>27500000</v>
      </c>
      <c r="E2560">
        <v>2007</v>
      </c>
      <c r="F2560">
        <v>6</v>
      </c>
      <c r="G2560">
        <v>1</v>
      </c>
      <c r="H2560" t="s">
        <v>15</v>
      </c>
      <c r="I2560">
        <v>132</v>
      </c>
      <c r="J2560" t="s">
        <v>43</v>
      </c>
      <c r="K2560" t="s">
        <v>27</v>
      </c>
      <c r="L2560" t="s">
        <v>90</v>
      </c>
      <c r="M2560" t="s">
        <v>28</v>
      </c>
      <c r="N2560" t="s">
        <v>1376</v>
      </c>
      <c r="O2560">
        <v>90</v>
      </c>
      <c r="P2560">
        <v>7.5</v>
      </c>
      <c r="Q2560">
        <v>111192</v>
      </c>
      <c r="V2560" s="24"/>
    </row>
    <row r="2561" spans="1:22" x14ac:dyDescent="0.25">
      <c r="A2561" s="2" t="s">
        <v>2412</v>
      </c>
      <c r="B2561" s="18">
        <v>17544812</v>
      </c>
      <c r="C2561" s="18">
        <v>33606409</v>
      </c>
      <c r="D2561" s="18">
        <v>7500000</v>
      </c>
      <c r="E2561">
        <v>2007</v>
      </c>
      <c r="F2561">
        <v>6</v>
      </c>
      <c r="G2561">
        <v>8</v>
      </c>
      <c r="H2561" t="s">
        <v>15</v>
      </c>
      <c r="J2561" t="s">
        <v>21</v>
      </c>
      <c r="K2561" t="s">
        <v>27</v>
      </c>
      <c r="L2561" t="s">
        <v>112</v>
      </c>
      <c r="M2561" t="s">
        <v>28</v>
      </c>
      <c r="N2561" t="s">
        <v>1779</v>
      </c>
      <c r="O2561">
        <v>45</v>
      </c>
      <c r="P2561">
        <v>5.4</v>
      </c>
      <c r="Q2561">
        <v>31511</v>
      </c>
      <c r="V2561" s="24"/>
    </row>
    <row r="2562" spans="1:22" x14ac:dyDescent="0.25">
      <c r="A2562" s="2" t="s">
        <v>2722</v>
      </c>
      <c r="B2562" s="18">
        <v>10299782</v>
      </c>
      <c r="C2562" s="18">
        <v>83499782</v>
      </c>
      <c r="D2562" s="18">
        <v>15500000</v>
      </c>
      <c r="E2562">
        <v>2007</v>
      </c>
      <c r="F2562">
        <v>6</v>
      </c>
      <c r="G2562">
        <v>8</v>
      </c>
      <c r="H2562" t="s">
        <v>101</v>
      </c>
      <c r="J2562" t="s">
        <v>1408</v>
      </c>
      <c r="K2562" t="s">
        <v>218</v>
      </c>
      <c r="L2562" t="s">
        <v>19</v>
      </c>
      <c r="M2562" t="s">
        <v>122</v>
      </c>
      <c r="P2562">
        <v>7.6</v>
      </c>
      <c r="Q2562">
        <v>21412</v>
      </c>
      <c r="V2562" s="24"/>
    </row>
    <row r="2563" spans="1:22" x14ac:dyDescent="0.25">
      <c r="A2563" s="2" t="s">
        <v>2961</v>
      </c>
      <c r="B2563" s="18">
        <v>117144465</v>
      </c>
      <c r="C2563" s="18">
        <v>311744465</v>
      </c>
      <c r="D2563" s="18">
        <v>85000000</v>
      </c>
      <c r="E2563">
        <v>2007</v>
      </c>
      <c r="F2563">
        <v>6</v>
      </c>
      <c r="G2563">
        <v>8</v>
      </c>
      <c r="H2563" t="s">
        <v>101</v>
      </c>
      <c r="I2563">
        <v>122</v>
      </c>
      <c r="J2563" t="s">
        <v>83</v>
      </c>
      <c r="K2563" t="s">
        <v>78</v>
      </c>
      <c r="L2563" t="s">
        <v>69</v>
      </c>
      <c r="M2563" t="s">
        <v>28</v>
      </c>
      <c r="N2563" t="s">
        <v>1120</v>
      </c>
      <c r="O2563">
        <v>70</v>
      </c>
      <c r="P2563">
        <v>6.9</v>
      </c>
      <c r="Q2563">
        <v>76884</v>
      </c>
      <c r="V2563" s="24"/>
    </row>
    <row r="2564" spans="1:22" x14ac:dyDescent="0.25">
      <c r="A2564" s="2" t="s">
        <v>3432</v>
      </c>
      <c r="B2564" s="18">
        <v>58867694</v>
      </c>
      <c r="C2564" s="18">
        <v>145395745</v>
      </c>
      <c r="D2564" s="18">
        <v>100000000</v>
      </c>
      <c r="E2564">
        <v>2007</v>
      </c>
      <c r="F2564">
        <v>6</v>
      </c>
      <c r="G2564">
        <v>8</v>
      </c>
      <c r="H2564" t="s">
        <v>56</v>
      </c>
      <c r="I2564">
        <v>86</v>
      </c>
      <c r="J2564" t="s">
        <v>40</v>
      </c>
      <c r="K2564" t="s">
        <v>27</v>
      </c>
      <c r="L2564" t="s">
        <v>69</v>
      </c>
      <c r="M2564" t="s">
        <v>504</v>
      </c>
      <c r="O2564">
        <v>77</v>
      </c>
      <c r="P2564">
        <v>7</v>
      </c>
      <c r="Q2564">
        <v>20974</v>
      </c>
      <c r="V2564" s="24"/>
    </row>
    <row r="2565" spans="1:22" x14ac:dyDescent="0.25">
      <c r="A2565" s="2" t="s">
        <v>2019</v>
      </c>
      <c r="B2565" s="18">
        <v>480314</v>
      </c>
      <c r="C2565" s="18">
        <v>2670860</v>
      </c>
      <c r="D2565" s="18">
        <v>30000000</v>
      </c>
      <c r="E2565">
        <v>2007</v>
      </c>
      <c r="F2565">
        <v>6</v>
      </c>
      <c r="G2565">
        <v>15</v>
      </c>
      <c r="H2565" t="s">
        <v>101</v>
      </c>
      <c r="J2565" t="s">
        <v>2020</v>
      </c>
      <c r="K2565" t="s">
        <v>849</v>
      </c>
      <c r="L2565" t="s">
        <v>76</v>
      </c>
      <c r="M2565" t="s">
        <v>99</v>
      </c>
      <c r="N2565" t="s">
        <v>2021</v>
      </c>
      <c r="O2565">
        <v>34</v>
      </c>
      <c r="P2565">
        <v>4.9000000000000004</v>
      </c>
      <c r="Q2565">
        <v>16646</v>
      </c>
      <c r="V2565" s="24"/>
    </row>
    <row r="2566" spans="1:22" x14ac:dyDescent="0.25">
      <c r="A2566" s="2" t="s">
        <v>2176</v>
      </c>
      <c r="B2566" s="18">
        <v>298110</v>
      </c>
      <c r="C2566" s="18">
        <v>419801</v>
      </c>
      <c r="D2566" s="18">
        <v>8000000</v>
      </c>
      <c r="E2566">
        <v>2007</v>
      </c>
      <c r="F2566">
        <v>6</v>
      </c>
      <c r="G2566">
        <v>15</v>
      </c>
      <c r="H2566" t="s">
        <v>15</v>
      </c>
      <c r="I2566">
        <v>93</v>
      </c>
      <c r="J2566" t="s">
        <v>21</v>
      </c>
      <c r="K2566" t="s">
        <v>27</v>
      </c>
      <c r="L2566" t="s">
        <v>112</v>
      </c>
      <c r="M2566" t="s">
        <v>99</v>
      </c>
      <c r="P2566">
        <v>6.9</v>
      </c>
      <c r="Q2566">
        <v>11683</v>
      </c>
      <c r="V2566" s="24"/>
    </row>
    <row r="2567" spans="1:22" x14ac:dyDescent="0.25">
      <c r="A2567" s="2" t="s">
        <v>2208</v>
      </c>
      <c r="B2567" s="18">
        <v>131921738</v>
      </c>
      <c r="C2567" s="18">
        <v>288215319</v>
      </c>
      <c r="D2567" s="18">
        <v>120000000</v>
      </c>
      <c r="E2567">
        <v>2007</v>
      </c>
      <c r="F2567">
        <v>6</v>
      </c>
      <c r="G2567">
        <v>15</v>
      </c>
      <c r="H2567" t="s">
        <v>56</v>
      </c>
      <c r="I2567">
        <v>92</v>
      </c>
      <c r="J2567" t="s">
        <v>102</v>
      </c>
      <c r="K2567" t="s">
        <v>98</v>
      </c>
      <c r="L2567" t="s">
        <v>76</v>
      </c>
      <c r="M2567" t="s">
        <v>254</v>
      </c>
      <c r="N2567" t="s">
        <v>1755</v>
      </c>
      <c r="O2567">
        <v>36</v>
      </c>
      <c r="V2567" s="24"/>
    </row>
    <row r="2568" spans="1:22" x14ac:dyDescent="0.25">
      <c r="A2568" s="2" t="s">
        <v>2966</v>
      </c>
      <c r="B2568" s="18">
        <v>9445857</v>
      </c>
      <c r="C2568" s="18">
        <v>18997174</v>
      </c>
      <c r="D2568" s="18">
        <v>150000</v>
      </c>
      <c r="E2568">
        <v>2007</v>
      </c>
      <c r="F2568">
        <v>6</v>
      </c>
      <c r="G2568">
        <v>16</v>
      </c>
      <c r="H2568" t="s">
        <v>15</v>
      </c>
      <c r="J2568" t="s">
        <v>114</v>
      </c>
      <c r="K2568" t="s">
        <v>27</v>
      </c>
      <c r="L2568" t="s">
        <v>19</v>
      </c>
      <c r="M2568" t="s">
        <v>28</v>
      </c>
      <c r="O2568">
        <v>97</v>
      </c>
      <c r="P2568">
        <v>8</v>
      </c>
      <c r="Q2568">
        <v>34348</v>
      </c>
      <c r="V2568" s="24"/>
    </row>
    <row r="2569" spans="1:22" x14ac:dyDescent="0.25">
      <c r="A2569" s="2">
        <v>1408</v>
      </c>
      <c r="B2569" s="18">
        <v>71985628</v>
      </c>
      <c r="C2569" s="18">
        <v>128529299</v>
      </c>
      <c r="D2569" s="18">
        <v>22500000</v>
      </c>
      <c r="E2569">
        <v>2007</v>
      </c>
      <c r="F2569">
        <v>6</v>
      </c>
      <c r="G2569">
        <v>22</v>
      </c>
      <c r="H2569" t="s">
        <v>101</v>
      </c>
      <c r="I2569">
        <v>102</v>
      </c>
      <c r="J2569" t="s">
        <v>30</v>
      </c>
      <c r="K2569" t="s">
        <v>68</v>
      </c>
      <c r="L2569" t="s">
        <v>112</v>
      </c>
      <c r="M2569" t="s">
        <v>28</v>
      </c>
      <c r="O2569">
        <v>78</v>
      </c>
      <c r="P2569">
        <v>6.9</v>
      </c>
      <c r="Q2569">
        <v>72913</v>
      </c>
      <c r="V2569" s="24"/>
    </row>
    <row r="2570" spans="1:22" x14ac:dyDescent="0.25">
      <c r="A2570" s="2" t="s">
        <v>1450</v>
      </c>
      <c r="B2570" s="18">
        <v>100289690</v>
      </c>
      <c r="C2570" s="18">
        <v>173219280</v>
      </c>
      <c r="D2570" s="18">
        <v>175000000</v>
      </c>
      <c r="E2570">
        <v>2007</v>
      </c>
      <c r="F2570">
        <v>6</v>
      </c>
      <c r="G2570">
        <v>22</v>
      </c>
      <c r="H2570" t="s">
        <v>56</v>
      </c>
      <c r="I2570">
        <v>78</v>
      </c>
      <c r="J2570" t="s">
        <v>43</v>
      </c>
      <c r="K2570" t="s">
        <v>27</v>
      </c>
      <c r="L2570" t="s">
        <v>22</v>
      </c>
      <c r="M2570" t="s">
        <v>99</v>
      </c>
      <c r="N2570" t="s">
        <v>107</v>
      </c>
      <c r="O2570">
        <v>23</v>
      </c>
      <c r="P2570">
        <v>5.5</v>
      </c>
      <c r="Q2570">
        <v>43164</v>
      </c>
      <c r="V2570" s="24"/>
    </row>
    <row r="2571" spans="1:22" x14ac:dyDescent="0.25">
      <c r="A2571" s="2" t="s">
        <v>2860</v>
      </c>
      <c r="B2571" s="18">
        <v>9176787</v>
      </c>
      <c r="C2571" s="18">
        <v>18932117</v>
      </c>
      <c r="D2571" s="18">
        <v>15000000</v>
      </c>
      <c r="E2571">
        <v>2007</v>
      </c>
      <c r="F2571">
        <v>6</v>
      </c>
      <c r="G2571">
        <v>22</v>
      </c>
      <c r="H2571" t="s">
        <v>15</v>
      </c>
      <c r="I2571">
        <v>100</v>
      </c>
      <c r="J2571" t="s">
        <v>565</v>
      </c>
      <c r="K2571" t="s">
        <v>68</v>
      </c>
      <c r="L2571" t="s">
        <v>19</v>
      </c>
      <c r="M2571" t="s">
        <v>122</v>
      </c>
      <c r="N2571" t="s">
        <v>1409</v>
      </c>
      <c r="O2571">
        <v>78</v>
      </c>
      <c r="P2571">
        <v>6.7</v>
      </c>
      <c r="Q2571">
        <v>13881</v>
      </c>
      <c r="V2571" s="24"/>
    </row>
    <row r="2572" spans="1:22" x14ac:dyDescent="0.25">
      <c r="A2572" s="2" t="s">
        <v>3279</v>
      </c>
      <c r="B2572" s="18">
        <v>24538513</v>
      </c>
      <c r="C2572" s="18">
        <v>33538513</v>
      </c>
      <c r="D2572" s="18">
        <v>9000000</v>
      </c>
      <c r="E2572">
        <v>2007</v>
      </c>
      <c r="F2572">
        <v>6</v>
      </c>
      <c r="G2572">
        <v>22</v>
      </c>
      <c r="H2572" t="s">
        <v>101</v>
      </c>
      <c r="J2572" t="s">
        <v>21</v>
      </c>
      <c r="K2572" t="s">
        <v>218</v>
      </c>
      <c r="L2572" t="s">
        <v>219</v>
      </c>
      <c r="M2572" t="s">
        <v>220</v>
      </c>
      <c r="N2572" t="s">
        <v>1026</v>
      </c>
      <c r="O2572">
        <v>93</v>
      </c>
      <c r="P2572">
        <v>8.1999999999999993</v>
      </c>
      <c r="Q2572">
        <v>40886</v>
      </c>
      <c r="V2572" s="24"/>
    </row>
    <row r="2573" spans="1:22" x14ac:dyDescent="0.25">
      <c r="A2573" s="2" t="s">
        <v>3738</v>
      </c>
      <c r="B2573" s="18">
        <v>2426851</v>
      </c>
      <c r="C2573" s="18">
        <v>2426851</v>
      </c>
      <c r="D2573" s="18">
        <v>4000000</v>
      </c>
      <c r="E2573">
        <v>2007</v>
      </c>
      <c r="F2573">
        <v>6</v>
      </c>
      <c r="G2573">
        <v>22</v>
      </c>
      <c r="H2573" t="s">
        <v>15</v>
      </c>
      <c r="I2573">
        <v>92</v>
      </c>
      <c r="J2573" t="s">
        <v>1384</v>
      </c>
      <c r="K2573" t="s">
        <v>27</v>
      </c>
      <c r="L2573" t="s">
        <v>243</v>
      </c>
      <c r="M2573" t="s">
        <v>28</v>
      </c>
      <c r="N2573" t="s">
        <v>1261</v>
      </c>
      <c r="O2573">
        <v>78</v>
      </c>
      <c r="P2573">
        <v>6.7</v>
      </c>
      <c r="Q2573">
        <v>9498</v>
      </c>
      <c r="V2573" s="24"/>
    </row>
    <row r="2574" spans="1:22" x14ac:dyDescent="0.25">
      <c r="A2574" s="2" t="s">
        <v>1997</v>
      </c>
      <c r="B2574" s="18">
        <v>134529403</v>
      </c>
      <c r="C2574" s="18">
        <v>383531464</v>
      </c>
      <c r="D2574" s="18">
        <v>110000000</v>
      </c>
      <c r="E2574">
        <v>2007</v>
      </c>
      <c r="F2574">
        <v>6</v>
      </c>
      <c r="G2574">
        <v>27</v>
      </c>
      <c r="H2574" t="s">
        <v>101</v>
      </c>
      <c r="I2574">
        <v>128</v>
      </c>
      <c r="J2574" t="s">
        <v>102</v>
      </c>
      <c r="K2574" t="s">
        <v>68</v>
      </c>
      <c r="L2574" t="s">
        <v>76</v>
      </c>
      <c r="M2574" t="s">
        <v>28</v>
      </c>
      <c r="N2574" t="s">
        <v>1998</v>
      </c>
      <c r="O2574">
        <v>82</v>
      </c>
      <c r="P2574">
        <v>7.5</v>
      </c>
      <c r="Q2574">
        <v>130559</v>
      </c>
      <c r="V2574" s="24"/>
    </row>
    <row r="2575" spans="1:22" x14ac:dyDescent="0.25">
      <c r="A2575" s="2" t="s">
        <v>61</v>
      </c>
      <c r="B2575" s="18">
        <v>18435</v>
      </c>
      <c r="C2575" s="18">
        <v>18435</v>
      </c>
      <c r="D2575" s="18">
        <v>1900000</v>
      </c>
      <c r="E2575">
        <v>2007</v>
      </c>
      <c r="F2575">
        <v>6</v>
      </c>
      <c r="G2575">
        <v>29</v>
      </c>
      <c r="H2575" t="s">
        <v>62</v>
      </c>
      <c r="J2575" t="s">
        <v>18</v>
      </c>
      <c r="K2575" t="s">
        <v>27</v>
      </c>
      <c r="L2575" t="s">
        <v>63</v>
      </c>
      <c r="P2575">
        <v>6.3</v>
      </c>
      <c r="Q2575">
        <v>365</v>
      </c>
      <c r="V2575" s="24"/>
    </row>
    <row r="2576" spans="1:22" x14ac:dyDescent="0.25">
      <c r="A2576" s="2" t="s">
        <v>3115</v>
      </c>
      <c r="B2576" s="18">
        <v>206445654</v>
      </c>
      <c r="C2576" s="18">
        <v>620495432</v>
      </c>
      <c r="D2576" s="18">
        <v>150000000</v>
      </c>
      <c r="E2576">
        <v>2007</v>
      </c>
      <c r="F2576">
        <v>6</v>
      </c>
      <c r="G2576">
        <v>29</v>
      </c>
      <c r="H2576" t="s">
        <v>117</v>
      </c>
      <c r="I2576">
        <v>111</v>
      </c>
      <c r="J2576" t="s">
        <v>67</v>
      </c>
      <c r="K2576" t="s">
        <v>27</v>
      </c>
      <c r="L2576" t="s">
        <v>22</v>
      </c>
      <c r="M2576" t="s">
        <v>99</v>
      </c>
      <c r="N2576" t="s">
        <v>2512</v>
      </c>
      <c r="O2576">
        <v>96</v>
      </c>
      <c r="P2576">
        <v>8.1</v>
      </c>
      <c r="Q2576">
        <v>131929</v>
      </c>
      <c r="V2576" s="24"/>
    </row>
    <row r="2577" spans="1:22" x14ac:dyDescent="0.25">
      <c r="A2577" s="2" t="s">
        <v>2699</v>
      </c>
      <c r="B2577" s="18">
        <v>43799818</v>
      </c>
      <c r="C2577" s="18">
        <v>70799818</v>
      </c>
      <c r="D2577" s="18">
        <v>35000000</v>
      </c>
      <c r="E2577">
        <v>2007</v>
      </c>
      <c r="F2577">
        <v>7</v>
      </c>
      <c r="G2577">
        <v>3</v>
      </c>
      <c r="H2577" t="s">
        <v>56</v>
      </c>
      <c r="I2577">
        <v>90</v>
      </c>
      <c r="J2577" t="s">
        <v>83</v>
      </c>
      <c r="K2577" t="s">
        <v>27</v>
      </c>
      <c r="L2577" t="s">
        <v>90</v>
      </c>
      <c r="M2577" t="s">
        <v>28</v>
      </c>
      <c r="N2577" t="s">
        <v>2700</v>
      </c>
      <c r="O2577">
        <v>7</v>
      </c>
      <c r="P2577">
        <v>5.0999999999999996</v>
      </c>
      <c r="Q2577">
        <v>15422</v>
      </c>
      <c r="V2577" s="24"/>
    </row>
    <row r="2578" spans="1:22" x14ac:dyDescent="0.25">
      <c r="A2578" s="2" t="s">
        <v>3487</v>
      </c>
      <c r="B2578" s="18">
        <v>319246193</v>
      </c>
      <c r="C2578" s="18">
        <v>708272592</v>
      </c>
      <c r="D2578" s="18">
        <v>151000000</v>
      </c>
      <c r="E2578">
        <v>2007</v>
      </c>
      <c r="F2578">
        <v>7</v>
      </c>
      <c r="G2578">
        <v>3</v>
      </c>
      <c r="H2578" t="s">
        <v>101</v>
      </c>
      <c r="I2578">
        <v>140</v>
      </c>
      <c r="J2578" t="s">
        <v>111</v>
      </c>
      <c r="K2578" t="s">
        <v>345</v>
      </c>
      <c r="L2578" t="s">
        <v>76</v>
      </c>
      <c r="M2578" t="s">
        <v>54</v>
      </c>
      <c r="N2578" t="s">
        <v>163</v>
      </c>
      <c r="O2578">
        <v>57</v>
      </c>
      <c r="P2578">
        <v>7.3</v>
      </c>
      <c r="Q2578">
        <v>197131</v>
      </c>
      <c r="V2578" s="24"/>
    </row>
    <row r="2579" spans="1:22" x14ac:dyDescent="0.25">
      <c r="A2579" s="2" t="s">
        <v>3180</v>
      </c>
      <c r="B2579" s="18">
        <v>5490423</v>
      </c>
      <c r="C2579" s="18">
        <v>7037886</v>
      </c>
      <c r="D2579" s="18">
        <v>10000000</v>
      </c>
      <c r="E2579">
        <v>2007</v>
      </c>
      <c r="F2579">
        <v>7</v>
      </c>
      <c r="G2579">
        <v>4</v>
      </c>
      <c r="H2579" t="s">
        <v>101</v>
      </c>
      <c r="I2579">
        <v>125</v>
      </c>
      <c r="J2579" t="s">
        <v>30</v>
      </c>
      <c r="K2579" t="s">
        <v>218</v>
      </c>
      <c r="L2579" t="s">
        <v>76</v>
      </c>
      <c r="M2579" t="s">
        <v>59</v>
      </c>
      <c r="N2579" t="s">
        <v>1583</v>
      </c>
      <c r="P2579">
        <v>7.5</v>
      </c>
      <c r="Q2579">
        <v>37764</v>
      </c>
      <c r="V2579" s="24"/>
    </row>
    <row r="2580" spans="1:22" x14ac:dyDescent="0.25">
      <c r="A2580" s="2" t="s">
        <v>2425</v>
      </c>
      <c r="B2580" s="18">
        <v>292004738</v>
      </c>
      <c r="C2580" s="18">
        <v>938468864</v>
      </c>
      <c r="D2580" s="18">
        <v>150000000</v>
      </c>
      <c r="E2580">
        <v>2007</v>
      </c>
      <c r="F2580">
        <v>7</v>
      </c>
      <c r="G2580">
        <v>11</v>
      </c>
      <c r="H2580" t="s">
        <v>101</v>
      </c>
      <c r="I2580">
        <v>138</v>
      </c>
      <c r="J2580" t="s">
        <v>83</v>
      </c>
      <c r="K2580" t="s">
        <v>68</v>
      </c>
      <c r="L2580" t="s">
        <v>69</v>
      </c>
      <c r="M2580" t="s">
        <v>99</v>
      </c>
      <c r="N2580" t="s">
        <v>2426</v>
      </c>
      <c r="O2580">
        <v>78</v>
      </c>
      <c r="P2580">
        <v>7.4</v>
      </c>
      <c r="Q2580">
        <v>104074</v>
      </c>
      <c r="V2580" s="24"/>
    </row>
    <row r="2581" spans="1:22" x14ac:dyDescent="0.25">
      <c r="A2581" s="2" t="s">
        <v>780</v>
      </c>
      <c r="B2581" s="18">
        <v>200433</v>
      </c>
      <c r="C2581" s="18">
        <v>200433</v>
      </c>
      <c r="D2581" s="18">
        <v>800000</v>
      </c>
      <c r="E2581">
        <v>2007</v>
      </c>
      <c r="F2581">
        <v>7</v>
      </c>
      <c r="G2581">
        <v>18</v>
      </c>
      <c r="H2581" t="s">
        <v>62</v>
      </c>
      <c r="J2581" t="s">
        <v>781</v>
      </c>
      <c r="K2581" t="s">
        <v>27</v>
      </c>
      <c r="L2581" t="s">
        <v>19</v>
      </c>
      <c r="M2581" t="s">
        <v>59</v>
      </c>
      <c r="P2581">
        <v>7.2</v>
      </c>
      <c r="Q2581">
        <v>466</v>
      </c>
      <c r="V2581" s="24"/>
    </row>
    <row r="2582" spans="1:22" x14ac:dyDescent="0.25">
      <c r="A2582" s="2" t="s">
        <v>2337</v>
      </c>
      <c r="B2582" s="18">
        <v>118823091</v>
      </c>
      <c r="C2582" s="18">
        <v>202823091</v>
      </c>
      <c r="D2582" s="18">
        <v>75000000</v>
      </c>
      <c r="E2582">
        <v>2007</v>
      </c>
      <c r="F2582">
        <v>7</v>
      </c>
      <c r="G2582">
        <v>20</v>
      </c>
      <c r="H2582" t="s">
        <v>56</v>
      </c>
      <c r="I2582">
        <v>117</v>
      </c>
      <c r="J2582" t="s">
        <v>167</v>
      </c>
      <c r="K2582" t="s">
        <v>78</v>
      </c>
      <c r="L2582" t="s">
        <v>41</v>
      </c>
      <c r="M2582" t="s">
        <v>59</v>
      </c>
      <c r="N2582" t="s">
        <v>1824</v>
      </c>
      <c r="O2582">
        <v>91</v>
      </c>
      <c r="P2582">
        <v>7.2</v>
      </c>
      <c r="Q2582">
        <v>41511</v>
      </c>
      <c r="V2582" s="24"/>
    </row>
    <row r="2583" spans="1:22" x14ac:dyDescent="0.25">
      <c r="A2583" s="2" t="s">
        <v>2498</v>
      </c>
      <c r="B2583" s="18">
        <v>119725280</v>
      </c>
      <c r="C2583" s="18">
        <v>185708462</v>
      </c>
      <c r="D2583" s="18">
        <v>85000000</v>
      </c>
      <c r="E2583">
        <v>2007</v>
      </c>
      <c r="F2583">
        <v>7</v>
      </c>
      <c r="G2583">
        <v>20</v>
      </c>
      <c r="H2583" t="s">
        <v>101</v>
      </c>
      <c r="I2583">
        <v>115</v>
      </c>
      <c r="J2583" t="s">
        <v>43</v>
      </c>
      <c r="K2583" t="s">
        <v>27</v>
      </c>
      <c r="L2583" t="s">
        <v>22</v>
      </c>
      <c r="M2583" t="s">
        <v>28</v>
      </c>
      <c r="N2583" t="s">
        <v>630</v>
      </c>
      <c r="O2583">
        <v>14</v>
      </c>
      <c r="P2583">
        <v>6.1</v>
      </c>
      <c r="Q2583">
        <v>46347</v>
      </c>
      <c r="V2583" s="24"/>
    </row>
    <row r="2584" spans="1:22" x14ac:dyDescent="0.25">
      <c r="A2584" s="2" t="s">
        <v>3330</v>
      </c>
      <c r="B2584" s="18">
        <v>3688560</v>
      </c>
      <c r="C2584" s="18">
        <v>32030610</v>
      </c>
      <c r="D2584" s="18">
        <v>40000000</v>
      </c>
      <c r="E2584">
        <v>2007</v>
      </c>
      <c r="F2584">
        <v>7</v>
      </c>
      <c r="G2584">
        <v>20</v>
      </c>
      <c r="H2584" t="s">
        <v>15</v>
      </c>
      <c r="I2584">
        <v>108</v>
      </c>
      <c r="J2584" t="s">
        <v>114</v>
      </c>
      <c r="K2584" t="s">
        <v>27</v>
      </c>
      <c r="L2584" t="s">
        <v>63</v>
      </c>
      <c r="M2584" t="s">
        <v>54</v>
      </c>
      <c r="N2584" t="s">
        <v>1230</v>
      </c>
      <c r="O2584">
        <v>74</v>
      </c>
      <c r="P2584">
        <v>7.3</v>
      </c>
      <c r="Q2584">
        <v>74535</v>
      </c>
      <c r="V2584" s="24"/>
    </row>
    <row r="2585" spans="1:22" x14ac:dyDescent="0.25">
      <c r="A2585" s="2" t="s">
        <v>2822</v>
      </c>
      <c r="B2585" s="18">
        <v>635733</v>
      </c>
      <c r="C2585" s="18">
        <v>791154</v>
      </c>
      <c r="D2585" s="18">
        <v>21600000</v>
      </c>
      <c r="E2585">
        <v>2007</v>
      </c>
      <c r="F2585">
        <v>7</v>
      </c>
      <c r="G2585">
        <v>27</v>
      </c>
      <c r="H2585" t="s">
        <v>101</v>
      </c>
      <c r="I2585">
        <v>120</v>
      </c>
      <c r="J2585" t="s">
        <v>74</v>
      </c>
      <c r="L2585" t="s">
        <v>22</v>
      </c>
      <c r="M2585" t="s">
        <v>122</v>
      </c>
      <c r="P2585">
        <v>7.2</v>
      </c>
      <c r="Q2585">
        <v>265</v>
      </c>
      <c r="V2585" s="24"/>
    </row>
    <row r="2586" spans="1:22" x14ac:dyDescent="0.25">
      <c r="A2586" s="2" t="s">
        <v>2928</v>
      </c>
      <c r="B2586" s="18">
        <v>1433319</v>
      </c>
      <c r="C2586" s="18">
        <v>1433319</v>
      </c>
      <c r="D2586" s="18">
        <v>2000000</v>
      </c>
      <c r="E2586">
        <v>2007</v>
      </c>
      <c r="F2586">
        <v>7</v>
      </c>
      <c r="G2586">
        <v>27</v>
      </c>
      <c r="H2586" t="s">
        <v>62</v>
      </c>
      <c r="J2586" t="s">
        <v>924</v>
      </c>
      <c r="K2586" t="s">
        <v>218</v>
      </c>
      <c r="L2586" t="s">
        <v>219</v>
      </c>
      <c r="M2586" t="s">
        <v>220</v>
      </c>
      <c r="O2586">
        <v>94</v>
      </c>
      <c r="P2586">
        <v>8.3000000000000007</v>
      </c>
      <c r="Q2586">
        <v>4086</v>
      </c>
      <c r="V2586" s="24"/>
    </row>
    <row r="2587" spans="1:22" x14ac:dyDescent="0.25">
      <c r="A2587" s="2" t="s">
        <v>2931</v>
      </c>
      <c r="B2587" s="18">
        <v>43107979</v>
      </c>
      <c r="C2587" s="18">
        <v>92107979</v>
      </c>
      <c r="D2587" s="18">
        <v>28000000</v>
      </c>
      <c r="E2587">
        <v>2007</v>
      </c>
      <c r="F2587">
        <v>7</v>
      </c>
      <c r="G2587">
        <v>27</v>
      </c>
      <c r="H2587" t="s">
        <v>56</v>
      </c>
      <c r="I2587">
        <v>103</v>
      </c>
      <c r="J2587" t="s">
        <v>83</v>
      </c>
      <c r="K2587" t="s">
        <v>78</v>
      </c>
      <c r="L2587" t="s">
        <v>90</v>
      </c>
      <c r="M2587" t="s">
        <v>28</v>
      </c>
      <c r="O2587">
        <v>40</v>
      </c>
      <c r="P2587">
        <v>6.3</v>
      </c>
      <c r="Q2587">
        <v>16952</v>
      </c>
      <c r="V2587" s="24"/>
    </row>
    <row r="2588" spans="1:22" x14ac:dyDescent="0.25">
      <c r="A2588" s="2" t="s">
        <v>3284</v>
      </c>
      <c r="B2588" s="18">
        <v>183135014</v>
      </c>
      <c r="C2588" s="18">
        <v>527071022</v>
      </c>
      <c r="D2588" s="18">
        <v>72500000</v>
      </c>
      <c r="E2588">
        <v>2007</v>
      </c>
      <c r="F2588">
        <v>7</v>
      </c>
      <c r="G2588">
        <v>27</v>
      </c>
      <c r="H2588" t="s">
        <v>101</v>
      </c>
      <c r="I2588">
        <v>86</v>
      </c>
      <c r="J2588" t="s">
        <v>102</v>
      </c>
      <c r="K2588" t="s">
        <v>345</v>
      </c>
      <c r="L2588" t="s">
        <v>22</v>
      </c>
      <c r="M2588" t="s">
        <v>28</v>
      </c>
      <c r="N2588" t="s">
        <v>2830</v>
      </c>
      <c r="O2588">
        <v>89</v>
      </c>
      <c r="P2588">
        <v>7.6</v>
      </c>
      <c r="Q2588">
        <v>117656</v>
      </c>
      <c r="V2588" s="24"/>
    </row>
    <row r="2589" spans="1:22" x14ac:dyDescent="0.25">
      <c r="A2589" s="2" t="s">
        <v>1662</v>
      </c>
      <c r="B2589" s="18">
        <v>18663911</v>
      </c>
      <c r="C2589" s="18">
        <v>37304637</v>
      </c>
      <c r="D2589" s="18">
        <v>16500000</v>
      </c>
      <c r="E2589">
        <v>2007</v>
      </c>
      <c r="F2589">
        <v>8</v>
      </c>
      <c r="G2589">
        <v>3</v>
      </c>
      <c r="H2589" t="s">
        <v>56</v>
      </c>
      <c r="I2589">
        <v>120</v>
      </c>
      <c r="J2589" t="s">
        <v>85</v>
      </c>
      <c r="K2589" t="s">
        <v>218</v>
      </c>
      <c r="L2589" t="s">
        <v>90</v>
      </c>
      <c r="M2589" t="s">
        <v>122</v>
      </c>
      <c r="O2589">
        <v>58</v>
      </c>
      <c r="P2589">
        <v>7</v>
      </c>
      <c r="Q2589">
        <v>15167</v>
      </c>
      <c r="V2589" s="24"/>
    </row>
    <row r="2590" spans="1:22" x14ac:dyDescent="0.25">
      <c r="A2590" s="2" t="s">
        <v>1713</v>
      </c>
      <c r="B2590" s="18">
        <v>227471070</v>
      </c>
      <c r="C2590" s="18">
        <v>442161562</v>
      </c>
      <c r="D2590" s="18">
        <v>130000000</v>
      </c>
      <c r="E2590">
        <v>2007</v>
      </c>
      <c r="F2590">
        <v>8</v>
      </c>
      <c r="G2590">
        <v>3</v>
      </c>
      <c r="H2590" t="s">
        <v>101</v>
      </c>
      <c r="I2590">
        <v>114</v>
      </c>
      <c r="J2590" t="s">
        <v>43</v>
      </c>
      <c r="K2590" t="s">
        <v>68</v>
      </c>
      <c r="L2590" t="s">
        <v>76</v>
      </c>
      <c r="M2590" t="s">
        <v>28</v>
      </c>
      <c r="N2590" t="s">
        <v>1712</v>
      </c>
      <c r="O2590">
        <v>93</v>
      </c>
      <c r="P2590">
        <v>8.1999999999999993</v>
      </c>
      <c r="Q2590">
        <v>146025</v>
      </c>
      <c r="V2590" s="24"/>
    </row>
    <row r="2591" spans="1:22" x14ac:dyDescent="0.25">
      <c r="A2591" s="2" t="s">
        <v>2283</v>
      </c>
      <c r="B2591" s="18">
        <v>240425</v>
      </c>
      <c r="C2591" s="18">
        <v>1375194</v>
      </c>
      <c r="D2591" s="18">
        <v>5000000</v>
      </c>
      <c r="E2591">
        <v>2007</v>
      </c>
      <c r="F2591">
        <v>8</v>
      </c>
      <c r="G2591">
        <v>3</v>
      </c>
      <c r="H2591" t="s">
        <v>62</v>
      </c>
      <c r="J2591" t="s">
        <v>281</v>
      </c>
      <c r="K2591" t="s">
        <v>68</v>
      </c>
      <c r="L2591" t="s">
        <v>19</v>
      </c>
      <c r="M2591" t="s">
        <v>122</v>
      </c>
      <c r="O2591">
        <v>40</v>
      </c>
      <c r="P2591">
        <v>8.1</v>
      </c>
      <c r="Q2591">
        <v>50881</v>
      </c>
      <c r="V2591" s="24"/>
    </row>
    <row r="2592" spans="1:22" x14ac:dyDescent="0.25">
      <c r="A2592" s="2" t="s">
        <v>2415</v>
      </c>
      <c r="B2592" s="18">
        <v>13938332</v>
      </c>
      <c r="C2592" s="18">
        <v>14334401</v>
      </c>
      <c r="D2592" s="18">
        <v>25000000</v>
      </c>
      <c r="E2592">
        <v>2007</v>
      </c>
      <c r="F2592">
        <v>8</v>
      </c>
      <c r="G2592">
        <v>3</v>
      </c>
      <c r="H2592" t="s">
        <v>101</v>
      </c>
      <c r="I2592">
        <v>83</v>
      </c>
      <c r="J2592" t="s">
        <v>111</v>
      </c>
      <c r="K2592" t="s">
        <v>27</v>
      </c>
      <c r="L2592" t="s">
        <v>22</v>
      </c>
      <c r="M2592" t="s">
        <v>28</v>
      </c>
      <c r="O2592">
        <v>40</v>
      </c>
      <c r="P2592">
        <v>6.5</v>
      </c>
      <c r="Q2592">
        <v>22250</v>
      </c>
      <c r="V2592" s="24"/>
    </row>
    <row r="2593" spans="1:22" x14ac:dyDescent="0.25">
      <c r="A2593" s="2" t="s">
        <v>1940</v>
      </c>
      <c r="B2593" s="18">
        <v>13235267</v>
      </c>
      <c r="C2593" s="18">
        <v>18197398</v>
      </c>
      <c r="D2593" s="18">
        <v>76000000</v>
      </c>
      <c r="E2593">
        <v>2007</v>
      </c>
      <c r="F2593">
        <v>8</v>
      </c>
      <c r="G2593">
        <v>8</v>
      </c>
      <c r="H2593" t="s">
        <v>56</v>
      </c>
      <c r="I2593">
        <v>85</v>
      </c>
      <c r="J2593" t="s">
        <v>40</v>
      </c>
      <c r="K2593" t="s">
        <v>27</v>
      </c>
      <c r="L2593" t="s">
        <v>22</v>
      </c>
      <c r="M2593" t="s">
        <v>28</v>
      </c>
      <c r="O2593">
        <v>1</v>
      </c>
      <c r="P2593">
        <v>2.4</v>
      </c>
      <c r="Q2593">
        <v>6809</v>
      </c>
      <c r="V2593" s="24"/>
    </row>
    <row r="2594" spans="1:22" x14ac:dyDescent="0.25">
      <c r="A2594" s="2" t="s">
        <v>3192</v>
      </c>
      <c r="B2594" s="18">
        <v>140125968</v>
      </c>
      <c r="C2594" s="18">
        <v>253025968</v>
      </c>
      <c r="D2594" s="18">
        <v>180000000</v>
      </c>
      <c r="E2594">
        <v>2007</v>
      </c>
      <c r="F2594">
        <v>8</v>
      </c>
      <c r="G2594">
        <v>10</v>
      </c>
      <c r="H2594" t="s">
        <v>101</v>
      </c>
      <c r="I2594">
        <v>91</v>
      </c>
      <c r="J2594" t="s">
        <v>167</v>
      </c>
      <c r="K2594" t="s">
        <v>27</v>
      </c>
      <c r="L2594" t="s">
        <v>76</v>
      </c>
      <c r="M2594" t="s">
        <v>28</v>
      </c>
      <c r="N2594" t="s">
        <v>1419</v>
      </c>
      <c r="O2594">
        <v>19</v>
      </c>
      <c r="P2594">
        <v>6</v>
      </c>
      <c r="Q2594">
        <v>39312</v>
      </c>
      <c r="V2594" s="24"/>
    </row>
    <row r="2595" spans="1:22" x14ac:dyDescent="0.25">
      <c r="A2595" s="2" t="s">
        <v>3236</v>
      </c>
      <c r="B2595" s="18">
        <v>38634938</v>
      </c>
      <c r="C2595" s="18">
        <v>135556675</v>
      </c>
      <c r="D2595" s="18">
        <v>70000000</v>
      </c>
      <c r="E2595">
        <v>2007</v>
      </c>
      <c r="F2595">
        <v>8</v>
      </c>
      <c r="G2595">
        <v>10</v>
      </c>
      <c r="H2595" t="s">
        <v>101</v>
      </c>
      <c r="I2595">
        <v>128</v>
      </c>
      <c r="J2595" t="s">
        <v>111</v>
      </c>
      <c r="K2595" t="s">
        <v>68</v>
      </c>
      <c r="L2595" t="s">
        <v>69</v>
      </c>
      <c r="M2595" t="s">
        <v>99</v>
      </c>
      <c r="N2595" t="s">
        <v>2577</v>
      </c>
      <c r="O2595">
        <v>76</v>
      </c>
      <c r="P2595">
        <v>7.9</v>
      </c>
      <c r="Q2595">
        <v>87883</v>
      </c>
      <c r="V2595" s="24"/>
    </row>
    <row r="2596" spans="1:22" x14ac:dyDescent="0.25">
      <c r="A2596" s="2" t="s">
        <v>1981</v>
      </c>
      <c r="B2596" s="18">
        <v>8580428</v>
      </c>
      <c r="C2596" s="18">
        <v>34743644</v>
      </c>
      <c r="D2596" s="18">
        <v>20000000</v>
      </c>
      <c r="E2596">
        <v>2007</v>
      </c>
      <c r="F2596">
        <v>8</v>
      </c>
      <c r="G2596">
        <v>17</v>
      </c>
      <c r="H2596" t="s">
        <v>15</v>
      </c>
      <c r="I2596">
        <v>90</v>
      </c>
      <c r="J2596" t="s">
        <v>30</v>
      </c>
      <c r="K2596" t="s">
        <v>27</v>
      </c>
      <c r="L2596" t="s">
        <v>22</v>
      </c>
      <c r="M2596" t="s">
        <v>28</v>
      </c>
      <c r="N2596" t="s">
        <v>659</v>
      </c>
      <c r="O2596">
        <v>61</v>
      </c>
      <c r="P2596">
        <v>5.0999999999999996</v>
      </c>
      <c r="Q2596">
        <v>6628</v>
      </c>
      <c r="V2596" s="24"/>
    </row>
    <row r="2597" spans="1:22" x14ac:dyDescent="0.25">
      <c r="A2597" s="2" t="s">
        <v>2506</v>
      </c>
      <c r="B2597" s="18">
        <v>15074191</v>
      </c>
      <c r="C2597" s="18">
        <v>40147042</v>
      </c>
      <c r="D2597" s="18">
        <v>80000000</v>
      </c>
      <c r="E2597">
        <v>2007</v>
      </c>
      <c r="F2597">
        <v>8</v>
      </c>
      <c r="G2597">
        <v>17</v>
      </c>
      <c r="H2597" t="s">
        <v>101</v>
      </c>
      <c r="I2597">
        <v>99</v>
      </c>
      <c r="J2597" t="s">
        <v>83</v>
      </c>
      <c r="K2597" t="s">
        <v>78</v>
      </c>
      <c r="L2597" t="s">
        <v>63</v>
      </c>
      <c r="M2597" t="s">
        <v>54</v>
      </c>
      <c r="O2597">
        <v>19</v>
      </c>
      <c r="P2597">
        <v>6</v>
      </c>
      <c r="Q2597">
        <v>28605</v>
      </c>
      <c r="V2597" s="24"/>
    </row>
    <row r="2598" spans="1:22" x14ac:dyDescent="0.25">
      <c r="A2598" s="2" t="s">
        <v>2687</v>
      </c>
      <c r="B2598" s="18">
        <v>5932060</v>
      </c>
      <c r="C2598" s="18">
        <v>21439015</v>
      </c>
      <c r="D2598" s="18">
        <v>67000000</v>
      </c>
      <c r="E2598">
        <v>2007</v>
      </c>
      <c r="F2598">
        <v>8</v>
      </c>
      <c r="G2598">
        <v>17</v>
      </c>
      <c r="H2598" t="s">
        <v>101</v>
      </c>
      <c r="I2598">
        <v>101</v>
      </c>
      <c r="J2598" t="s">
        <v>2020</v>
      </c>
      <c r="K2598" t="s">
        <v>68</v>
      </c>
      <c r="L2598" t="s">
        <v>76</v>
      </c>
      <c r="M2598" t="s">
        <v>59</v>
      </c>
      <c r="O2598">
        <v>17</v>
      </c>
      <c r="P2598">
        <v>5.4</v>
      </c>
      <c r="Q2598">
        <v>12250</v>
      </c>
      <c r="V2598" s="24"/>
    </row>
    <row r="2599" spans="1:22" x14ac:dyDescent="0.25">
      <c r="A2599" s="2" t="s">
        <v>3348</v>
      </c>
      <c r="B2599" s="18">
        <v>121463226</v>
      </c>
      <c r="C2599" s="18">
        <v>169863226</v>
      </c>
      <c r="D2599" s="18">
        <v>17500000</v>
      </c>
      <c r="E2599">
        <v>2007</v>
      </c>
      <c r="F2599">
        <v>8</v>
      </c>
      <c r="G2599">
        <v>17</v>
      </c>
      <c r="H2599" t="s">
        <v>15</v>
      </c>
      <c r="I2599">
        <v>112</v>
      </c>
      <c r="J2599" t="s">
        <v>40</v>
      </c>
      <c r="K2599" t="s">
        <v>27</v>
      </c>
      <c r="L2599" t="s">
        <v>22</v>
      </c>
      <c r="M2599" t="s">
        <v>28</v>
      </c>
      <c r="N2599" t="s">
        <v>3349</v>
      </c>
      <c r="O2599">
        <v>87</v>
      </c>
      <c r="P2599">
        <v>7.8</v>
      </c>
      <c r="Q2599">
        <v>134212</v>
      </c>
      <c r="V2599" s="24"/>
    </row>
    <row r="2600" spans="1:22" x14ac:dyDescent="0.25">
      <c r="A2600" s="2" t="s">
        <v>1614</v>
      </c>
      <c r="B2600" s="18">
        <v>33302167</v>
      </c>
      <c r="C2600" s="18">
        <v>229736344</v>
      </c>
      <c r="D2600" s="18">
        <v>25000000</v>
      </c>
      <c r="E2600">
        <v>2007</v>
      </c>
      <c r="F2600">
        <v>8</v>
      </c>
      <c r="G2600">
        <v>24</v>
      </c>
      <c r="H2600" t="s">
        <v>117</v>
      </c>
      <c r="I2600">
        <v>88</v>
      </c>
      <c r="J2600" t="s">
        <v>43</v>
      </c>
      <c r="K2600" t="s">
        <v>345</v>
      </c>
      <c r="L2600" t="s">
        <v>22</v>
      </c>
      <c r="M2600" t="s">
        <v>28</v>
      </c>
      <c r="O2600">
        <v>50</v>
      </c>
      <c r="P2600">
        <v>6</v>
      </c>
      <c r="Q2600">
        <v>28950</v>
      </c>
      <c r="V2600" s="24"/>
    </row>
    <row r="2601" spans="1:22" x14ac:dyDescent="0.25">
      <c r="A2601" s="2" t="s">
        <v>3240</v>
      </c>
      <c r="B2601" s="18">
        <v>901857</v>
      </c>
      <c r="C2601" s="18">
        <v>901857</v>
      </c>
      <c r="D2601" s="18">
        <v>10100000</v>
      </c>
      <c r="E2601">
        <v>2007</v>
      </c>
      <c r="F2601">
        <v>8</v>
      </c>
      <c r="G2601">
        <v>24</v>
      </c>
      <c r="H2601" t="s">
        <v>15</v>
      </c>
      <c r="I2601">
        <v>110</v>
      </c>
      <c r="J2601" t="s">
        <v>3241</v>
      </c>
      <c r="K2601" t="s">
        <v>27</v>
      </c>
      <c r="L2601" t="s">
        <v>119</v>
      </c>
      <c r="M2601" t="s">
        <v>59</v>
      </c>
      <c r="O2601">
        <v>13</v>
      </c>
      <c r="P2601">
        <v>5.5</v>
      </c>
      <c r="Q2601">
        <v>1823</v>
      </c>
      <c r="V2601" s="24"/>
    </row>
    <row r="2602" spans="1:22" x14ac:dyDescent="0.25">
      <c r="A2602" s="2" t="s">
        <v>3644</v>
      </c>
      <c r="B2602" s="18">
        <v>22466994</v>
      </c>
      <c r="C2602" s="18">
        <v>40666994</v>
      </c>
      <c r="D2602" s="18">
        <v>25000000</v>
      </c>
      <c r="E2602">
        <v>2007</v>
      </c>
      <c r="F2602">
        <v>8</v>
      </c>
      <c r="G2602">
        <v>24</v>
      </c>
      <c r="H2602" t="s">
        <v>15</v>
      </c>
      <c r="I2602">
        <v>99</v>
      </c>
      <c r="J2602" t="s">
        <v>21</v>
      </c>
      <c r="K2602" t="s">
        <v>27</v>
      </c>
      <c r="L2602" t="s">
        <v>76</v>
      </c>
      <c r="M2602" t="s">
        <v>28</v>
      </c>
      <c r="P2602">
        <v>6.2</v>
      </c>
      <c r="Q2602">
        <v>28771</v>
      </c>
      <c r="V2602" s="24"/>
    </row>
    <row r="2603" spans="1:22" x14ac:dyDescent="0.25">
      <c r="A2603" s="2" t="s">
        <v>2133</v>
      </c>
      <c r="B2603" s="18">
        <v>51957</v>
      </c>
      <c r="C2603" s="18">
        <v>51957</v>
      </c>
      <c r="D2603" s="18">
        <v>4500000</v>
      </c>
      <c r="E2603">
        <v>2007</v>
      </c>
      <c r="F2603">
        <v>8</v>
      </c>
      <c r="G2603">
        <v>31</v>
      </c>
      <c r="H2603" t="s">
        <v>62</v>
      </c>
      <c r="I2603">
        <v>100</v>
      </c>
      <c r="J2603" t="s">
        <v>924</v>
      </c>
      <c r="K2603" t="s">
        <v>27</v>
      </c>
      <c r="L2603" t="s">
        <v>76</v>
      </c>
      <c r="M2603" t="s">
        <v>59</v>
      </c>
      <c r="P2603">
        <v>7.3</v>
      </c>
      <c r="Q2603">
        <v>3699</v>
      </c>
      <c r="V2603" s="24"/>
    </row>
    <row r="2604" spans="1:22" x14ac:dyDescent="0.25">
      <c r="A2604" s="2" t="s">
        <v>1372</v>
      </c>
      <c r="B2604" s="18">
        <v>53606916</v>
      </c>
      <c r="C2604" s="18">
        <v>69791889</v>
      </c>
      <c r="D2604" s="18">
        <v>48000000</v>
      </c>
      <c r="E2604">
        <v>2007</v>
      </c>
      <c r="F2604">
        <v>9</v>
      </c>
      <c r="G2604">
        <v>2</v>
      </c>
      <c r="H2604" t="s">
        <v>15</v>
      </c>
      <c r="I2604">
        <v>117</v>
      </c>
      <c r="J2604" t="s">
        <v>21</v>
      </c>
      <c r="K2604" t="s">
        <v>78</v>
      </c>
      <c r="L2604" t="s">
        <v>119</v>
      </c>
      <c r="M2604" t="s">
        <v>59</v>
      </c>
      <c r="N2604" t="s">
        <v>1373</v>
      </c>
      <c r="O2604">
        <v>89</v>
      </c>
      <c r="P2604">
        <v>7.9</v>
      </c>
      <c r="Q2604">
        <v>98355</v>
      </c>
      <c r="V2604" s="24"/>
    </row>
    <row r="2605" spans="1:22" x14ac:dyDescent="0.25">
      <c r="A2605" s="2" t="s">
        <v>1743</v>
      </c>
      <c r="B2605" s="18">
        <v>900926</v>
      </c>
      <c r="C2605" s="18">
        <v>900926</v>
      </c>
      <c r="D2605" s="18">
        <v>10000000</v>
      </c>
      <c r="E2605">
        <v>2007</v>
      </c>
      <c r="F2605">
        <v>9</v>
      </c>
      <c r="G2605">
        <v>7</v>
      </c>
      <c r="H2605" t="s">
        <v>15</v>
      </c>
      <c r="J2605" t="s">
        <v>1700</v>
      </c>
      <c r="K2605" t="s">
        <v>27</v>
      </c>
      <c r="L2605" t="s">
        <v>22</v>
      </c>
      <c r="M2605" t="s">
        <v>28</v>
      </c>
      <c r="O2605">
        <v>15</v>
      </c>
      <c r="P2605">
        <v>5.2</v>
      </c>
      <c r="Q2605">
        <v>6044</v>
      </c>
      <c r="V2605" s="24"/>
    </row>
    <row r="2606" spans="1:22" x14ac:dyDescent="0.25">
      <c r="A2606" s="2" t="s">
        <v>3162</v>
      </c>
      <c r="B2606" s="18">
        <v>551002</v>
      </c>
      <c r="C2606" s="18">
        <v>3231251</v>
      </c>
      <c r="D2606" s="18">
        <v>11000000</v>
      </c>
      <c r="E2606">
        <v>2007</v>
      </c>
      <c r="F2606">
        <v>9</v>
      </c>
      <c r="G2606">
        <v>7</v>
      </c>
      <c r="H2606" t="s">
        <v>15</v>
      </c>
      <c r="J2606" t="s">
        <v>3163</v>
      </c>
      <c r="K2606" t="s">
        <v>27</v>
      </c>
      <c r="L2606" t="s">
        <v>22</v>
      </c>
      <c r="M2606" t="s">
        <v>28</v>
      </c>
      <c r="N2606" t="s">
        <v>3164</v>
      </c>
      <c r="P2606">
        <v>6.2</v>
      </c>
      <c r="Q2606">
        <v>5362</v>
      </c>
      <c r="V2606" s="24"/>
    </row>
    <row r="2607" spans="1:22" x14ac:dyDescent="0.25">
      <c r="A2607" s="2" t="s">
        <v>3267</v>
      </c>
      <c r="B2607" s="18">
        <v>1134358</v>
      </c>
      <c r="C2607" s="18">
        <v>1134358</v>
      </c>
      <c r="D2607" s="18">
        <v>2000000</v>
      </c>
      <c r="E2607">
        <v>2007</v>
      </c>
      <c r="F2607">
        <v>9</v>
      </c>
      <c r="G2607">
        <v>7</v>
      </c>
      <c r="H2607" t="s">
        <v>56</v>
      </c>
      <c r="I2607">
        <v>100</v>
      </c>
      <c r="J2607" t="s">
        <v>580</v>
      </c>
      <c r="K2607" t="s">
        <v>218</v>
      </c>
      <c r="L2607" t="s">
        <v>219</v>
      </c>
      <c r="M2607" t="s">
        <v>220</v>
      </c>
      <c r="O2607">
        <v>94</v>
      </c>
      <c r="P2607">
        <v>8</v>
      </c>
      <c r="Q2607">
        <v>2974</v>
      </c>
      <c r="V2607" s="24"/>
    </row>
    <row r="2608" spans="1:22" x14ac:dyDescent="0.25">
      <c r="A2608" s="2" t="s">
        <v>1554</v>
      </c>
      <c r="B2608" s="18">
        <v>24343673</v>
      </c>
      <c r="C2608" s="18">
        <v>29367143</v>
      </c>
      <c r="D2608" s="18">
        <v>45000000</v>
      </c>
      <c r="E2608">
        <v>2007</v>
      </c>
      <c r="F2608">
        <v>9</v>
      </c>
      <c r="G2608">
        <v>14</v>
      </c>
      <c r="H2608" t="s">
        <v>101</v>
      </c>
      <c r="I2608">
        <v>133</v>
      </c>
      <c r="J2608" t="s">
        <v>40</v>
      </c>
      <c r="K2608" t="s">
        <v>27</v>
      </c>
      <c r="L2608" t="s">
        <v>41</v>
      </c>
      <c r="M2608" t="s">
        <v>59</v>
      </c>
      <c r="O2608">
        <v>53</v>
      </c>
      <c r="P2608">
        <v>7.5</v>
      </c>
      <c r="Q2608">
        <v>45611</v>
      </c>
      <c r="V2608" s="24"/>
    </row>
    <row r="2609" spans="1:22" x14ac:dyDescent="0.25">
      <c r="A2609" s="2" t="s">
        <v>2077</v>
      </c>
      <c r="B2609" s="18">
        <v>10977721</v>
      </c>
      <c r="C2609" s="18">
        <v>79915361</v>
      </c>
      <c r="D2609" s="18">
        <v>32000000</v>
      </c>
      <c r="E2609">
        <v>2007</v>
      </c>
      <c r="F2609">
        <v>9</v>
      </c>
      <c r="G2609">
        <v>14</v>
      </c>
      <c r="H2609" t="s">
        <v>101</v>
      </c>
      <c r="I2609">
        <v>90</v>
      </c>
      <c r="J2609" t="s">
        <v>372</v>
      </c>
      <c r="K2609" t="s">
        <v>314</v>
      </c>
      <c r="L2609" t="s">
        <v>76</v>
      </c>
      <c r="M2609" t="s">
        <v>99</v>
      </c>
      <c r="P2609">
        <v>3.8</v>
      </c>
      <c r="Q2609">
        <v>14081</v>
      </c>
      <c r="V2609" s="24"/>
    </row>
    <row r="2610" spans="1:22" x14ac:dyDescent="0.25">
      <c r="A2610" s="2" t="s">
        <v>2507</v>
      </c>
      <c r="B2610" s="18">
        <v>221096</v>
      </c>
      <c r="C2610" s="18">
        <v>221096</v>
      </c>
      <c r="D2610" s="18">
        <v>3500000</v>
      </c>
      <c r="E2610">
        <v>2007</v>
      </c>
      <c r="F2610">
        <v>9</v>
      </c>
      <c r="G2610">
        <v>14</v>
      </c>
      <c r="H2610" t="s">
        <v>15</v>
      </c>
      <c r="J2610" t="s">
        <v>924</v>
      </c>
      <c r="K2610" t="s">
        <v>27</v>
      </c>
      <c r="L2610" t="s">
        <v>22</v>
      </c>
      <c r="M2610" t="s">
        <v>28</v>
      </c>
      <c r="P2610">
        <v>6.3</v>
      </c>
      <c r="Q2610">
        <v>855</v>
      </c>
      <c r="V2610" s="24"/>
    </row>
    <row r="2611" spans="1:22" x14ac:dyDescent="0.25">
      <c r="A2611" s="2" t="s">
        <v>3615</v>
      </c>
      <c r="B2611" s="18">
        <v>6777741</v>
      </c>
      <c r="C2611" s="18">
        <v>24489150</v>
      </c>
      <c r="D2611" s="18">
        <v>23000000</v>
      </c>
      <c r="E2611">
        <v>2007</v>
      </c>
      <c r="F2611">
        <v>9</v>
      </c>
      <c r="G2611">
        <v>14</v>
      </c>
      <c r="H2611" t="s">
        <v>15</v>
      </c>
      <c r="I2611">
        <v>120</v>
      </c>
      <c r="J2611" t="s">
        <v>83</v>
      </c>
      <c r="K2611" t="s">
        <v>218</v>
      </c>
      <c r="L2611" t="s">
        <v>19</v>
      </c>
      <c r="M2611" t="s">
        <v>122</v>
      </c>
      <c r="N2611" t="s">
        <v>1909</v>
      </c>
      <c r="O2611">
        <v>73</v>
      </c>
      <c r="P2611">
        <v>7.4</v>
      </c>
      <c r="Q2611">
        <v>27529</v>
      </c>
      <c r="V2611" s="24"/>
    </row>
    <row r="2612" spans="1:22" x14ac:dyDescent="0.25">
      <c r="A2612" s="2" t="s">
        <v>2279</v>
      </c>
      <c r="B2612" s="18">
        <v>35017297</v>
      </c>
      <c r="C2612" s="18">
        <v>59183821</v>
      </c>
      <c r="D2612" s="18">
        <v>25000000</v>
      </c>
      <c r="E2612">
        <v>2007</v>
      </c>
      <c r="F2612">
        <v>9</v>
      </c>
      <c r="G2612">
        <v>21</v>
      </c>
      <c r="H2612" t="s">
        <v>15</v>
      </c>
      <c r="I2612">
        <v>96</v>
      </c>
      <c r="J2612" t="s">
        <v>21</v>
      </c>
      <c r="K2612" t="s">
        <v>27</v>
      </c>
      <c r="L2612" t="s">
        <v>90</v>
      </c>
      <c r="M2612" t="s">
        <v>28</v>
      </c>
      <c r="O2612">
        <v>5</v>
      </c>
      <c r="P2612">
        <v>5.6</v>
      </c>
      <c r="Q2612">
        <v>29013</v>
      </c>
      <c r="V2612" s="24"/>
    </row>
    <row r="2613" spans="1:22" x14ac:dyDescent="0.25">
      <c r="A2613" s="2" t="s">
        <v>2539</v>
      </c>
      <c r="B2613" s="18">
        <v>3909149</v>
      </c>
      <c r="C2613" s="18">
        <v>15001776</v>
      </c>
      <c r="D2613" s="18">
        <v>30000000</v>
      </c>
      <c r="E2613">
        <v>2007</v>
      </c>
      <c r="F2613">
        <v>9</v>
      </c>
      <c r="G2613">
        <v>21</v>
      </c>
      <c r="H2613" t="s">
        <v>15</v>
      </c>
      <c r="I2613">
        <v>160</v>
      </c>
      <c r="J2613" t="s">
        <v>83</v>
      </c>
      <c r="K2613" t="s">
        <v>68</v>
      </c>
      <c r="L2613" t="s">
        <v>119</v>
      </c>
      <c r="M2613" t="s">
        <v>122</v>
      </c>
      <c r="O2613">
        <v>75</v>
      </c>
      <c r="P2613">
        <v>7.7</v>
      </c>
      <c r="Q2613">
        <v>57465</v>
      </c>
      <c r="V2613" s="24"/>
    </row>
    <row r="2614" spans="1:22" x14ac:dyDescent="0.25">
      <c r="A2614" s="2" t="s">
        <v>2950</v>
      </c>
      <c r="B2614" s="18">
        <v>18354356</v>
      </c>
      <c r="C2614" s="18">
        <v>53813837</v>
      </c>
      <c r="D2614" s="18">
        <v>20000000</v>
      </c>
      <c r="E2614">
        <v>2007</v>
      </c>
      <c r="F2614">
        <v>9</v>
      </c>
      <c r="G2614">
        <v>21</v>
      </c>
      <c r="H2614" t="s">
        <v>15</v>
      </c>
      <c r="I2614">
        <v>147</v>
      </c>
      <c r="J2614" t="s">
        <v>565</v>
      </c>
      <c r="K2614" t="s">
        <v>68</v>
      </c>
      <c r="L2614" t="s">
        <v>19</v>
      </c>
      <c r="M2614" t="s">
        <v>28</v>
      </c>
      <c r="N2614" t="s">
        <v>2951</v>
      </c>
      <c r="O2614">
        <v>82</v>
      </c>
      <c r="P2614">
        <v>8.1999999999999993</v>
      </c>
      <c r="Q2614">
        <v>99464</v>
      </c>
      <c r="V2614" s="24"/>
    </row>
    <row r="2615" spans="1:22" x14ac:dyDescent="0.25">
      <c r="A2615" s="2" t="s">
        <v>3144</v>
      </c>
      <c r="B2615" s="18">
        <v>50648679</v>
      </c>
      <c r="C2615" s="18">
        <v>146162920</v>
      </c>
      <c r="D2615" s="18">
        <v>45000000</v>
      </c>
      <c r="E2615">
        <v>2007</v>
      </c>
      <c r="F2615">
        <v>9</v>
      </c>
      <c r="G2615">
        <v>21</v>
      </c>
      <c r="H2615" t="s">
        <v>15</v>
      </c>
      <c r="I2615">
        <v>95</v>
      </c>
      <c r="J2615" t="s">
        <v>1700</v>
      </c>
      <c r="K2615" t="s">
        <v>849</v>
      </c>
      <c r="L2615" t="s">
        <v>76</v>
      </c>
      <c r="M2615" t="s">
        <v>54</v>
      </c>
      <c r="N2615" t="s">
        <v>601</v>
      </c>
      <c r="O2615">
        <v>22</v>
      </c>
      <c r="P2615">
        <v>6.2</v>
      </c>
      <c r="Q2615">
        <v>49502</v>
      </c>
      <c r="V2615" s="24"/>
    </row>
    <row r="2616" spans="1:22" x14ac:dyDescent="0.25">
      <c r="A2616" s="2" t="s">
        <v>3446</v>
      </c>
      <c r="B2616" s="18">
        <v>11892415</v>
      </c>
      <c r="C2616" s="18">
        <v>12778631</v>
      </c>
      <c r="D2616" s="18">
        <v>16500000</v>
      </c>
      <c r="E2616">
        <v>2007</v>
      </c>
      <c r="F2616">
        <v>9</v>
      </c>
      <c r="G2616">
        <v>21</v>
      </c>
      <c r="H2616" t="s">
        <v>101</v>
      </c>
      <c r="I2616">
        <v>107</v>
      </c>
      <c r="J2616" t="s">
        <v>43</v>
      </c>
      <c r="K2616" t="s">
        <v>314</v>
      </c>
      <c r="L2616" t="s">
        <v>22</v>
      </c>
      <c r="M2616" t="s">
        <v>28</v>
      </c>
      <c r="O2616">
        <v>37</v>
      </c>
      <c r="P2616">
        <v>6.2</v>
      </c>
      <c r="Q2616">
        <v>9309</v>
      </c>
      <c r="V2616" s="24"/>
    </row>
    <row r="2617" spans="1:22" x14ac:dyDescent="0.25">
      <c r="A2617" s="2" t="s">
        <v>2298</v>
      </c>
      <c r="B2617" s="18">
        <v>90648202</v>
      </c>
      <c r="C2617" s="18">
        <v>147914546</v>
      </c>
      <c r="D2617" s="18">
        <v>22000000</v>
      </c>
      <c r="E2617">
        <v>2007</v>
      </c>
      <c r="F2617">
        <v>9</v>
      </c>
      <c r="G2617">
        <v>22</v>
      </c>
      <c r="H2617" t="s">
        <v>56</v>
      </c>
      <c r="I2617">
        <v>110</v>
      </c>
      <c r="J2617" t="s">
        <v>67</v>
      </c>
      <c r="K2617" t="s">
        <v>27</v>
      </c>
      <c r="L2617" t="s">
        <v>22</v>
      </c>
      <c r="M2617" t="s">
        <v>28</v>
      </c>
      <c r="N2617" t="s">
        <v>2299</v>
      </c>
      <c r="O2617">
        <v>27</v>
      </c>
      <c r="P2617">
        <v>6.3</v>
      </c>
      <c r="Q2617">
        <v>14984</v>
      </c>
      <c r="V2617" s="24"/>
    </row>
    <row r="2618" spans="1:22" x14ac:dyDescent="0.25">
      <c r="A2618" s="2" t="s">
        <v>2594</v>
      </c>
      <c r="B2618" s="18">
        <v>47467250</v>
      </c>
      <c r="C2618" s="18">
        <v>86509602</v>
      </c>
      <c r="D2618" s="18">
        <v>72500000</v>
      </c>
      <c r="E2618">
        <v>2007</v>
      </c>
      <c r="F2618">
        <v>9</v>
      </c>
      <c r="G2618">
        <v>28</v>
      </c>
      <c r="H2618" t="s">
        <v>15</v>
      </c>
      <c r="I2618">
        <v>110</v>
      </c>
      <c r="J2618" t="s">
        <v>43</v>
      </c>
      <c r="K2618" t="s">
        <v>27</v>
      </c>
      <c r="L2618" t="s">
        <v>76</v>
      </c>
      <c r="M2618" t="s">
        <v>28</v>
      </c>
      <c r="N2618" t="s">
        <v>2225</v>
      </c>
      <c r="O2618">
        <v>51</v>
      </c>
      <c r="P2618">
        <v>7.1</v>
      </c>
      <c r="Q2618">
        <v>47200</v>
      </c>
      <c r="V2618" s="24"/>
    </row>
    <row r="2619" spans="1:22" x14ac:dyDescent="0.25">
      <c r="A2619" s="2" t="s">
        <v>2708</v>
      </c>
      <c r="B2619" s="18">
        <v>4604982</v>
      </c>
      <c r="C2619" s="18">
        <v>65696051</v>
      </c>
      <c r="D2619" s="18">
        <v>15000000</v>
      </c>
      <c r="E2619">
        <v>2007</v>
      </c>
      <c r="F2619">
        <v>9</v>
      </c>
      <c r="G2619">
        <v>28</v>
      </c>
      <c r="H2619" t="s">
        <v>433</v>
      </c>
      <c r="I2619">
        <v>156</v>
      </c>
      <c r="J2619" t="s">
        <v>1351</v>
      </c>
      <c r="K2619" t="s">
        <v>68</v>
      </c>
      <c r="L2619" t="s">
        <v>19</v>
      </c>
      <c r="M2619" t="s">
        <v>59</v>
      </c>
      <c r="N2619" t="s">
        <v>1133</v>
      </c>
      <c r="P2619">
        <v>7.6</v>
      </c>
      <c r="Q2619">
        <v>15440</v>
      </c>
      <c r="V2619" s="24"/>
    </row>
    <row r="2620" spans="1:22" x14ac:dyDescent="0.25">
      <c r="A2620" s="2" t="s">
        <v>741</v>
      </c>
      <c r="B2620" s="18">
        <v>25317</v>
      </c>
      <c r="C2620" s="18">
        <v>25317</v>
      </c>
      <c r="D2620" s="18">
        <v>6000000</v>
      </c>
      <c r="E2620">
        <v>2007</v>
      </c>
      <c r="F2620">
        <v>10</v>
      </c>
      <c r="G2620">
        <v>3</v>
      </c>
      <c r="H2620" t="s">
        <v>62</v>
      </c>
      <c r="J2620" t="s">
        <v>580</v>
      </c>
      <c r="K2620" t="s">
        <v>218</v>
      </c>
      <c r="L2620" t="s">
        <v>219</v>
      </c>
      <c r="M2620" t="s">
        <v>220</v>
      </c>
      <c r="P2620">
        <v>8.4</v>
      </c>
      <c r="Q2620">
        <v>1027</v>
      </c>
      <c r="V2620" s="24"/>
    </row>
    <row r="2621" spans="1:22" x14ac:dyDescent="0.25">
      <c r="A2621" s="2" t="s">
        <v>2203</v>
      </c>
      <c r="B2621" s="18">
        <v>52850</v>
      </c>
      <c r="C2621" s="18">
        <v>52850</v>
      </c>
      <c r="D2621" s="18">
        <v>500000</v>
      </c>
      <c r="E2621">
        <v>2007</v>
      </c>
      <c r="F2621">
        <v>10</v>
      </c>
      <c r="G2621">
        <v>5</v>
      </c>
      <c r="H2621" t="s">
        <v>62</v>
      </c>
      <c r="J2621" t="s">
        <v>2204</v>
      </c>
      <c r="K2621" t="s">
        <v>27</v>
      </c>
      <c r="L2621" t="s">
        <v>22</v>
      </c>
      <c r="M2621" t="s">
        <v>28</v>
      </c>
      <c r="N2621" t="s">
        <v>1643</v>
      </c>
      <c r="O2621">
        <v>35</v>
      </c>
      <c r="V2621" s="24"/>
    </row>
    <row r="2622" spans="1:22" x14ac:dyDescent="0.25">
      <c r="A2622" s="2" t="s">
        <v>2256</v>
      </c>
      <c r="B2622" s="18">
        <v>22441</v>
      </c>
      <c r="C2622" s="18">
        <v>22441</v>
      </c>
      <c r="D2622" s="18">
        <v>15000000</v>
      </c>
      <c r="E2622">
        <v>2007</v>
      </c>
      <c r="F2622">
        <v>10</v>
      </c>
      <c r="G2622">
        <v>5</v>
      </c>
      <c r="H2622" t="s">
        <v>15</v>
      </c>
      <c r="I2622">
        <v>93</v>
      </c>
      <c r="J2622" t="s">
        <v>40</v>
      </c>
      <c r="K2622" t="s">
        <v>27</v>
      </c>
      <c r="L2622" t="s">
        <v>90</v>
      </c>
      <c r="M2622" t="s">
        <v>28</v>
      </c>
      <c r="O2622">
        <v>29</v>
      </c>
      <c r="P2622">
        <v>6</v>
      </c>
      <c r="Q2622">
        <v>4332</v>
      </c>
      <c r="V2622" s="24"/>
    </row>
    <row r="2623" spans="1:22" x14ac:dyDescent="0.25">
      <c r="A2623" s="2" t="s">
        <v>2761</v>
      </c>
      <c r="B2623" s="18">
        <v>49033882</v>
      </c>
      <c r="C2623" s="18">
        <v>92987651</v>
      </c>
      <c r="D2623" s="18">
        <v>21500000</v>
      </c>
      <c r="E2623">
        <v>2007</v>
      </c>
      <c r="F2623">
        <v>10</v>
      </c>
      <c r="G2623">
        <v>5</v>
      </c>
      <c r="H2623" t="s">
        <v>15</v>
      </c>
      <c r="J2623" t="s">
        <v>83</v>
      </c>
      <c r="K2623" t="s">
        <v>27</v>
      </c>
      <c r="L2623" t="s">
        <v>19</v>
      </c>
      <c r="M2623" t="s">
        <v>28</v>
      </c>
      <c r="N2623" t="s">
        <v>2762</v>
      </c>
      <c r="O2623">
        <v>90</v>
      </c>
      <c r="P2623">
        <v>7.5</v>
      </c>
      <c r="Q2623">
        <v>59493</v>
      </c>
      <c r="V2623" s="24"/>
    </row>
    <row r="2624" spans="1:22" x14ac:dyDescent="0.25">
      <c r="A2624" s="2" t="s">
        <v>1866</v>
      </c>
      <c r="B2624" s="18">
        <v>871577</v>
      </c>
      <c r="C2624" s="18">
        <v>5645350</v>
      </c>
      <c r="D2624" s="18">
        <v>6400000</v>
      </c>
      <c r="E2624">
        <v>2007</v>
      </c>
      <c r="F2624">
        <v>10</v>
      </c>
      <c r="G2624">
        <v>10</v>
      </c>
      <c r="H2624" t="s">
        <v>15</v>
      </c>
      <c r="J2624" t="s">
        <v>1177</v>
      </c>
      <c r="K2624" t="s">
        <v>68</v>
      </c>
      <c r="L2624" t="s">
        <v>19</v>
      </c>
      <c r="M2624" t="s">
        <v>122</v>
      </c>
      <c r="O2624">
        <v>87</v>
      </c>
      <c r="P2624">
        <v>7.8</v>
      </c>
      <c r="Q2624">
        <v>19466</v>
      </c>
      <c r="V2624" s="24"/>
    </row>
    <row r="2625" spans="1:22" x14ac:dyDescent="0.25">
      <c r="A2625" s="2" t="s">
        <v>2619</v>
      </c>
      <c r="B2625" s="18">
        <v>5956480</v>
      </c>
      <c r="C2625" s="18">
        <v>10553442</v>
      </c>
      <c r="D2625" s="18">
        <v>12500000</v>
      </c>
      <c r="E2625">
        <v>2007</v>
      </c>
      <c r="F2625">
        <v>10</v>
      </c>
      <c r="G2625">
        <v>12</v>
      </c>
      <c r="H2625" t="s">
        <v>101</v>
      </c>
      <c r="I2625">
        <v>106</v>
      </c>
      <c r="J2625" t="s">
        <v>30</v>
      </c>
      <c r="K2625" t="s">
        <v>27</v>
      </c>
      <c r="L2625" t="s">
        <v>22</v>
      </c>
      <c r="M2625" t="s">
        <v>28</v>
      </c>
      <c r="O2625">
        <v>81</v>
      </c>
      <c r="P2625">
        <v>7.5</v>
      </c>
      <c r="Q2625">
        <v>32423</v>
      </c>
      <c r="V2625" s="24"/>
    </row>
    <row r="2626" spans="1:22" x14ac:dyDescent="0.25">
      <c r="A2626" s="2" t="s">
        <v>3667</v>
      </c>
      <c r="B2626" s="18">
        <v>28563179</v>
      </c>
      <c r="C2626" s="18">
        <v>54700285</v>
      </c>
      <c r="D2626" s="18">
        <v>28000000</v>
      </c>
      <c r="E2626">
        <v>2007</v>
      </c>
      <c r="F2626">
        <v>10</v>
      </c>
      <c r="G2626">
        <v>12</v>
      </c>
      <c r="H2626" t="s">
        <v>15</v>
      </c>
      <c r="I2626">
        <v>117</v>
      </c>
      <c r="J2626" t="s">
        <v>40</v>
      </c>
      <c r="K2626" t="s">
        <v>27</v>
      </c>
      <c r="L2626" t="s">
        <v>19</v>
      </c>
      <c r="M2626" t="s">
        <v>28</v>
      </c>
      <c r="N2626" t="s">
        <v>1361</v>
      </c>
      <c r="O2626">
        <v>56</v>
      </c>
      <c r="P2626">
        <v>7</v>
      </c>
      <c r="Q2626">
        <v>38163</v>
      </c>
      <c r="V2626" s="24"/>
    </row>
    <row r="2627" spans="1:22" x14ac:dyDescent="0.25">
      <c r="A2627" s="2" t="s">
        <v>140</v>
      </c>
      <c r="B2627" s="18">
        <v>23616</v>
      </c>
      <c r="C2627" s="18">
        <v>23616</v>
      </c>
      <c r="D2627" s="18">
        <v>600000</v>
      </c>
      <c r="E2627">
        <v>2007</v>
      </c>
      <c r="F2627">
        <v>10</v>
      </c>
      <c r="G2627">
        <v>19</v>
      </c>
      <c r="H2627" t="s">
        <v>101</v>
      </c>
      <c r="J2627" t="s">
        <v>141</v>
      </c>
      <c r="K2627" t="s">
        <v>27</v>
      </c>
      <c r="L2627" t="s">
        <v>63</v>
      </c>
      <c r="M2627" t="s">
        <v>28</v>
      </c>
      <c r="P2627">
        <v>5.0999999999999996</v>
      </c>
      <c r="Q2627">
        <v>77</v>
      </c>
      <c r="V2627" s="24"/>
    </row>
    <row r="2628" spans="1:22" x14ac:dyDescent="0.25">
      <c r="A2628" s="2" t="s">
        <v>1368</v>
      </c>
      <c r="B2628" s="18">
        <v>39568996</v>
      </c>
      <c r="C2628" s="18">
        <v>75066323</v>
      </c>
      <c r="D2628" s="18">
        <v>30000000</v>
      </c>
      <c r="E2628">
        <v>2007</v>
      </c>
      <c r="F2628">
        <v>10</v>
      </c>
      <c r="G2628">
        <v>19</v>
      </c>
      <c r="H2628" t="s">
        <v>15</v>
      </c>
      <c r="J2628" t="s">
        <v>40</v>
      </c>
      <c r="K2628" t="s">
        <v>98</v>
      </c>
      <c r="L2628" t="s">
        <v>112</v>
      </c>
      <c r="M2628" t="s">
        <v>99</v>
      </c>
      <c r="O2628">
        <v>49</v>
      </c>
      <c r="P2628">
        <v>6.6</v>
      </c>
      <c r="Q2628">
        <v>52518</v>
      </c>
      <c r="V2628" s="24"/>
    </row>
    <row r="2629" spans="1:22" x14ac:dyDescent="0.25">
      <c r="A2629" s="2" t="s">
        <v>2249</v>
      </c>
      <c r="B2629" s="18">
        <v>20300218</v>
      </c>
      <c r="C2629" s="18">
        <v>34619699</v>
      </c>
      <c r="D2629" s="18">
        <v>19000000</v>
      </c>
      <c r="E2629">
        <v>2007</v>
      </c>
      <c r="F2629">
        <v>10</v>
      </c>
      <c r="G2629">
        <v>19</v>
      </c>
      <c r="H2629" t="s">
        <v>15</v>
      </c>
      <c r="I2629">
        <v>114</v>
      </c>
      <c r="J2629" t="s">
        <v>85</v>
      </c>
      <c r="K2629" t="s">
        <v>68</v>
      </c>
      <c r="L2629" t="s">
        <v>19</v>
      </c>
      <c r="M2629" t="s">
        <v>28</v>
      </c>
      <c r="N2629" t="s">
        <v>2250</v>
      </c>
      <c r="V2629" s="24"/>
    </row>
    <row r="2630" spans="1:22" x14ac:dyDescent="0.25">
      <c r="A2630" s="2" t="s">
        <v>3167</v>
      </c>
      <c r="B2630" s="18">
        <v>9736045</v>
      </c>
      <c r="C2630" s="18">
        <v>20437142</v>
      </c>
      <c r="D2630" s="18">
        <v>27500000</v>
      </c>
      <c r="E2630">
        <v>2007</v>
      </c>
      <c r="F2630">
        <v>10</v>
      </c>
      <c r="G2630">
        <v>19</v>
      </c>
      <c r="H2630" t="s">
        <v>15</v>
      </c>
      <c r="I2630">
        <v>121</v>
      </c>
      <c r="J2630" t="s">
        <v>167</v>
      </c>
      <c r="K2630" t="s">
        <v>27</v>
      </c>
      <c r="L2630" t="s">
        <v>63</v>
      </c>
      <c r="M2630" t="s">
        <v>28</v>
      </c>
      <c r="N2630" t="s">
        <v>3168</v>
      </c>
      <c r="O2630">
        <v>46</v>
      </c>
      <c r="P2630">
        <v>6.9</v>
      </c>
      <c r="Q2630">
        <v>23223</v>
      </c>
      <c r="V2630" s="24"/>
    </row>
    <row r="2631" spans="1:22" x14ac:dyDescent="0.25">
      <c r="A2631" s="2" t="s">
        <v>1630</v>
      </c>
      <c r="B2631" s="18">
        <v>8093373</v>
      </c>
      <c r="C2631" s="18">
        <v>9220041</v>
      </c>
      <c r="D2631" s="18">
        <v>3300000</v>
      </c>
      <c r="E2631">
        <v>2007</v>
      </c>
      <c r="F2631">
        <v>10</v>
      </c>
      <c r="G2631">
        <v>26</v>
      </c>
      <c r="H2631" t="s">
        <v>101</v>
      </c>
      <c r="J2631" t="s">
        <v>1631</v>
      </c>
      <c r="K2631" t="s">
        <v>27</v>
      </c>
      <c r="L2631" t="s">
        <v>19</v>
      </c>
      <c r="M2631" t="s">
        <v>28</v>
      </c>
      <c r="P2631">
        <v>7.3</v>
      </c>
      <c r="Q2631">
        <v>6562</v>
      </c>
      <c r="V2631" s="24"/>
    </row>
    <row r="2632" spans="1:22" x14ac:dyDescent="0.25">
      <c r="A2632" s="2" t="s">
        <v>3211</v>
      </c>
      <c r="B2632" s="18">
        <v>63300095</v>
      </c>
      <c r="C2632" s="18">
        <v>134528909</v>
      </c>
      <c r="D2632" s="18">
        <v>10000000</v>
      </c>
      <c r="E2632">
        <v>2007</v>
      </c>
      <c r="F2632">
        <v>10</v>
      </c>
      <c r="G2632">
        <v>26</v>
      </c>
      <c r="H2632" t="s">
        <v>15</v>
      </c>
      <c r="J2632" t="s">
        <v>21</v>
      </c>
      <c r="K2632" t="s">
        <v>27</v>
      </c>
      <c r="L2632" t="s">
        <v>112</v>
      </c>
      <c r="M2632" t="s">
        <v>28</v>
      </c>
      <c r="N2632" t="s">
        <v>3209</v>
      </c>
      <c r="O2632">
        <v>17</v>
      </c>
      <c r="P2632">
        <v>6</v>
      </c>
      <c r="Q2632">
        <v>44730</v>
      </c>
      <c r="V2632" s="24"/>
    </row>
    <row r="2633" spans="1:22" x14ac:dyDescent="0.25">
      <c r="A2633" s="2" t="s">
        <v>1472</v>
      </c>
      <c r="B2633" s="18">
        <v>130164645</v>
      </c>
      <c r="C2633" s="18">
        <v>265697825</v>
      </c>
      <c r="D2633" s="18">
        <v>100000000</v>
      </c>
      <c r="E2633">
        <v>2007</v>
      </c>
      <c r="F2633">
        <v>11</v>
      </c>
      <c r="G2633">
        <v>2</v>
      </c>
      <c r="H2633" t="s">
        <v>15</v>
      </c>
      <c r="I2633">
        <v>157</v>
      </c>
      <c r="J2633" t="s">
        <v>43</v>
      </c>
      <c r="K2633" t="s">
        <v>218</v>
      </c>
      <c r="L2633" t="s">
        <v>19</v>
      </c>
      <c r="M2633" t="s">
        <v>122</v>
      </c>
      <c r="N2633" t="s">
        <v>197</v>
      </c>
      <c r="O2633">
        <v>79</v>
      </c>
      <c r="P2633">
        <v>7.9</v>
      </c>
      <c r="Q2633">
        <v>114060</v>
      </c>
      <c r="V2633" s="24"/>
    </row>
    <row r="2634" spans="1:22" x14ac:dyDescent="0.25">
      <c r="A2634" s="2" t="s">
        <v>1624</v>
      </c>
      <c r="B2634" s="18">
        <v>126631277</v>
      </c>
      <c r="C2634" s="18">
        <v>287594577</v>
      </c>
      <c r="D2634" s="18">
        <v>150000000</v>
      </c>
      <c r="E2634">
        <v>2007</v>
      </c>
      <c r="F2634">
        <v>11</v>
      </c>
      <c r="G2634">
        <v>2</v>
      </c>
      <c r="H2634" t="s">
        <v>56</v>
      </c>
      <c r="I2634">
        <v>90</v>
      </c>
      <c r="J2634" t="s">
        <v>111</v>
      </c>
      <c r="K2634" t="s">
        <v>27</v>
      </c>
      <c r="L2634" t="s">
        <v>22</v>
      </c>
      <c r="M2634" t="s">
        <v>504</v>
      </c>
      <c r="N2634" t="s">
        <v>1625</v>
      </c>
      <c r="O2634">
        <v>51</v>
      </c>
      <c r="P2634">
        <v>6.3</v>
      </c>
      <c r="Q2634">
        <v>30575</v>
      </c>
      <c r="V2634" s="24"/>
    </row>
    <row r="2635" spans="1:22" x14ac:dyDescent="0.25">
      <c r="A2635" s="2" t="s">
        <v>2758</v>
      </c>
      <c r="B2635" s="18">
        <v>7500310</v>
      </c>
      <c r="C2635" s="18">
        <v>9076823</v>
      </c>
      <c r="D2635" s="18">
        <v>27000000</v>
      </c>
      <c r="E2635">
        <v>2007</v>
      </c>
      <c r="F2635">
        <v>11</v>
      </c>
      <c r="G2635">
        <v>2</v>
      </c>
      <c r="H2635" t="s">
        <v>56</v>
      </c>
      <c r="I2635">
        <v>107</v>
      </c>
      <c r="J2635" t="s">
        <v>167</v>
      </c>
      <c r="K2635" t="s">
        <v>68</v>
      </c>
      <c r="L2635" t="s">
        <v>19</v>
      </c>
      <c r="M2635" t="s">
        <v>28</v>
      </c>
      <c r="V2635" s="24"/>
    </row>
    <row r="2636" spans="1:22" x14ac:dyDescent="0.25">
      <c r="A2636" s="2" t="s">
        <v>2662</v>
      </c>
      <c r="B2636" s="18">
        <v>14998070</v>
      </c>
      <c r="C2636" s="18">
        <v>63211088</v>
      </c>
      <c r="D2636" s="18">
        <v>35000000</v>
      </c>
      <c r="E2636">
        <v>2007</v>
      </c>
      <c r="F2636">
        <v>11</v>
      </c>
      <c r="G2636">
        <v>9</v>
      </c>
      <c r="H2636" t="s">
        <v>15</v>
      </c>
      <c r="I2636">
        <v>90</v>
      </c>
      <c r="J2636" t="s">
        <v>50</v>
      </c>
      <c r="K2636" t="s">
        <v>27</v>
      </c>
      <c r="L2636" t="s">
        <v>19</v>
      </c>
      <c r="M2636" t="s">
        <v>28</v>
      </c>
      <c r="N2636" t="s">
        <v>914</v>
      </c>
      <c r="O2636">
        <v>27</v>
      </c>
      <c r="P2636">
        <v>6.2</v>
      </c>
      <c r="Q2636">
        <v>22264</v>
      </c>
      <c r="V2636" s="24"/>
    </row>
    <row r="2637" spans="1:22" x14ac:dyDescent="0.25">
      <c r="A2637" s="2" t="s">
        <v>2906</v>
      </c>
      <c r="B2637" s="18">
        <v>74273505</v>
      </c>
      <c r="C2637" s="18">
        <v>162103209</v>
      </c>
      <c r="D2637" s="18">
        <v>25000000</v>
      </c>
      <c r="E2637">
        <v>2007</v>
      </c>
      <c r="F2637">
        <v>11</v>
      </c>
      <c r="G2637">
        <v>9</v>
      </c>
      <c r="H2637" t="s">
        <v>15</v>
      </c>
      <c r="J2637" t="s">
        <v>85</v>
      </c>
      <c r="K2637" t="s">
        <v>68</v>
      </c>
      <c r="L2637" t="s">
        <v>76</v>
      </c>
      <c r="M2637" t="s">
        <v>59</v>
      </c>
      <c r="N2637" t="s">
        <v>518</v>
      </c>
      <c r="O2637">
        <v>95</v>
      </c>
      <c r="P2637">
        <v>8.3000000000000007</v>
      </c>
      <c r="Q2637">
        <v>197898</v>
      </c>
      <c r="V2637" s="24"/>
    </row>
    <row r="2638" spans="1:22" x14ac:dyDescent="0.25">
      <c r="A2638" s="2" t="s">
        <v>3302</v>
      </c>
      <c r="B2638" s="18">
        <v>275380</v>
      </c>
      <c r="C2638" s="18">
        <v>364607</v>
      </c>
      <c r="D2638" s="18">
        <v>17000000</v>
      </c>
      <c r="E2638">
        <v>2007</v>
      </c>
      <c r="F2638">
        <v>11</v>
      </c>
      <c r="G2638">
        <v>14</v>
      </c>
      <c r="H2638" t="s">
        <v>15</v>
      </c>
      <c r="J2638" t="s">
        <v>861</v>
      </c>
      <c r="K2638" t="s">
        <v>27</v>
      </c>
      <c r="L2638" t="s">
        <v>41</v>
      </c>
      <c r="M2638" t="s">
        <v>28</v>
      </c>
      <c r="N2638" t="s">
        <v>1954</v>
      </c>
      <c r="P2638">
        <v>5.6</v>
      </c>
      <c r="Q2638">
        <v>20172</v>
      </c>
      <c r="V2638" s="24"/>
    </row>
    <row r="2639" spans="1:22" x14ac:dyDescent="0.25">
      <c r="A2639" s="2" t="s">
        <v>1638</v>
      </c>
      <c r="B2639" s="18">
        <v>82195215</v>
      </c>
      <c r="C2639" s="18">
        <v>194995215</v>
      </c>
      <c r="D2639" s="18">
        <v>150000000</v>
      </c>
      <c r="E2639">
        <v>2007</v>
      </c>
      <c r="F2639">
        <v>11</v>
      </c>
      <c r="G2639">
        <v>16</v>
      </c>
      <c r="H2639" t="s">
        <v>101</v>
      </c>
      <c r="I2639">
        <v>115</v>
      </c>
      <c r="J2639" t="s">
        <v>111</v>
      </c>
      <c r="K2639" t="s">
        <v>68</v>
      </c>
      <c r="L2639" t="s">
        <v>69</v>
      </c>
      <c r="M2639" t="s">
        <v>99</v>
      </c>
      <c r="N2639" t="s">
        <v>157</v>
      </c>
      <c r="O2639">
        <v>70</v>
      </c>
      <c r="P2639">
        <v>6.6</v>
      </c>
      <c r="Q2639">
        <v>62513</v>
      </c>
      <c r="V2639" s="24"/>
    </row>
    <row r="2640" spans="1:22" x14ac:dyDescent="0.25">
      <c r="A2640" s="2" t="s">
        <v>1832</v>
      </c>
      <c r="B2640" s="18">
        <v>4617608</v>
      </c>
      <c r="C2640" s="18">
        <v>31077418</v>
      </c>
      <c r="D2640" s="18">
        <v>45000000</v>
      </c>
      <c r="E2640">
        <v>2007</v>
      </c>
      <c r="F2640">
        <v>11</v>
      </c>
      <c r="G2640">
        <v>16</v>
      </c>
      <c r="H2640" t="s">
        <v>15</v>
      </c>
      <c r="I2640">
        <v>139</v>
      </c>
      <c r="J2640" t="s">
        <v>167</v>
      </c>
      <c r="K2640" t="s">
        <v>68</v>
      </c>
      <c r="L2640" t="s">
        <v>19</v>
      </c>
      <c r="M2640" t="s">
        <v>59</v>
      </c>
      <c r="N2640" t="s">
        <v>91</v>
      </c>
      <c r="O2640">
        <v>27</v>
      </c>
      <c r="P2640">
        <v>6.2</v>
      </c>
      <c r="Q2640">
        <v>8580</v>
      </c>
      <c r="V2640" s="24"/>
    </row>
    <row r="2641" spans="1:22" x14ac:dyDescent="0.25">
      <c r="A2641" s="2" t="s">
        <v>3132</v>
      </c>
      <c r="B2641" s="18">
        <v>65388</v>
      </c>
      <c r="C2641" s="18">
        <v>65388</v>
      </c>
      <c r="D2641" s="18">
        <v>5000000</v>
      </c>
      <c r="E2641">
        <v>2007</v>
      </c>
      <c r="F2641">
        <v>11</v>
      </c>
      <c r="G2641">
        <v>16</v>
      </c>
      <c r="H2641" t="s">
        <v>15</v>
      </c>
      <c r="I2641">
        <v>90</v>
      </c>
      <c r="J2641" t="s">
        <v>924</v>
      </c>
      <c r="K2641" t="s">
        <v>218</v>
      </c>
      <c r="L2641" t="s">
        <v>19</v>
      </c>
      <c r="M2641" t="s">
        <v>122</v>
      </c>
      <c r="N2641" t="s">
        <v>165</v>
      </c>
      <c r="O2641">
        <v>44</v>
      </c>
      <c r="P2641">
        <v>6.1</v>
      </c>
      <c r="Q2641">
        <v>5759</v>
      </c>
      <c r="V2641" s="24"/>
    </row>
    <row r="2642" spans="1:22" x14ac:dyDescent="0.25">
      <c r="A2642" s="2" t="s">
        <v>1553</v>
      </c>
      <c r="B2642" s="18">
        <v>31664162</v>
      </c>
      <c r="C2642" s="18">
        <v>65627510</v>
      </c>
      <c r="D2642" s="18">
        <v>25000000</v>
      </c>
      <c r="E2642">
        <v>2007</v>
      </c>
      <c r="F2642">
        <v>11</v>
      </c>
      <c r="G2642">
        <v>17</v>
      </c>
      <c r="H2642" t="s">
        <v>56</v>
      </c>
      <c r="I2642">
        <v>113</v>
      </c>
      <c r="J2642" t="s">
        <v>83</v>
      </c>
      <c r="K2642" t="s">
        <v>218</v>
      </c>
      <c r="L2642" t="s">
        <v>19</v>
      </c>
      <c r="M2642" t="s">
        <v>99</v>
      </c>
      <c r="O2642">
        <v>37</v>
      </c>
      <c r="P2642">
        <v>7.5</v>
      </c>
      <c r="Q2642">
        <v>28650</v>
      </c>
      <c r="V2642" s="24"/>
    </row>
    <row r="2643" spans="1:22" x14ac:dyDescent="0.25">
      <c r="A2643" s="2" t="s">
        <v>2081</v>
      </c>
      <c r="B2643" s="18">
        <v>4017609</v>
      </c>
      <c r="C2643" s="18">
        <v>11498547</v>
      </c>
      <c r="D2643" s="18">
        <v>20000000</v>
      </c>
      <c r="E2643">
        <v>2007</v>
      </c>
      <c r="F2643">
        <v>11</v>
      </c>
      <c r="G2643">
        <v>21</v>
      </c>
      <c r="H2643" t="s">
        <v>15</v>
      </c>
      <c r="J2643" t="s">
        <v>1177</v>
      </c>
      <c r="K2643" t="s">
        <v>218</v>
      </c>
      <c r="L2643" t="s">
        <v>19</v>
      </c>
      <c r="M2643" t="s">
        <v>122</v>
      </c>
      <c r="N2643" t="s">
        <v>2082</v>
      </c>
      <c r="O2643">
        <v>76</v>
      </c>
      <c r="P2643">
        <v>7.1</v>
      </c>
      <c r="Q2643">
        <v>23078</v>
      </c>
      <c r="V2643" s="24"/>
    </row>
    <row r="2644" spans="1:22" x14ac:dyDescent="0.25">
      <c r="A2644" s="2" t="s">
        <v>2107</v>
      </c>
      <c r="B2644" s="18">
        <v>127706877</v>
      </c>
      <c r="C2644" s="18">
        <v>340384141</v>
      </c>
      <c r="D2644" s="18">
        <v>85000000</v>
      </c>
      <c r="E2644">
        <v>2007</v>
      </c>
      <c r="F2644">
        <v>11</v>
      </c>
      <c r="G2644">
        <v>21</v>
      </c>
      <c r="H2644" t="s">
        <v>56</v>
      </c>
      <c r="I2644">
        <v>108</v>
      </c>
      <c r="J2644" t="s">
        <v>67</v>
      </c>
      <c r="K2644" t="s">
        <v>27</v>
      </c>
      <c r="L2644" t="s">
        <v>90</v>
      </c>
      <c r="M2644" t="s">
        <v>99</v>
      </c>
      <c r="N2644" t="s">
        <v>1329</v>
      </c>
      <c r="O2644">
        <v>92</v>
      </c>
      <c r="P2644">
        <v>7.5</v>
      </c>
      <c r="Q2644">
        <v>55697</v>
      </c>
      <c r="V2644" s="24"/>
    </row>
    <row r="2645" spans="1:22" x14ac:dyDescent="0.25">
      <c r="A2645" s="2" t="s">
        <v>2381</v>
      </c>
      <c r="B2645" s="18">
        <v>39687694</v>
      </c>
      <c r="C2645" s="18">
        <v>99965792</v>
      </c>
      <c r="D2645" s="18">
        <v>17500000</v>
      </c>
      <c r="E2645">
        <v>2007</v>
      </c>
      <c r="F2645">
        <v>11</v>
      </c>
      <c r="G2645">
        <v>21</v>
      </c>
      <c r="H2645" t="s">
        <v>15</v>
      </c>
      <c r="I2645">
        <v>93</v>
      </c>
      <c r="J2645" t="s">
        <v>102</v>
      </c>
      <c r="K2645" t="s">
        <v>27</v>
      </c>
      <c r="L2645" t="s">
        <v>76</v>
      </c>
      <c r="M2645" t="s">
        <v>28</v>
      </c>
      <c r="O2645">
        <v>14</v>
      </c>
      <c r="P2645">
        <v>6.8</v>
      </c>
      <c r="Q2645">
        <v>520</v>
      </c>
      <c r="V2645" s="24"/>
    </row>
    <row r="2646" spans="1:22" x14ac:dyDescent="0.25">
      <c r="A2646" s="2" t="s">
        <v>3471</v>
      </c>
      <c r="B2646" s="18">
        <v>49121934</v>
      </c>
      <c r="C2646" s="18">
        <v>49778552</v>
      </c>
      <c r="D2646" s="18">
        <v>13000000</v>
      </c>
      <c r="E2646">
        <v>2007</v>
      </c>
      <c r="F2646">
        <v>11</v>
      </c>
      <c r="G2646">
        <v>21</v>
      </c>
      <c r="H2646" t="s">
        <v>101</v>
      </c>
      <c r="I2646">
        <v>118</v>
      </c>
      <c r="J2646" t="s">
        <v>1700</v>
      </c>
      <c r="K2646" t="s">
        <v>27</v>
      </c>
      <c r="L2646" t="s">
        <v>19</v>
      </c>
      <c r="M2646" t="s">
        <v>28</v>
      </c>
      <c r="O2646">
        <v>55</v>
      </c>
      <c r="P2646">
        <v>5.4</v>
      </c>
      <c r="Q2646">
        <v>3351</v>
      </c>
      <c r="V2646" s="24"/>
    </row>
    <row r="2647" spans="1:22" x14ac:dyDescent="0.25">
      <c r="A2647" s="2" t="s">
        <v>3523</v>
      </c>
      <c r="B2647" s="18">
        <v>25593755</v>
      </c>
      <c r="C2647" s="18">
        <v>54777490</v>
      </c>
      <c r="D2647" s="18">
        <v>13000000</v>
      </c>
      <c r="E2647">
        <v>2007</v>
      </c>
      <c r="F2647">
        <v>11</v>
      </c>
      <c r="G2647">
        <v>21</v>
      </c>
      <c r="H2647" t="s">
        <v>15</v>
      </c>
      <c r="I2647">
        <v>127</v>
      </c>
      <c r="J2647" t="s">
        <v>30</v>
      </c>
      <c r="K2647" t="s">
        <v>68</v>
      </c>
      <c r="L2647" t="s">
        <v>112</v>
      </c>
      <c r="M2647" t="s">
        <v>54</v>
      </c>
      <c r="N2647" t="s">
        <v>1095</v>
      </c>
      <c r="O2647">
        <v>73</v>
      </c>
      <c r="P2647">
        <v>7.4</v>
      </c>
      <c r="Q2647">
        <v>76830</v>
      </c>
      <c r="V2647" s="24"/>
    </row>
    <row r="2648" spans="1:22" x14ac:dyDescent="0.25">
      <c r="A2648" s="2" t="s">
        <v>1567</v>
      </c>
      <c r="B2648" s="18">
        <v>14373825</v>
      </c>
      <c r="C2648" s="18">
        <v>30757745</v>
      </c>
      <c r="D2648" s="18">
        <v>8600000</v>
      </c>
      <c r="E2648">
        <v>2007</v>
      </c>
      <c r="F2648">
        <v>11</v>
      </c>
      <c r="G2648">
        <v>30</v>
      </c>
      <c r="H2648" t="s">
        <v>15</v>
      </c>
      <c r="J2648" t="s">
        <v>1177</v>
      </c>
      <c r="K2648" t="s">
        <v>27</v>
      </c>
      <c r="L2648" t="s">
        <v>63</v>
      </c>
      <c r="M2648" t="s">
        <v>28</v>
      </c>
      <c r="O2648">
        <v>24</v>
      </c>
      <c r="P2648">
        <v>6.5</v>
      </c>
      <c r="Q2648">
        <v>26076</v>
      </c>
      <c r="V2648" s="24"/>
    </row>
    <row r="2649" spans="1:22" x14ac:dyDescent="0.25">
      <c r="A2649" s="2" t="s">
        <v>2007</v>
      </c>
      <c r="B2649" s="18">
        <v>5990075</v>
      </c>
      <c r="C2649" s="18">
        <v>19689095</v>
      </c>
      <c r="D2649" s="18">
        <v>14000000</v>
      </c>
      <c r="E2649">
        <v>2007</v>
      </c>
      <c r="F2649">
        <v>11</v>
      </c>
      <c r="G2649">
        <v>30</v>
      </c>
      <c r="H2649" t="s">
        <v>101</v>
      </c>
      <c r="J2649" t="s">
        <v>85</v>
      </c>
      <c r="K2649" t="s">
        <v>68</v>
      </c>
      <c r="L2649" t="s">
        <v>19</v>
      </c>
      <c r="M2649" t="s">
        <v>122</v>
      </c>
      <c r="N2649" t="s">
        <v>226</v>
      </c>
      <c r="P2649">
        <v>8</v>
      </c>
      <c r="Q2649">
        <v>31172</v>
      </c>
      <c r="V2649" s="24"/>
    </row>
    <row r="2650" spans="1:22" x14ac:dyDescent="0.25">
      <c r="A2650" s="2" t="s">
        <v>1952</v>
      </c>
      <c r="B2650" s="18">
        <v>70107728</v>
      </c>
      <c r="C2650" s="18">
        <v>372234864</v>
      </c>
      <c r="D2650" s="18">
        <v>205000000</v>
      </c>
      <c r="E2650">
        <v>2007</v>
      </c>
      <c r="F2650">
        <v>12</v>
      </c>
      <c r="G2650">
        <v>1</v>
      </c>
      <c r="H2650" t="s">
        <v>101</v>
      </c>
      <c r="J2650" t="s">
        <v>167</v>
      </c>
      <c r="K2650" t="s">
        <v>68</v>
      </c>
      <c r="L2650" t="s">
        <v>69</v>
      </c>
      <c r="M2650" t="s">
        <v>99</v>
      </c>
      <c r="N2650" t="s">
        <v>1838</v>
      </c>
      <c r="V2650" s="24"/>
    </row>
    <row r="2651" spans="1:22" x14ac:dyDescent="0.25">
      <c r="A2651" s="2" t="s">
        <v>2564</v>
      </c>
      <c r="B2651" s="18">
        <v>143495265</v>
      </c>
      <c r="C2651" s="18">
        <v>230327671</v>
      </c>
      <c r="D2651" s="18">
        <v>7000000</v>
      </c>
      <c r="E2651">
        <v>2007</v>
      </c>
      <c r="F2651">
        <v>12</v>
      </c>
      <c r="G2651">
        <v>5</v>
      </c>
      <c r="H2651" t="s">
        <v>101</v>
      </c>
      <c r="I2651">
        <v>95</v>
      </c>
      <c r="J2651" t="s">
        <v>114</v>
      </c>
      <c r="K2651" t="s">
        <v>27</v>
      </c>
      <c r="L2651" t="s">
        <v>22</v>
      </c>
      <c r="M2651" t="s">
        <v>28</v>
      </c>
      <c r="N2651" t="s">
        <v>2565</v>
      </c>
      <c r="O2651">
        <v>93</v>
      </c>
      <c r="P2651">
        <v>7.9</v>
      </c>
      <c r="Q2651">
        <v>149855</v>
      </c>
      <c r="V2651" s="24"/>
    </row>
    <row r="2652" spans="1:22" x14ac:dyDescent="0.25">
      <c r="A2652" s="2" t="s">
        <v>1550</v>
      </c>
      <c r="B2652" s="18">
        <v>50980159</v>
      </c>
      <c r="C2652" s="18">
        <v>129425746</v>
      </c>
      <c r="D2652" s="18">
        <v>30000000</v>
      </c>
      <c r="E2652">
        <v>2007</v>
      </c>
      <c r="F2652">
        <v>12</v>
      </c>
      <c r="G2652">
        <v>7</v>
      </c>
      <c r="H2652" t="s">
        <v>15</v>
      </c>
      <c r="I2652">
        <v>130</v>
      </c>
      <c r="J2652" t="s">
        <v>1351</v>
      </c>
      <c r="K2652" t="s">
        <v>68</v>
      </c>
      <c r="L2652" t="s">
        <v>19</v>
      </c>
      <c r="M2652" t="s">
        <v>28</v>
      </c>
      <c r="N2652" t="s">
        <v>1551</v>
      </c>
      <c r="O2652">
        <v>83</v>
      </c>
      <c r="P2652">
        <v>7.9</v>
      </c>
      <c r="Q2652">
        <v>75491</v>
      </c>
      <c r="V2652" s="24"/>
    </row>
    <row r="2653" spans="1:22" x14ac:dyDescent="0.25">
      <c r="A2653" s="2" t="s">
        <v>1459</v>
      </c>
      <c r="B2653" s="18">
        <v>217326974</v>
      </c>
      <c r="C2653" s="18">
        <v>360578644</v>
      </c>
      <c r="D2653" s="18">
        <v>55000000</v>
      </c>
      <c r="E2653">
        <v>2007</v>
      </c>
      <c r="F2653">
        <v>12</v>
      </c>
      <c r="G2653">
        <v>14</v>
      </c>
      <c r="H2653" t="s">
        <v>56</v>
      </c>
      <c r="I2653">
        <v>92</v>
      </c>
      <c r="J2653" t="s">
        <v>102</v>
      </c>
      <c r="K2653" t="s">
        <v>345</v>
      </c>
      <c r="L2653" t="s">
        <v>22</v>
      </c>
      <c r="M2653" t="s">
        <v>504</v>
      </c>
      <c r="N2653" t="s">
        <v>1460</v>
      </c>
      <c r="O2653">
        <v>27</v>
      </c>
      <c r="P2653">
        <v>5.5</v>
      </c>
      <c r="Q2653">
        <v>19200</v>
      </c>
      <c r="V2653" s="24"/>
    </row>
    <row r="2654" spans="1:22" x14ac:dyDescent="0.25">
      <c r="A2654" s="2" t="s">
        <v>2605</v>
      </c>
      <c r="B2654" s="18">
        <v>15800078</v>
      </c>
      <c r="C2654" s="18">
        <v>73222245</v>
      </c>
      <c r="D2654" s="18">
        <v>20000000</v>
      </c>
      <c r="E2654">
        <v>2007</v>
      </c>
      <c r="F2654">
        <v>12</v>
      </c>
      <c r="G2654">
        <v>14</v>
      </c>
      <c r="H2654" t="s">
        <v>101</v>
      </c>
      <c r="I2654">
        <v>122</v>
      </c>
      <c r="J2654" t="s">
        <v>565</v>
      </c>
      <c r="K2654" t="s">
        <v>68</v>
      </c>
      <c r="L2654" t="s">
        <v>19</v>
      </c>
      <c r="M2654" t="s">
        <v>28</v>
      </c>
      <c r="N2654" t="s">
        <v>2528</v>
      </c>
      <c r="O2654">
        <v>66</v>
      </c>
      <c r="P2654">
        <v>7.8</v>
      </c>
      <c r="Q2654">
        <v>26816</v>
      </c>
      <c r="V2654" s="24"/>
    </row>
    <row r="2655" spans="1:22" x14ac:dyDescent="0.25">
      <c r="A2655" s="2" t="s">
        <v>2631</v>
      </c>
      <c r="B2655" s="18">
        <v>256393010</v>
      </c>
      <c r="C2655" s="18">
        <v>585055701</v>
      </c>
      <c r="D2655" s="18">
        <v>150000000</v>
      </c>
      <c r="E2655">
        <v>2007</v>
      </c>
      <c r="F2655">
        <v>12</v>
      </c>
      <c r="G2655">
        <v>14</v>
      </c>
      <c r="H2655" t="s">
        <v>101</v>
      </c>
      <c r="I2655">
        <v>100</v>
      </c>
      <c r="J2655" t="s">
        <v>83</v>
      </c>
      <c r="K2655" t="s">
        <v>68</v>
      </c>
      <c r="L2655" t="s">
        <v>112</v>
      </c>
      <c r="M2655" t="s">
        <v>54</v>
      </c>
      <c r="N2655" t="s">
        <v>1862</v>
      </c>
      <c r="O2655">
        <v>69</v>
      </c>
      <c r="P2655">
        <v>7.1</v>
      </c>
      <c r="Q2655">
        <v>153631</v>
      </c>
      <c r="V2655" s="24"/>
    </row>
    <row r="2656" spans="1:22" x14ac:dyDescent="0.25">
      <c r="A2656" s="2" t="s">
        <v>1937</v>
      </c>
      <c r="B2656" s="18">
        <v>66661095</v>
      </c>
      <c r="C2656" s="18">
        <v>118661095</v>
      </c>
      <c r="D2656" s="18">
        <v>75000000</v>
      </c>
      <c r="E2656">
        <v>2007</v>
      </c>
      <c r="F2656">
        <v>12</v>
      </c>
      <c r="G2656">
        <v>21</v>
      </c>
      <c r="H2656" t="s">
        <v>15</v>
      </c>
      <c r="J2656" t="s">
        <v>43</v>
      </c>
      <c r="K2656" t="s">
        <v>68</v>
      </c>
      <c r="L2656" t="s">
        <v>19</v>
      </c>
      <c r="M2656" t="s">
        <v>122</v>
      </c>
      <c r="N2656" t="s">
        <v>348</v>
      </c>
      <c r="O2656">
        <v>81</v>
      </c>
      <c r="P2656">
        <v>7.3</v>
      </c>
      <c r="Q2656">
        <v>43168</v>
      </c>
      <c r="V2656" s="24"/>
    </row>
    <row r="2657" spans="1:22" x14ac:dyDescent="0.25">
      <c r="A2657" s="2" t="s">
        <v>3673</v>
      </c>
      <c r="B2657" s="18">
        <v>18317151</v>
      </c>
      <c r="C2657" s="18">
        <v>20575121</v>
      </c>
      <c r="D2657" s="18">
        <v>35000000</v>
      </c>
      <c r="E2657">
        <v>2007</v>
      </c>
      <c r="F2657">
        <v>12</v>
      </c>
      <c r="G2657">
        <v>21</v>
      </c>
      <c r="H2657" t="s">
        <v>15</v>
      </c>
      <c r="J2657" t="s">
        <v>40</v>
      </c>
      <c r="K2657" t="s">
        <v>27</v>
      </c>
      <c r="L2657" t="s">
        <v>22</v>
      </c>
      <c r="M2657" t="s">
        <v>59</v>
      </c>
      <c r="O2657">
        <v>74</v>
      </c>
      <c r="P2657">
        <v>6.7</v>
      </c>
      <c r="Q2657">
        <v>28032</v>
      </c>
      <c r="V2657" s="24"/>
    </row>
    <row r="2658" spans="1:22" x14ac:dyDescent="0.25">
      <c r="A2658" s="2" t="s">
        <v>1962</v>
      </c>
      <c r="B2658" s="18">
        <v>30226144</v>
      </c>
      <c r="C2658" s="18">
        <v>30226144</v>
      </c>
      <c r="D2658" s="18">
        <v>15000000</v>
      </c>
      <c r="E2658">
        <v>2007</v>
      </c>
      <c r="F2658">
        <v>12</v>
      </c>
      <c r="G2658">
        <v>25</v>
      </c>
      <c r="H2658" t="s">
        <v>101</v>
      </c>
      <c r="I2658">
        <v>130</v>
      </c>
      <c r="J2658" t="s">
        <v>1177</v>
      </c>
      <c r="K2658" t="s">
        <v>218</v>
      </c>
      <c r="L2658" t="s">
        <v>19</v>
      </c>
      <c r="M2658" t="s">
        <v>122</v>
      </c>
      <c r="N2658" t="s">
        <v>1416</v>
      </c>
      <c r="O2658">
        <v>79</v>
      </c>
      <c r="P2658">
        <v>7.6</v>
      </c>
      <c r="Q2658">
        <v>14530</v>
      </c>
      <c r="V2658" s="24"/>
    </row>
    <row r="2659" spans="1:22" x14ac:dyDescent="0.25">
      <c r="A2659" s="2" t="s">
        <v>1334</v>
      </c>
      <c r="B2659" s="18">
        <v>80048433</v>
      </c>
      <c r="C2659" s="18">
        <v>170764033</v>
      </c>
      <c r="D2659" s="18">
        <v>25000000</v>
      </c>
      <c r="E2659">
        <v>2008</v>
      </c>
      <c r="F2659">
        <v>1</v>
      </c>
      <c r="G2659">
        <v>18</v>
      </c>
      <c r="H2659" t="s">
        <v>101</v>
      </c>
      <c r="J2659" t="s">
        <v>111</v>
      </c>
      <c r="K2659" t="s">
        <v>27</v>
      </c>
      <c r="L2659" t="s">
        <v>76</v>
      </c>
      <c r="M2659" t="s">
        <v>54</v>
      </c>
      <c r="N2659" t="s">
        <v>932</v>
      </c>
      <c r="O2659">
        <v>76</v>
      </c>
      <c r="P2659">
        <v>7.4</v>
      </c>
      <c r="Q2659">
        <v>136068</v>
      </c>
      <c r="V2659" s="24"/>
    </row>
    <row r="2660" spans="1:22" x14ac:dyDescent="0.25">
      <c r="A2660" s="2" t="s">
        <v>3483</v>
      </c>
      <c r="B2660" s="18">
        <v>347578</v>
      </c>
      <c r="C2660" s="18">
        <v>2300349</v>
      </c>
      <c r="D2660" s="18">
        <v>2000000</v>
      </c>
      <c r="E2660">
        <v>2008</v>
      </c>
      <c r="F2660">
        <v>1</v>
      </c>
      <c r="G2660">
        <v>18</v>
      </c>
      <c r="H2660" t="s">
        <v>15</v>
      </c>
      <c r="J2660" t="s">
        <v>1631</v>
      </c>
      <c r="K2660" t="s">
        <v>27</v>
      </c>
      <c r="L2660" t="s">
        <v>22</v>
      </c>
      <c r="M2660" t="s">
        <v>99</v>
      </c>
      <c r="P2660">
        <v>5.5</v>
      </c>
      <c r="Q2660">
        <v>18</v>
      </c>
      <c r="V2660" s="24"/>
    </row>
    <row r="2661" spans="1:22" x14ac:dyDescent="0.25">
      <c r="A2661" s="2" t="s">
        <v>3581</v>
      </c>
      <c r="B2661" s="18">
        <v>10363341</v>
      </c>
      <c r="C2661" s="18">
        <v>22664070</v>
      </c>
      <c r="D2661" s="18">
        <v>15000000</v>
      </c>
      <c r="E2661">
        <v>2008</v>
      </c>
      <c r="F2661">
        <v>1</v>
      </c>
      <c r="G2661">
        <v>23</v>
      </c>
      <c r="H2661" t="s">
        <v>117</v>
      </c>
      <c r="I2661">
        <v>85</v>
      </c>
      <c r="J2661" t="s">
        <v>329</v>
      </c>
      <c r="K2661" t="s">
        <v>218</v>
      </c>
      <c r="L2661" t="s">
        <v>2058</v>
      </c>
      <c r="M2661" t="s">
        <v>220</v>
      </c>
      <c r="N2661" t="s">
        <v>3582</v>
      </c>
      <c r="P2661">
        <v>8.3000000000000007</v>
      </c>
      <c r="Q2661">
        <v>2090</v>
      </c>
      <c r="V2661" s="24"/>
    </row>
    <row r="2662" spans="1:22" x14ac:dyDescent="0.25">
      <c r="A2662" s="2" t="s">
        <v>1383</v>
      </c>
      <c r="B2662" s="18">
        <v>1196321</v>
      </c>
      <c r="C2662" s="18">
        <v>4723542</v>
      </c>
      <c r="D2662" s="18">
        <v>900000</v>
      </c>
      <c r="E2662">
        <v>2008</v>
      </c>
      <c r="F2662">
        <v>1</v>
      </c>
      <c r="G2662">
        <v>25</v>
      </c>
      <c r="H2662" t="s">
        <v>62</v>
      </c>
      <c r="J2662" t="s">
        <v>1384</v>
      </c>
      <c r="K2662" t="s">
        <v>27</v>
      </c>
      <c r="L2662" t="s">
        <v>19</v>
      </c>
      <c r="M2662" t="s">
        <v>59</v>
      </c>
      <c r="V2662" s="24"/>
    </row>
    <row r="2663" spans="1:22" x14ac:dyDescent="0.25">
      <c r="A2663" s="2" t="s">
        <v>2856</v>
      </c>
      <c r="B2663" s="18">
        <v>38233676</v>
      </c>
      <c r="C2663" s="18">
        <v>84646831</v>
      </c>
      <c r="D2663" s="18">
        <v>30000000</v>
      </c>
      <c r="E2663">
        <v>2008</v>
      </c>
      <c r="F2663">
        <v>1</v>
      </c>
      <c r="G2663">
        <v>25</v>
      </c>
      <c r="H2663" t="s">
        <v>101</v>
      </c>
      <c r="J2663" t="s">
        <v>102</v>
      </c>
      <c r="K2663" t="s">
        <v>27</v>
      </c>
      <c r="L2663" t="s">
        <v>22</v>
      </c>
      <c r="M2663" t="s">
        <v>59</v>
      </c>
      <c r="N2663" t="s">
        <v>1958</v>
      </c>
      <c r="O2663">
        <v>2</v>
      </c>
      <c r="P2663">
        <v>2.4</v>
      </c>
      <c r="Q2663">
        <v>47281</v>
      </c>
      <c r="V2663" s="24"/>
    </row>
    <row r="2664" spans="1:22" x14ac:dyDescent="0.25">
      <c r="A2664" s="2" t="s">
        <v>3110</v>
      </c>
      <c r="B2664" s="18">
        <v>42754105</v>
      </c>
      <c r="C2664" s="18">
        <v>116754105</v>
      </c>
      <c r="D2664" s="18">
        <v>47500000</v>
      </c>
      <c r="E2664">
        <v>2008</v>
      </c>
      <c r="F2664">
        <v>1</v>
      </c>
      <c r="G2664">
        <v>25</v>
      </c>
      <c r="H2664" t="s">
        <v>15</v>
      </c>
      <c r="J2664" t="s">
        <v>21</v>
      </c>
      <c r="K2664" t="s">
        <v>68</v>
      </c>
      <c r="L2664" t="s">
        <v>76</v>
      </c>
      <c r="M2664" t="s">
        <v>28</v>
      </c>
      <c r="N2664" t="s">
        <v>3111</v>
      </c>
      <c r="P2664">
        <v>7.3</v>
      </c>
      <c r="Q2664">
        <v>82600</v>
      </c>
      <c r="V2664" s="24"/>
    </row>
    <row r="2665" spans="1:22" x14ac:dyDescent="0.25">
      <c r="A2665" s="2" t="s">
        <v>3601</v>
      </c>
      <c r="B2665" s="18">
        <v>28687835</v>
      </c>
      <c r="C2665" s="18">
        <v>52649951</v>
      </c>
      <c r="D2665" s="18">
        <v>35000000</v>
      </c>
      <c r="E2665">
        <v>2008</v>
      </c>
      <c r="F2665">
        <v>1</v>
      </c>
      <c r="G2665">
        <v>25</v>
      </c>
      <c r="H2665" t="s">
        <v>15</v>
      </c>
      <c r="J2665" t="s">
        <v>1700</v>
      </c>
      <c r="K2665" t="s">
        <v>27</v>
      </c>
      <c r="L2665" t="s">
        <v>63</v>
      </c>
      <c r="M2665" t="s">
        <v>28</v>
      </c>
      <c r="O2665">
        <v>15</v>
      </c>
      <c r="P2665">
        <v>6.1</v>
      </c>
      <c r="Q2665">
        <v>21922</v>
      </c>
      <c r="V2665" s="24"/>
    </row>
    <row r="2666" spans="1:22" x14ac:dyDescent="0.25">
      <c r="A2666" s="2" t="s">
        <v>1785</v>
      </c>
      <c r="B2666" s="18">
        <v>1060591</v>
      </c>
      <c r="C2666" s="18">
        <v>14253760</v>
      </c>
      <c r="D2666" s="18">
        <v>1600000</v>
      </c>
      <c r="E2666">
        <v>2008</v>
      </c>
      <c r="F2666">
        <v>2</v>
      </c>
      <c r="G2666">
        <v>1</v>
      </c>
      <c r="H2666" t="s">
        <v>56</v>
      </c>
      <c r="J2666" t="s">
        <v>1631</v>
      </c>
      <c r="K2666" t="s">
        <v>27</v>
      </c>
      <c r="L2666" t="s">
        <v>90</v>
      </c>
      <c r="M2666" t="s">
        <v>28</v>
      </c>
      <c r="P2666">
        <v>7</v>
      </c>
      <c r="Q2666">
        <v>3799</v>
      </c>
      <c r="V2666" s="24"/>
    </row>
    <row r="2667" spans="1:22" x14ac:dyDescent="0.25">
      <c r="A2667" s="2" t="s">
        <v>2395</v>
      </c>
      <c r="B2667" s="18">
        <v>65281781</v>
      </c>
      <c r="C2667" s="18">
        <v>71281781</v>
      </c>
      <c r="D2667" s="18">
        <v>6500000</v>
      </c>
      <c r="E2667">
        <v>2008</v>
      </c>
      <c r="F2667">
        <v>2</v>
      </c>
      <c r="G2667">
        <v>1</v>
      </c>
      <c r="H2667" t="s">
        <v>117</v>
      </c>
      <c r="J2667" t="s">
        <v>67</v>
      </c>
      <c r="K2667" t="s">
        <v>218</v>
      </c>
      <c r="L2667" t="s">
        <v>2058</v>
      </c>
      <c r="M2667" t="s">
        <v>220</v>
      </c>
      <c r="O2667">
        <v>71</v>
      </c>
      <c r="V2667" s="24"/>
    </row>
    <row r="2668" spans="1:22" x14ac:dyDescent="0.25">
      <c r="A2668" s="2" t="s">
        <v>3500</v>
      </c>
      <c r="B2668" s="18">
        <v>31418697</v>
      </c>
      <c r="C2668" s="18">
        <v>56706727</v>
      </c>
      <c r="D2668" s="18">
        <v>12000000</v>
      </c>
      <c r="E2668">
        <v>2008</v>
      </c>
      <c r="F2668">
        <v>2</v>
      </c>
      <c r="G2668">
        <v>1</v>
      </c>
      <c r="H2668" t="s">
        <v>101</v>
      </c>
      <c r="J2668" t="s">
        <v>21</v>
      </c>
      <c r="K2668" t="s">
        <v>78</v>
      </c>
      <c r="L2668" t="s">
        <v>63</v>
      </c>
      <c r="M2668" t="s">
        <v>99</v>
      </c>
      <c r="O2668">
        <v>22</v>
      </c>
      <c r="P2668">
        <v>5.3</v>
      </c>
      <c r="Q2668">
        <v>17304</v>
      </c>
      <c r="V2668" s="24"/>
    </row>
    <row r="2669" spans="1:22" x14ac:dyDescent="0.25">
      <c r="A2669" s="2" t="s">
        <v>1750</v>
      </c>
      <c r="B2669" s="18">
        <v>7800825</v>
      </c>
      <c r="C2669" s="18">
        <v>30782621</v>
      </c>
      <c r="D2669" s="18">
        <v>15000000</v>
      </c>
      <c r="E2669">
        <v>2008</v>
      </c>
      <c r="F2669">
        <v>2</v>
      </c>
      <c r="G2669">
        <v>8</v>
      </c>
      <c r="H2669" t="s">
        <v>15</v>
      </c>
      <c r="J2669" t="s">
        <v>1351</v>
      </c>
      <c r="K2669" t="s">
        <v>27</v>
      </c>
      <c r="L2669" t="s">
        <v>22</v>
      </c>
      <c r="M2669" t="s">
        <v>28</v>
      </c>
      <c r="O2669">
        <v>80</v>
      </c>
      <c r="P2669">
        <v>8.1</v>
      </c>
      <c r="Q2669">
        <v>97876</v>
      </c>
      <c r="V2669" s="24"/>
    </row>
    <row r="2670" spans="1:22" x14ac:dyDescent="0.25">
      <c r="A2670" s="2" t="s">
        <v>2172</v>
      </c>
      <c r="B2670" s="18">
        <v>70231041</v>
      </c>
      <c r="C2670" s="18">
        <v>109362966</v>
      </c>
      <c r="D2670" s="18">
        <v>72500000</v>
      </c>
      <c r="E2670">
        <v>2008</v>
      </c>
      <c r="F2670">
        <v>2</v>
      </c>
      <c r="G2670">
        <v>8</v>
      </c>
      <c r="H2670" t="s">
        <v>101</v>
      </c>
      <c r="J2670" t="s">
        <v>83</v>
      </c>
      <c r="K2670" t="s">
        <v>27</v>
      </c>
      <c r="L2670" t="s">
        <v>69</v>
      </c>
      <c r="M2670" t="s">
        <v>28</v>
      </c>
      <c r="N2670" t="s">
        <v>1434</v>
      </c>
      <c r="P2670">
        <v>7.6</v>
      </c>
      <c r="Q2670">
        <v>93</v>
      </c>
      <c r="V2670" s="24"/>
    </row>
    <row r="2671" spans="1:22" x14ac:dyDescent="0.25">
      <c r="A2671" s="2" t="s">
        <v>3678</v>
      </c>
      <c r="B2671" s="18">
        <v>42436517</v>
      </c>
      <c r="C2671" s="18">
        <v>43607627</v>
      </c>
      <c r="D2671" s="18">
        <v>27500000</v>
      </c>
      <c r="E2671">
        <v>2008</v>
      </c>
      <c r="F2671">
        <v>2</v>
      </c>
      <c r="G2671">
        <v>8</v>
      </c>
      <c r="H2671" t="s">
        <v>101</v>
      </c>
      <c r="I2671">
        <v>114</v>
      </c>
      <c r="J2671" t="s">
        <v>43</v>
      </c>
      <c r="K2671" t="s">
        <v>27</v>
      </c>
      <c r="L2671" t="s">
        <v>22</v>
      </c>
      <c r="M2671" t="s">
        <v>28</v>
      </c>
      <c r="N2671" t="s">
        <v>3173</v>
      </c>
      <c r="O2671">
        <v>23</v>
      </c>
      <c r="P2671">
        <v>4.5</v>
      </c>
      <c r="Q2671">
        <v>5700</v>
      </c>
      <c r="V2671" s="24"/>
    </row>
    <row r="2672" spans="1:22" x14ac:dyDescent="0.25">
      <c r="A2672" s="2" t="s">
        <v>1980</v>
      </c>
      <c r="B2672" s="18">
        <v>32241649</v>
      </c>
      <c r="C2672" s="18">
        <v>55534224</v>
      </c>
      <c r="D2672" s="18">
        <v>7000000</v>
      </c>
      <c r="E2672">
        <v>2008</v>
      </c>
      <c r="F2672">
        <v>2</v>
      </c>
      <c r="G2672">
        <v>14</v>
      </c>
      <c r="H2672" t="s">
        <v>101</v>
      </c>
      <c r="J2672" t="s">
        <v>43</v>
      </c>
      <c r="K2672" t="s">
        <v>27</v>
      </c>
      <c r="L2672" t="s">
        <v>90</v>
      </c>
      <c r="M2672" t="s">
        <v>28</v>
      </c>
      <c r="O2672">
        <v>71</v>
      </c>
      <c r="V2672" s="24"/>
    </row>
    <row r="2673" spans="1:22" x14ac:dyDescent="0.25">
      <c r="A2673" s="2" t="s">
        <v>2562</v>
      </c>
      <c r="B2673" s="18">
        <v>80172128</v>
      </c>
      <c r="C2673" s="18">
        <v>222117068</v>
      </c>
      <c r="D2673" s="18">
        <v>82500000</v>
      </c>
      <c r="E2673">
        <v>2008</v>
      </c>
      <c r="F2673">
        <v>2</v>
      </c>
      <c r="G2673">
        <v>14</v>
      </c>
      <c r="H2673" t="s">
        <v>101</v>
      </c>
      <c r="J2673" t="s">
        <v>102</v>
      </c>
      <c r="K2673" t="s">
        <v>68</v>
      </c>
      <c r="L2673" t="s">
        <v>69</v>
      </c>
      <c r="M2673" t="s">
        <v>54</v>
      </c>
      <c r="N2673" t="s">
        <v>1185</v>
      </c>
      <c r="O2673">
        <v>17</v>
      </c>
      <c r="P2673">
        <v>5.9</v>
      </c>
      <c r="Q2673">
        <v>69161</v>
      </c>
      <c r="V2673" s="24"/>
    </row>
    <row r="2674" spans="1:22" x14ac:dyDescent="0.25">
      <c r="A2674" s="2" t="s">
        <v>3355</v>
      </c>
      <c r="B2674" s="18">
        <v>71195053</v>
      </c>
      <c r="C2674" s="18">
        <v>162839667</v>
      </c>
      <c r="D2674" s="18">
        <v>92500000</v>
      </c>
      <c r="E2674">
        <v>2008</v>
      </c>
      <c r="F2674">
        <v>2</v>
      </c>
      <c r="G2674">
        <v>14</v>
      </c>
      <c r="H2674" t="s">
        <v>56</v>
      </c>
      <c r="J2674" t="s">
        <v>111</v>
      </c>
      <c r="K2674" t="s">
        <v>68</v>
      </c>
      <c r="L2674" t="s">
        <v>69</v>
      </c>
      <c r="M2674" t="s">
        <v>99</v>
      </c>
      <c r="N2674" t="s">
        <v>2216</v>
      </c>
      <c r="O2674">
        <v>79</v>
      </c>
      <c r="P2674">
        <v>6.8</v>
      </c>
      <c r="Q2674">
        <v>18715</v>
      </c>
      <c r="V2674" s="24"/>
    </row>
    <row r="2675" spans="1:22" x14ac:dyDescent="0.25">
      <c r="A2675" s="2" t="s">
        <v>3427</v>
      </c>
      <c r="B2675" s="18">
        <v>58017783</v>
      </c>
      <c r="C2675" s="18">
        <v>150017783</v>
      </c>
      <c r="D2675" s="18">
        <v>17500000</v>
      </c>
      <c r="E2675">
        <v>2008</v>
      </c>
      <c r="F2675">
        <v>2</v>
      </c>
      <c r="G2675">
        <v>14</v>
      </c>
      <c r="H2675" t="s">
        <v>101</v>
      </c>
      <c r="J2675" t="s">
        <v>67</v>
      </c>
      <c r="K2675" t="s">
        <v>27</v>
      </c>
      <c r="L2675" t="s">
        <v>19</v>
      </c>
      <c r="M2675" t="s">
        <v>28</v>
      </c>
      <c r="O2675">
        <v>25</v>
      </c>
      <c r="P2675">
        <v>5.6</v>
      </c>
      <c r="Q2675">
        <v>20345</v>
      </c>
      <c r="V2675" s="24"/>
    </row>
    <row r="2676" spans="1:22" x14ac:dyDescent="0.25">
      <c r="A2676" s="2" t="s">
        <v>426</v>
      </c>
      <c r="B2676" s="18">
        <v>7714996</v>
      </c>
      <c r="C2676" s="18">
        <v>17252287</v>
      </c>
      <c r="D2676" s="18">
        <v>6000000</v>
      </c>
      <c r="E2676">
        <v>2008</v>
      </c>
      <c r="F2676">
        <v>2</v>
      </c>
      <c r="G2676">
        <v>15</v>
      </c>
      <c r="H2676" t="s">
        <v>62</v>
      </c>
      <c r="J2676" t="s">
        <v>427</v>
      </c>
      <c r="K2676" t="s">
        <v>218</v>
      </c>
      <c r="L2676" t="s">
        <v>219</v>
      </c>
      <c r="M2676" t="s">
        <v>220</v>
      </c>
      <c r="V2676" s="24"/>
    </row>
    <row r="2677" spans="1:22" x14ac:dyDescent="0.25">
      <c r="A2677" s="2" t="s">
        <v>1971</v>
      </c>
      <c r="B2677" s="18">
        <v>952620</v>
      </c>
      <c r="C2677" s="18">
        <v>4726656</v>
      </c>
      <c r="D2677" s="18">
        <v>2750000</v>
      </c>
      <c r="E2677">
        <v>2008</v>
      </c>
      <c r="F2677">
        <v>2</v>
      </c>
      <c r="G2677">
        <v>15</v>
      </c>
      <c r="H2677" t="s">
        <v>15</v>
      </c>
      <c r="J2677" t="s">
        <v>1177</v>
      </c>
      <c r="K2677" t="s">
        <v>27</v>
      </c>
      <c r="L2677" t="s">
        <v>112</v>
      </c>
      <c r="M2677" t="s">
        <v>99</v>
      </c>
      <c r="N2677" t="s">
        <v>338</v>
      </c>
      <c r="P2677">
        <v>6</v>
      </c>
      <c r="Q2677">
        <v>20792</v>
      </c>
      <c r="V2677" s="24"/>
    </row>
    <row r="2678" spans="1:22" x14ac:dyDescent="0.25">
      <c r="A2678" s="2" t="s">
        <v>1865</v>
      </c>
      <c r="B2678" s="18">
        <v>5488570</v>
      </c>
      <c r="C2678" s="18">
        <v>19416495</v>
      </c>
      <c r="D2678" s="18">
        <v>6250000</v>
      </c>
      <c r="E2678">
        <v>2008</v>
      </c>
      <c r="F2678">
        <v>2</v>
      </c>
      <c r="G2678">
        <v>22</v>
      </c>
      <c r="H2678" t="s">
        <v>15</v>
      </c>
      <c r="J2678" t="s">
        <v>74</v>
      </c>
      <c r="K2678" t="s">
        <v>218</v>
      </c>
      <c r="L2678" t="s">
        <v>19</v>
      </c>
      <c r="M2678" t="s">
        <v>122</v>
      </c>
      <c r="P2678">
        <v>7.6</v>
      </c>
      <c r="Q2678">
        <v>16525</v>
      </c>
      <c r="V2678" s="24"/>
    </row>
    <row r="2679" spans="1:22" x14ac:dyDescent="0.25">
      <c r="A2679" s="2" t="s">
        <v>3149</v>
      </c>
      <c r="B2679" s="18">
        <v>11175164</v>
      </c>
      <c r="C2679" s="18">
        <v>28505302</v>
      </c>
      <c r="D2679" s="18">
        <v>20000000</v>
      </c>
      <c r="E2679">
        <v>2008</v>
      </c>
      <c r="F2679">
        <v>2</v>
      </c>
      <c r="G2679">
        <v>22</v>
      </c>
      <c r="H2679" t="s">
        <v>101</v>
      </c>
      <c r="J2679" t="s">
        <v>167</v>
      </c>
      <c r="K2679" t="s">
        <v>27</v>
      </c>
      <c r="L2679" t="s">
        <v>22</v>
      </c>
      <c r="M2679" t="s">
        <v>28</v>
      </c>
      <c r="N2679" t="s">
        <v>1969</v>
      </c>
      <c r="O2679">
        <v>65</v>
      </c>
      <c r="P2679">
        <v>6.6</v>
      </c>
      <c r="Q2679">
        <v>42470</v>
      </c>
      <c r="V2679" s="24"/>
    </row>
    <row r="2680" spans="1:22" x14ac:dyDescent="0.25">
      <c r="A2680" s="2" t="s">
        <v>1702</v>
      </c>
      <c r="B2680" s="18">
        <v>26814957</v>
      </c>
      <c r="C2680" s="18">
        <v>72944278</v>
      </c>
      <c r="D2680" s="18">
        <v>40000000</v>
      </c>
      <c r="E2680">
        <v>2008</v>
      </c>
      <c r="F2680">
        <v>2</v>
      </c>
      <c r="G2680">
        <v>29</v>
      </c>
      <c r="H2680" t="s">
        <v>101</v>
      </c>
      <c r="J2680" t="s">
        <v>40</v>
      </c>
      <c r="K2680" t="s">
        <v>68</v>
      </c>
      <c r="L2680" t="s">
        <v>19</v>
      </c>
      <c r="M2680" t="s">
        <v>59</v>
      </c>
      <c r="O2680">
        <v>41</v>
      </c>
      <c r="P2680">
        <v>6.7</v>
      </c>
      <c r="Q2680">
        <v>26198</v>
      </c>
      <c r="V2680" s="24"/>
    </row>
    <row r="2681" spans="1:22" x14ac:dyDescent="0.25">
      <c r="A2681" s="2" t="s">
        <v>1331</v>
      </c>
      <c r="B2681" s="18">
        <v>94784201</v>
      </c>
      <c r="C2681" s="18">
        <v>269065678</v>
      </c>
      <c r="D2681" s="18">
        <v>105000000</v>
      </c>
      <c r="E2681">
        <v>2008</v>
      </c>
      <c r="F2681">
        <v>3</v>
      </c>
      <c r="G2681">
        <v>7</v>
      </c>
      <c r="H2681" t="s">
        <v>101</v>
      </c>
      <c r="J2681" t="s">
        <v>83</v>
      </c>
      <c r="K2681" t="s">
        <v>27</v>
      </c>
      <c r="L2681" t="s">
        <v>69</v>
      </c>
      <c r="M2681" t="s">
        <v>59</v>
      </c>
      <c r="N2681" t="s">
        <v>653</v>
      </c>
      <c r="O2681">
        <v>9</v>
      </c>
      <c r="P2681">
        <v>5.8</v>
      </c>
      <c r="Q2681">
        <v>134</v>
      </c>
      <c r="V2681" s="24"/>
    </row>
    <row r="2682" spans="1:22" x14ac:dyDescent="0.25">
      <c r="A2682" s="2" t="s">
        <v>1665</v>
      </c>
      <c r="B2682" s="18">
        <v>30060660</v>
      </c>
      <c r="C2682" s="18">
        <v>63060660</v>
      </c>
      <c r="D2682" s="18">
        <v>20000000</v>
      </c>
      <c r="E2682">
        <v>2008</v>
      </c>
      <c r="F2682">
        <v>3</v>
      </c>
      <c r="G2682">
        <v>7</v>
      </c>
      <c r="H2682" t="s">
        <v>15</v>
      </c>
      <c r="J2682" t="s">
        <v>21</v>
      </c>
      <c r="K2682" t="s">
        <v>218</v>
      </c>
      <c r="L2682" t="s">
        <v>63</v>
      </c>
      <c r="M2682" t="s">
        <v>122</v>
      </c>
      <c r="N2682" t="s">
        <v>374</v>
      </c>
      <c r="O2682">
        <v>79</v>
      </c>
      <c r="P2682">
        <v>7.5</v>
      </c>
      <c r="Q2682">
        <v>50848</v>
      </c>
      <c r="V2682" s="24"/>
    </row>
    <row r="2683" spans="1:22" x14ac:dyDescent="0.25">
      <c r="A2683" s="2" t="s">
        <v>1845</v>
      </c>
      <c r="B2683" s="18">
        <v>206678</v>
      </c>
      <c r="C2683" s="18">
        <v>47300771</v>
      </c>
      <c r="D2683" s="18">
        <v>20000000</v>
      </c>
      <c r="E2683">
        <v>2008</v>
      </c>
      <c r="F2683">
        <v>3</v>
      </c>
      <c r="G2683">
        <v>7</v>
      </c>
      <c r="H2683" t="s">
        <v>56</v>
      </c>
      <c r="J2683" t="s">
        <v>74</v>
      </c>
      <c r="K2683" t="s">
        <v>27</v>
      </c>
      <c r="L2683" t="s">
        <v>22</v>
      </c>
      <c r="M2683" t="s">
        <v>504</v>
      </c>
      <c r="N2683" t="s">
        <v>1846</v>
      </c>
      <c r="V2683" s="24"/>
    </row>
    <row r="2684" spans="1:22" x14ac:dyDescent="0.25">
      <c r="A2684" s="2" t="s">
        <v>2742</v>
      </c>
      <c r="B2684" s="18">
        <v>1506998</v>
      </c>
      <c r="C2684" s="18">
        <v>1506998</v>
      </c>
      <c r="D2684" s="18">
        <v>12000000</v>
      </c>
      <c r="E2684">
        <v>2008</v>
      </c>
      <c r="F2684">
        <v>3</v>
      </c>
      <c r="G2684">
        <v>7</v>
      </c>
      <c r="H2684" t="s">
        <v>101</v>
      </c>
      <c r="J2684" t="s">
        <v>74</v>
      </c>
      <c r="K2684" t="s">
        <v>68</v>
      </c>
      <c r="L2684" t="s">
        <v>19</v>
      </c>
      <c r="M2684" t="s">
        <v>59</v>
      </c>
      <c r="P2684">
        <v>6.4</v>
      </c>
      <c r="Q2684">
        <v>4358</v>
      </c>
      <c r="V2684" s="24"/>
    </row>
    <row r="2685" spans="1:22" x14ac:dyDescent="0.25">
      <c r="A2685" s="2" t="s">
        <v>2016</v>
      </c>
      <c r="B2685" s="18">
        <v>11008770</v>
      </c>
      <c r="C2685" s="18">
        <v>21621188</v>
      </c>
      <c r="D2685" s="18">
        <v>33000000</v>
      </c>
      <c r="E2685">
        <v>2008</v>
      </c>
      <c r="F2685">
        <v>3</v>
      </c>
      <c r="G2685">
        <v>14</v>
      </c>
      <c r="H2685" t="s">
        <v>15</v>
      </c>
      <c r="J2685" t="s">
        <v>43</v>
      </c>
      <c r="K2685" t="s">
        <v>27</v>
      </c>
      <c r="L2685" t="s">
        <v>76</v>
      </c>
      <c r="M2685" t="s">
        <v>54</v>
      </c>
      <c r="O2685">
        <v>48</v>
      </c>
      <c r="P2685">
        <v>6</v>
      </c>
      <c r="Q2685">
        <v>34035</v>
      </c>
      <c r="V2685" s="24"/>
    </row>
    <row r="2686" spans="1:22" x14ac:dyDescent="0.25">
      <c r="A2686" s="2" t="s">
        <v>2411</v>
      </c>
      <c r="B2686" s="18">
        <v>154529439</v>
      </c>
      <c r="C2686" s="18">
        <v>297133947</v>
      </c>
      <c r="D2686" s="18">
        <v>85000000</v>
      </c>
      <c r="E2686">
        <v>2008</v>
      </c>
      <c r="F2686">
        <v>3</v>
      </c>
      <c r="G2686">
        <v>14</v>
      </c>
      <c r="H2686" t="s">
        <v>117</v>
      </c>
      <c r="J2686" t="s">
        <v>102</v>
      </c>
      <c r="K2686" t="s">
        <v>68</v>
      </c>
      <c r="L2686" t="s">
        <v>69</v>
      </c>
      <c r="M2686" t="s">
        <v>99</v>
      </c>
      <c r="P2686">
        <v>7.2</v>
      </c>
      <c r="Q2686">
        <v>31323</v>
      </c>
      <c r="V2686" s="24"/>
    </row>
    <row r="2687" spans="1:22" x14ac:dyDescent="0.25">
      <c r="A2687" s="2" t="s">
        <v>2904</v>
      </c>
      <c r="B2687" s="18">
        <v>24850922</v>
      </c>
      <c r="C2687" s="18">
        <v>39319801</v>
      </c>
      <c r="D2687" s="18">
        <v>21000000</v>
      </c>
      <c r="E2687">
        <v>2008</v>
      </c>
      <c r="F2687">
        <v>3</v>
      </c>
      <c r="G2687">
        <v>14</v>
      </c>
      <c r="H2687" t="s">
        <v>101</v>
      </c>
      <c r="J2687" t="s">
        <v>1530</v>
      </c>
      <c r="K2687" t="s">
        <v>27</v>
      </c>
      <c r="L2687" t="s">
        <v>76</v>
      </c>
      <c r="M2687" t="s">
        <v>28</v>
      </c>
      <c r="O2687">
        <v>23</v>
      </c>
      <c r="P2687">
        <v>6.2</v>
      </c>
      <c r="Q2687">
        <v>21708</v>
      </c>
      <c r="V2687" s="24"/>
    </row>
    <row r="2688" spans="1:22" x14ac:dyDescent="0.25">
      <c r="A2688" s="2">
        <v>21</v>
      </c>
      <c r="B2688" s="18">
        <v>81159365</v>
      </c>
      <c r="C2688" s="18">
        <v>157852532</v>
      </c>
      <c r="D2688" s="18">
        <v>35000000</v>
      </c>
      <c r="E2688">
        <v>2008</v>
      </c>
      <c r="F2688">
        <v>3</v>
      </c>
      <c r="G2688">
        <v>21</v>
      </c>
      <c r="H2688" t="s">
        <v>101</v>
      </c>
      <c r="J2688" t="s">
        <v>40</v>
      </c>
      <c r="K2688" t="s">
        <v>68</v>
      </c>
      <c r="L2688" t="s">
        <v>63</v>
      </c>
      <c r="M2688" t="s">
        <v>28</v>
      </c>
      <c r="N2688" t="s">
        <v>1349</v>
      </c>
      <c r="O2688">
        <v>35</v>
      </c>
      <c r="P2688">
        <v>6.7</v>
      </c>
      <c r="Q2688">
        <v>60918</v>
      </c>
      <c r="V2688" s="24"/>
    </row>
    <row r="2689" spans="1:22" x14ac:dyDescent="0.25">
      <c r="A2689" s="2" t="s">
        <v>2042</v>
      </c>
      <c r="B2689" s="18">
        <v>32862104</v>
      </c>
      <c r="C2689" s="18">
        <v>49686263</v>
      </c>
      <c r="D2689" s="18">
        <v>40000000</v>
      </c>
      <c r="E2689">
        <v>2008</v>
      </c>
      <c r="F2689">
        <v>3</v>
      </c>
      <c r="G2689">
        <v>21</v>
      </c>
      <c r="H2689" t="s">
        <v>101</v>
      </c>
      <c r="J2689" t="s">
        <v>111</v>
      </c>
      <c r="K2689" t="s">
        <v>27</v>
      </c>
      <c r="L2689" t="s">
        <v>22</v>
      </c>
      <c r="M2689" t="s">
        <v>28</v>
      </c>
      <c r="O2689">
        <v>26</v>
      </c>
      <c r="P2689">
        <v>5.9</v>
      </c>
      <c r="Q2689">
        <v>19388</v>
      </c>
      <c r="V2689" s="24"/>
    </row>
    <row r="2690" spans="1:22" x14ac:dyDescent="0.25">
      <c r="A2690" s="2" t="s">
        <v>2306</v>
      </c>
      <c r="B2690" s="18">
        <v>115879</v>
      </c>
      <c r="C2690" s="18">
        <v>115879</v>
      </c>
      <c r="D2690" s="18">
        <v>3000000</v>
      </c>
      <c r="E2690">
        <v>2008</v>
      </c>
      <c r="F2690">
        <v>3</v>
      </c>
      <c r="G2690">
        <v>21</v>
      </c>
      <c r="H2690" t="s">
        <v>15</v>
      </c>
      <c r="J2690" t="s">
        <v>688</v>
      </c>
      <c r="K2690" t="s">
        <v>27</v>
      </c>
      <c r="L2690" t="s">
        <v>22</v>
      </c>
      <c r="M2690" t="s">
        <v>28</v>
      </c>
      <c r="N2690" t="s">
        <v>2307</v>
      </c>
      <c r="P2690">
        <v>6.1</v>
      </c>
      <c r="Q2690">
        <v>3346</v>
      </c>
      <c r="V2690" s="24"/>
    </row>
    <row r="2691" spans="1:22" x14ac:dyDescent="0.25">
      <c r="A2691" s="2" t="s">
        <v>2754</v>
      </c>
      <c r="B2691" s="18">
        <v>41975388</v>
      </c>
      <c r="C2691" s="18">
        <v>41975388</v>
      </c>
      <c r="D2691" s="18">
        <v>20000000</v>
      </c>
      <c r="E2691">
        <v>2008</v>
      </c>
      <c r="F2691">
        <v>3</v>
      </c>
      <c r="G2691">
        <v>21</v>
      </c>
      <c r="H2691" t="s">
        <v>101</v>
      </c>
      <c r="J2691" t="s">
        <v>21</v>
      </c>
      <c r="K2691" t="s">
        <v>58</v>
      </c>
      <c r="L2691" t="s">
        <v>22</v>
      </c>
      <c r="M2691" t="s">
        <v>28</v>
      </c>
      <c r="N2691" t="s">
        <v>2012</v>
      </c>
      <c r="O2691">
        <v>30</v>
      </c>
      <c r="P2691">
        <v>3.1</v>
      </c>
      <c r="Q2691">
        <v>3362</v>
      </c>
      <c r="V2691" s="24"/>
    </row>
    <row r="2692" spans="1:22" x14ac:dyDescent="0.25">
      <c r="A2692" s="2" t="s">
        <v>3409</v>
      </c>
      <c r="B2692" s="18">
        <v>10915744</v>
      </c>
      <c r="C2692" s="18">
        <v>11179472</v>
      </c>
      <c r="D2692" s="18">
        <v>25000000</v>
      </c>
      <c r="E2692">
        <v>2008</v>
      </c>
      <c r="F2692">
        <v>3</v>
      </c>
      <c r="G2692">
        <v>28</v>
      </c>
      <c r="H2692" t="s">
        <v>15</v>
      </c>
      <c r="J2692" t="s">
        <v>111</v>
      </c>
      <c r="K2692" t="s">
        <v>218</v>
      </c>
      <c r="L2692" t="s">
        <v>19</v>
      </c>
      <c r="M2692" t="s">
        <v>122</v>
      </c>
      <c r="N2692" t="s">
        <v>1719</v>
      </c>
      <c r="P2692">
        <v>6.5</v>
      </c>
      <c r="Q2692">
        <v>9268</v>
      </c>
      <c r="V2692" s="24"/>
    </row>
    <row r="2693" spans="1:22" x14ac:dyDescent="0.25">
      <c r="A2693" s="2" t="s">
        <v>2632</v>
      </c>
      <c r="B2693" s="18">
        <v>31373938</v>
      </c>
      <c r="C2693" s="18">
        <v>40830862</v>
      </c>
      <c r="D2693" s="18">
        <v>58000000</v>
      </c>
      <c r="E2693">
        <v>2008</v>
      </c>
      <c r="F2693">
        <v>4</v>
      </c>
      <c r="G2693">
        <v>4</v>
      </c>
      <c r="H2693" t="s">
        <v>101</v>
      </c>
      <c r="J2693" t="s">
        <v>43</v>
      </c>
      <c r="K2693" t="s">
        <v>27</v>
      </c>
      <c r="L2693" t="s">
        <v>90</v>
      </c>
      <c r="M2693" t="s">
        <v>59</v>
      </c>
      <c r="N2693" t="s">
        <v>1870</v>
      </c>
      <c r="O2693">
        <v>52</v>
      </c>
      <c r="P2693">
        <v>6.1</v>
      </c>
      <c r="Q2693">
        <v>14504</v>
      </c>
      <c r="V2693" s="24"/>
    </row>
    <row r="2694" spans="1:22" x14ac:dyDescent="0.25">
      <c r="A2694" s="2" t="s">
        <v>2919</v>
      </c>
      <c r="B2694" s="18">
        <v>48006762</v>
      </c>
      <c r="C2694" s="18">
        <v>94081683</v>
      </c>
      <c r="D2694" s="18">
        <v>37000000</v>
      </c>
      <c r="E2694">
        <v>2008</v>
      </c>
      <c r="F2694">
        <v>4</v>
      </c>
      <c r="G2694">
        <v>4</v>
      </c>
      <c r="H2694" t="s">
        <v>56</v>
      </c>
      <c r="J2694" t="s">
        <v>102</v>
      </c>
      <c r="K2694" t="s">
        <v>68</v>
      </c>
      <c r="L2694" t="s">
        <v>69</v>
      </c>
      <c r="M2694" t="s">
        <v>99</v>
      </c>
      <c r="O2694">
        <v>50</v>
      </c>
      <c r="P2694">
        <v>6</v>
      </c>
      <c r="Q2694">
        <v>10391</v>
      </c>
      <c r="V2694" s="24"/>
    </row>
    <row r="2695" spans="1:22" x14ac:dyDescent="0.25">
      <c r="A2695" s="2" t="s">
        <v>3186</v>
      </c>
      <c r="B2695" s="18">
        <v>17432844</v>
      </c>
      <c r="C2695" s="18">
        <v>22177122</v>
      </c>
      <c r="D2695" s="18">
        <v>25000000</v>
      </c>
      <c r="E2695">
        <v>2008</v>
      </c>
      <c r="F2695">
        <v>4</v>
      </c>
      <c r="G2695">
        <v>4</v>
      </c>
      <c r="H2695" t="s">
        <v>15</v>
      </c>
      <c r="J2695" t="s">
        <v>111</v>
      </c>
      <c r="K2695" t="s">
        <v>68</v>
      </c>
      <c r="L2695" t="s">
        <v>112</v>
      </c>
      <c r="M2695" t="s">
        <v>28</v>
      </c>
      <c r="O2695">
        <v>47</v>
      </c>
      <c r="P2695">
        <v>6</v>
      </c>
      <c r="Q2695">
        <v>23752</v>
      </c>
      <c r="V2695" s="24"/>
    </row>
    <row r="2696" spans="1:22" x14ac:dyDescent="0.25">
      <c r="A2696" s="2" t="s">
        <v>3078</v>
      </c>
      <c r="B2696" s="18">
        <v>43869350</v>
      </c>
      <c r="C2696" s="18">
        <v>57109687</v>
      </c>
      <c r="D2696" s="18">
        <v>18000000</v>
      </c>
      <c r="E2696">
        <v>2008</v>
      </c>
      <c r="F2696">
        <v>4</v>
      </c>
      <c r="G2696">
        <v>11</v>
      </c>
      <c r="H2696" t="s">
        <v>101</v>
      </c>
      <c r="I2696">
        <v>85</v>
      </c>
      <c r="J2696" t="s">
        <v>1700</v>
      </c>
      <c r="K2696" t="s">
        <v>78</v>
      </c>
      <c r="L2696" t="s">
        <v>112</v>
      </c>
      <c r="M2696" t="s">
        <v>28</v>
      </c>
      <c r="O2696">
        <v>8</v>
      </c>
      <c r="P2696">
        <v>5.0999999999999996</v>
      </c>
      <c r="Q2696">
        <v>4263</v>
      </c>
      <c r="V2696" s="24"/>
    </row>
    <row r="2697" spans="1:22" x14ac:dyDescent="0.25">
      <c r="A2697" s="2" t="s">
        <v>3402</v>
      </c>
      <c r="B2697" s="18">
        <v>26415649</v>
      </c>
      <c r="C2697" s="18">
        <v>65589243</v>
      </c>
      <c r="D2697" s="18">
        <v>20000000</v>
      </c>
      <c r="E2697">
        <v>2008</v>
      </c>
      <c r="F2697">
        <v>4</v>
      </c>
      <c r="G2697">
        <v>11</v>
      </c>
      <c r="H2697" t="s">
        <v>15</v>
      </c>
      <c r="J2697" t="s">
        <v>114</v>
      </c>
      <c r="K2697" t="s">
        <v>27</v>
      </c>
      <c r="L2697" t="s">
        <v>63</v>
      </c>
      <c r="M2697" t="s">
        <v>28</v>
      </c>
      <c r="O2697">
        <v>36</v>
      </c>
      <c r="P2697">
        <v>7</v>
      </c>
      <c r="Q2697">
        <v>40291</v>
      </c>
      <c r="V2697" s="24"/>
    </row>
    <row r="2698" spans="1:22" x14ac:dyDescent="0.25">
      <c r="A2698" s="2" t="s">
        <v>3625</v>
      </c>
      <c r="B2698" s="18">
        <v>9427026</v>
      </c>
      <c r="C2698" s="18">
        <v>16194905</v>
      </c>
      <c r="D2698" s="18">
        <v>4000000</v>
      </c>
      <c r="E2698">
        <v>2008</v>
      </c>
      <c r="F2698">
        <v>4</v>
      </c>
      <c r="G2698">
        <v>11</v>
      </c>
      <c r="H2698" t="s">
        <v>101</v>
      </c>
      <c r="J2698" t="s">
        <v>1734</v>
      </c>
      <c r="K2698" t="s">
        <v>27</v>
      </c>
      <c r="L2698" t="s">
        <v>22</v>
      </c>
      <c r="M2698" t="s">
        <v>28</v>
      </c>
      <c r="O2698">
        <v>90</v>
      </c>
      <c r="P2698">
        <v>6.8</v>
      </c>
      <c r="Q2698">
        <v>318</v>
      </c>
      <c r="V2698" s="24"/>
    </row>
    <row r="2699" spans="1:22" x14ac:dyDescent="0.25">
      <c r="A2699" s="2" t="s">
        <v>1391</v>
      </c>
      <c r="B2699" s="18">
        <v>16930884</v>
      </c>
      <c r="C2699" s="18">
        <v>32955399</v>
      </c>
      <c r="D2699" s="18">
        <v>30000000</v>
      </c>
      <c r="E2699">
        <v>2008</v>
      </c>
      <c r="F2699">
        <v>4</v>
      </c>
      <c r="G2699">
        <v>18</v>
      </c>
      <c r="H2699" t="s">
        <v>15</v>
      </c>
      <c r="I2699">
        <v>106</v>
      </c>
      <c r="J2699" t="s">
        <v>40</v>
      </c>
      <c r="K2699" t="s">
        <v>27</v>
      </c>
      <c r="L2699" t="s">
        <v>63</v>
      </c>
      <c r="M2699" t="s">
        <v>28</v>
      </c>
      <c r="N2699" t="s">
        <v>1392</v>
      </c>
      <c r="O2699">
        <v>5</v>
      </c>
      <c r="P2699">
        <v>5.9</v>
      </c>
      <c r="Q2699">
        <v>31205</v>
      </c>
      <c r="V2699" s="24"/>
    </row>
    <row r="2700" spans="1:22" x14ac:dyDescent="0.25">
      <c r="A2700" s="2" t="s">
        <v>2211</v>
      </c>
      <c r="B2700" s="18">
        <v>52075270</v>
      </c>
      <c r="C2700" s="18">
        <v>129075270</v>
      </c>
      <c r="D2700" s="18">
        <v>55000000</v>
      </c>
      <c r="E2700">
        <v>2008</v>
      </c>
      <c r="F2700">
        <v>4</v>
      </c>
      <c r="G2700">
        <v>18</v>
      </c>
      <c r="H2700" t="s">
        <v>101</v>
      </c>
      <c r="I2700">
        <v>105</v>
      </c>
      <c r="J2700" t="s">
        <v>21</v>
      </c>
      <c r="K2700" t="s">
        <v>68</v>
      </c>
      <c r="L2700" t="s">
        <v>76</v>
      </c>
      <c r="M2700" t="s">
        <v>99</v>
      </c>
      <c r="N2700" t="s">
        <v>751</v>
      </c>
      <c r="O2700">
        <v>64</v>
      </c>
      <c r="P2700">
        <v>6.7</v>
      </c>
      <c r="Q2700">
        <v>36548</v>
      </c>
      <c r="V2700" s="24"/>
    </row>
    <row r="2701" spans="1:22" x14ac:dyDescent="0.25">
      <c r="A2701" s="2" t="s">
        <v>2633</v>
      </c>
      <c r="B2701" s="18">
        <v>303439</v>
      </c>
      <c r="C2701" s="18">
        <v>303439</v>
      </c>
      <c r="D2701" s="18">
        <v>12000000</v>
      </c>
      <c r="E2701">
        <v>2008</v>
      </c>
      <c r="F2701">
        <v>4</v>
      </c>
      <c r="G2701">
        <v>18</v>
      </c>
      <c r="H2701" t="s">
        <v>15</v>
      </c>
      <c r="I2701">
        <v>90</v>
      </c>
      <c r="J2701" t="s">
        <v>924</v>
      </c>
      <c r="K2701" t="s">
        <v>68</v>
      </c>
      <c r="L2701" t="s">
        <v>19</v>
      </c>
      <c r="M2701" t="s">
        <v>28</v>
      </c>
      <c r="V2701" s="24"/>
    </row>
    <row r="2702" spans="1:22" x14ac:dyDescent="0.25">
      <c r="A2702" s="2" t="s">
        <v>1605</v>
      </c>
      <c r="B2702" s="18">
        <v>60494212</v>
      </c>
      <c r="C2702" s="18">
        <v>64391484</v>
      </c>
      <c r="E2702">
        <v>2008</v>
      </c>
      <c r="F2702">
        <v>4</v>
      </c>
      <c r="G2702">
        <v>25</v>
      </c>
      <c r="H2702" t="s">
        <v>101</v>
      </c>
      <c r="I2702">
        <v>99</v>
      </c>
      <c r="J2702" t="s">
        <v>43</v>
      </c>
      <c r="K2702" t="s">
        <v>27</v>
      </c>
      <c r="L2702" t="s">
        <v>22</v>
      </c>
      <c r="M2702" t="s">
        <v>28</v>
      </c>
      <c r="O2702">
        <v>63</v>
      </c>
      <c r="P2702">
        <v>6.1</v>
      </c>
      <c r="Q2702">
        <v>16128</v>
      </c>
      <c r="V2702" s="24"/>
    </row>
    <row r="2703" spans="1:22" x14ac:dyDescent="0.25">
      <c r="A2703" s="2" t="s">
        <v>2382</v>
      </c>
      <c r="B2703" s="18">
        <v>38108728</v>
      </c>
      <c r="C2703" s="18">
        <v>43231984</v>
      </c>
      <c r="D2703" s="18">
        <v>12000000</v>
      </c>
      <c r="E2703">
        <v>2008</v>
      </c>
      <c r="F2703">
        <v>4</v>
      </c>
      <c r="G2703">
        <v>25</v>
      </c>
      <c r="H2703" t="s">
        <v>15</v>
      </c>
      <c r="J2703" t="s">
        <v>83</v>
      </c>
      <c r="K2703" t="s">
        <v>27</v>
      </c>
      <c r="L2703" t="s">
        <v>22</v>
      </c>
      <c r="M2703" t="s">
        <v>28</v>
      </c>
      <c r="O2703">
        <v>54</v>
      </c>
      <c r="P2703">
        <v>6.7</v>
      </c>
      <c r="Q2703">
        <v>42358</v>
      </c>
      <c r="V2703" s="24"/>
    </row>
    <row r="2704" spans="1:22" x14ac:dyDescent="0.25">
      <c r="A2704" s="2" t="s">
        <v>3339</v>
      </c>
      <c r="B2704" s="18">
        <v>228830</v>
      </c>
      <c r="C2704" s="18">
        <v>228830</v>
      </c>
      <c r="D2704" s="18">
        <v>5000000</v>
      </c>
      <c r="E2704">
        <v>2008</v>
      </c>
      <c r="F2704">
        <v>4</v>
      </c>
      <c r="G2704">
        <v>25</v>
      </c>
      <c r="H2704" t="s">
        <v>15</v>
      </c>
      <c r="J2704" t="s">
        <v>74</v>
      </c>
      <c r="K2704" t="s">
        <v>218</v>
      </c>
      <c r="L2704" t="s">
        <v>219</v>
      </c>
      <c r="M2704" t="s">
        <v>220</v>
      </c>
      <c r="O2704">
        <v>80</v>
      </c>
      <c r="P2704">
        <v>7.5</v>
      </c>
      <c r="Q2704">
        <v>1640</v>
      </c>
      <c r="V2704" s="24"/>
    </row>
    <row r="2705" spans="1:22" x14ac:dyDescent="0.25">
      <c r="A2705" s="2" t="s">
        <v>2510</v>
      </c>
      <c r="B2705" s="18">
        <v>318604126</v>
      </c>
      <c r="C2705" s="18">
        <v>582604126</v>
      </c>
      <c r="D2705" s="18">
        <v>186000000</v>
      </c>
      <c r="E2705">
        <v>2008</v>
      </c>
      <c r="F2705">
        <v>5</v>
      </c>
      <c r="G2705">
        <v>2</v>
      </c>
      <c r="H2705" t="s">
        <v>101</v>
      </c>
      <c r="I2705">
        <v>126</v>
      </c>
      <c r="J2705" t="s">
        <v>111</v>
      </c>
      <c r="K2705" t="s">
        <v>98</v>
      </c>
      <c r="L2705" t="s">
        <v>76</v>
      </c>
      <c r="M2705" t="s">
        <v>254</v>
      </c>
      <c r="N2705" t="s">
        <v>2097</v>
      </c>
      <c r="O2705">
        <v>94</v>
      </c>
      <c r="P2705">
        <v>7.9</v>
      </c>
      <c r="Q2705">
        <v>174040</v>
      </c>
      <c r="V2705" s="24"/>
    </row>
    <row r="2706" spans="1:22" x14ac:dyDescent="0.25">
      <c r="A2706" s="2" t="s">
        <v>2771</v>
      </c>
      <c r="B2706" s="18">
        <v>46012734</v>
      </c>
      <c r="C2706" s="18">
        <v>105508112</v>
      </c>
      <c r="D2706" s="18">
        <v>40000000</v>
      </c>
      <c r="E2706">
        <v>2008</v>
      </c>
      <c r="F2706">
        <v>5</v>
      </c>
      <c r="G2706">
        <v>2</v>
      </c>
      <c r="H2706" t="s">
        <v>101</v>
      </c>
      <c r="J2706" t="s">
        <v>40</v>
      </c>
      <c r="K2706" t="s">
        <v>27</v>
      </c>
      <c r="L2706" t="s">
        <v>90</v>
      </c>
      <c r="M2706" t="s">
        <v>28</v>
      </c>
      <c r="N2706" t="s">
        <v>2772</v>
      </c>
      <c r="O2706">
        <v>14</v>
      </c>
      <c r="P2706">
        <v>5.5</v>
      </c>
      <c r="Q2706">
        <v>15260</v>
      </c>
      <c r="V2706" s="24"/>
    </row>
    <row r="2707" spans="1:22" x14ac:dyDescent="0.25">
      <c r="A2707" s="2" t="s">
        <v>3161</v>
      </c>
      <c r="B2707" s="18">
        <v>1785505</v>
      </c>
      <c r="C2707" s="18">
        <v>10573083</v>
      </c>
      <c r="D2707" s="18">
        <v>2000000</v>
      </c>
      <c r="E2707">
        <v>2008</v>
      </c>
      <c r="F2707">
        <v>5</v>
      </c>
      <c r="G2707">
        <v>2</v>
      </c>
      <c r="H2707" t="s">
        <v>101</v>
      </c>
      <c r="J2707" t="s">
        <v>565</v>
      </c>
      <c r="K2707" t="s">
        <v>27</v>
      </c>
      <c r="L2707" t="s">
        <v>22</v>
      </c>
      <c r="M2707" t="s">
        <v>59</v>
      </c>
      <c r="V2707" s="24"/>
    </row>
    <row r="2708" spans="1:22" x14ac:dyDescent="0.25">
      <c r="A2708" s="2" t="s">
        <v>3354</v>
      </c>
      <c r="B2708" s="18">
        <v>43945766</v>
      </c>
      <c r="C2708" s="18">
        <v>93394462</v>
      </c>
      <c r="D2708" s="18">
        <v>120000000</v>
      </c>
      <c r="E2708">
        <v>2008</v>
      </c>
      <c r="F2708">
        <v>5</v>
      </c>
      <c r="G2708">
        <v>9</v>
      </c>
      <c r="H2708" t="s">
        <v>56</v>
      </c>
      <c r="J2708" t="s">
        <v>83</v>
      </c>
      <c r="K2708" t="s">
        <v>345</v>
      </c>
      <c r="L2708" t="s">
        <v>76</v>
      </c>
      <c r="M2708" t="s">
        <v>54</v>
      </c>
      <c r="N2708" t="s">
        <v>206</v>
      </c>
      <c r="O2708">
        <v>38</v>
      </c>
      <c r="P2708">
        <v>6.3</v>
      </c>
      <c r="Q2708">
        <v>32672</v>
      </c>
      <c r="V2708" s="24"/>
    </row>
    <row r="2709" spans="1:22" x14ac:dyDescent="0.25">
      <c r="A2709" s="2" t="s">
        <v>2901</v>
      </c>
      <c r="B2709" s="18">
        <v>141621490</v>
      </c>
      <c r="C2709" s="18">
        <v>419490286</v>
      </c>
      <c r="D2709" s="18">
        <v>225000000</v>
      </c>
      <c r="E2709">
        <v>2008</v>
      </c>
      <c r="F2709">
        <v>5</v>
      </c>
      <c r="G2709">
        <v>16</v>
      </c>
      <c r="H2709" t="s">
        <v>56</v>
      </c>
      <c r="J2709" t="s">
        <v>67</v>
      </c>
      <c r="K2709" t="s">
        <v>68</v>
      </c>
      <c r="L2709" t="s">
        <v>69</v>
      </c>
      <c r="M2709" t="s">
        <v>99</v>
      </c>
      <c r="N2709" t="s">
        <v>2724</v>
      </c>
      <c r="O2709">
        <v>67</v>
      </c>
      <c r="P2709">
        <v>6.9</v>
      </c>
      <c r="Q2709">
        <v>46608</v>
      </c>
      <c r="V2709" s="24"/>
    </row>
    <row r="2710" spans="1:22" x14ac:dyDescent="0.25">
      <c r="A2710" s="2" t="s">
        <v>2489</v>
      </c>
      <c r="B2710" s="18">
        <v>317023851</v>
      </c>
      <c r="C2710" s="18">
        <v>786558145</v>
      </c>
      <c r="D2710" s="18">
        <v>185000000</v>
      </c>
      <c r="E2710">
        <v>2008</v>
      </c>
      <c r="F2710">
        <v>5</v>
      </c>
      <c r="G2710">
        <v>22</v>
      </c>
      <c r="H2710" t="s">
        <v>101</v>
      </c>
      <c r="J2710" t="s">
        <v>111</v>
      </c>
      <c r="K2710" t="s">
        <v>27</v>
      </c>
      <c r="L2710" t="s">
        <v>69</v>
      </c>
      <c r="M2710" t="s">
        <v>59</v>
      </c>
      <c r="N2710" t="s">
        <v>60</v>
      </c>
      <c r="O2710">
        <v>77</v>
      </c>
      <c r="P2710">
        <v>6.6</v>
      </c>
      <c r="Q2710">
        <v>135071</v>
      </c>
      <c r="V2710" s="24"/>
    </row>
    <row r="2711" spans="1:22" x14ac:dyDescent="0.25">
      <c r="A2711" s="2" t="s">
        <v>1834</v>
      </c>
      <c r="B2711" s="18">
        <v>1031872</v>
      </c>
      <c r="C2711" s="18">
        <v>5527507</v>
      </c>
      <c r="D2711" s="18">
        <v>20000000</v>
      </c>
      <c r="E2711">
        <v>2008</v>
      </c>
      <c r="F2711">
        <v>5</v>
      </c>
      <c r="G2711">
        <v>23</v>
      </c>
      <c r="H2711" t="s">
        <v>15</v>
      </c>
      <c r="J2711" t="s">
        <v>74</v>
      </c>
      <c r="K2711" t="s">
        <v>218</v>
      </c>
      <c r="L2711" t="s">
        <v>19</v>
      </c>
      <c r="M2711" t="s">
        <v>122</v>
      </c>
      <c r="O2711">
        <v>31</v>
      </c>
      <c r="P2711">
        <v>6.9</v>
      </c>
      <c r="Q2711">
        <v>4100</v>
      </c>
      <c r="V2711" s="24"/>
    </row>
    <row r="2712" spans="1:22" x14ac:dyDescent="0.25">
      <c r="A2712" s="2" t="s">
        <v>3645</v>
      </c>
      <c r="B2712" s="18">
        <v>580862</v>
      </c>
      <c r="C2712" s="18">
        <v>1296184</v>
      </c>
      <c r="D2712" s="18">
        <v>10000000</v>
      </c>
      <c r="E2712">
        <v>2008</v>
      </c>
      <c r="F2712">
        <v>5</v>
      </c>
      <c r="G2712">
        <v>23</v>
      </c>
      <c r="H2712" t="s">
        <v>15</v>
      </c>
      <c r="J2712" t="s">
        <v>515</v>
      </c>
      <c r="K2712" t="s">
        <v>27</v>
      </c>
      <c r="L2712" t="s">
        <v>243</v>
      </c>
      <c r="M2712" t="s">
        <v>28</v>
      </c>
      <c r="O2712">
        <v>29</v>
      </c>
      <c r="V2712" s="24"/>
    </row>
    <row r="2713" spans="1:22" x14ac:dyDescent="0.25">
      <c r="A2713" s="2" t="s">
        <v>3435</v>
      </c>
      <c r="B2713" s="18">
        <v>434417</v>
      </c>
      <c r="C2713" s="18">
        <v>968805</v>
      </c>
      <c r="D2713" s="18">
        <v>4600000</v>
      </c>
      <c r="E2713">
        <v>2008</v>
      </c>
      <c r="F2713">
        <v>5</v>
      </c>
      <c r="G2713">
        <v>28</v>
      </c>
      <c r="H2713" t="s">
        <v>62</v>
      </c>
      <c r="J2713" t="s">
        <v>1384</v>
      </c>
      <c r="K2713" t="s">
        <v>68</v>
      </c>
      <c r="L2713" t="s">
        <v>19</v>
      </c>
      <c r="M2713" t="s">
        <v>122</v>
      </c>
      <c r="P2713">
        <v>5.7</v>
      </c>
      <c r="Q2713">
        <v>3838</v>
      </c>
      <c r="V2713" s="24"/>
    </row>
    <row r="2714" spans="1:22" x14ac:dyDescent="0.25">
      <c r="A2714" s="2" t="s">
        <v>3246</v>
      </c>
      <c r="B2714" s="18">
        <v>152647258</v>
      </c>
      <c r="C2714" s="18">
        <v>416047258</v>
      </c>
      <c r="D2714" s="18">
        <v>57500000</v>
      </c>
      <c r="E2714">
        <v>2008</v>
      </c>
      <c r="F2714">
        <v>5</v>
      </c>
      <c r="G2714">
        <v>30</v>
      </c>
      <c r="H2714" t="s">
        <v>15</v>
      </c>
      <c r="J2714" t="s">
        <v>83</v>
      </c>
      <c r="K2714" t="s">
        <v>345</v>
      </c>
      <c r="L2714" t="s">
        <v>22</v>
      </c>
      <c r="M2714" t="s">
        <v>28</v>
      </c>
      <c r="O2714">
        <v>49</v>
      </c>
      <c r="P2714">
        <v>5.4</v>
      </c>
      <c r="Q2714">
        <v>46837</v>
      </c>
      <c r="V2714" s="24"/>
    </row>
    <row r="2715" spans="1:22" x14ac:dyDescent="0.25">
      <c r="A2715" s="2" t="s">
        <v>3422</v>
      </c>
      <c r="B2715" s="18">
        <v>52597610</v>
      </c>
      <c r="C2715" s="18">
        <v>80597610</v>
      </c>
      <c r="D2715" s="18">
        <v>9000000</v>
      </c>
      <c r="E2715">
        <v>2008</v>
      </c>
      <c r="F2715">
        <v>5</v>
      </c>
      <c r="G2715">
        <v>30</v>
      </c>
      <c r="H2715" t="s">
        <v>15</v>
      </c>
      <c r="I2715">
        <v>85</v>
      </c>
      <c r="J2715" t="s">
        <v>1351</v>
      </c>
      <c r="K2715" t="s">
        <v>27</v>
      </c>
      <c r="L2715" t="s">
        <v>63</v>
      </c>
      <c r="M2715" t="s">
        <v>28</v>
      </c>
      <c r="O2715">
        <v>44</v>
      </c>
      <c r="P2715">
        <v>6</v>
      </c>
      <c r="Q2715">
        <v>35078</v>
      </c>
      <c r="V2715" s="24"/>
    </row>
    <row r="2716" spans="1:22" x14ac:dyDescent="0.25">
      <c r="A2716" s="2" t="s">
        <v>1568</v>
      </c>
      <c r="B2716" s="18">
        <v>1071240</v>
      </c>
      <c r="C2716" s="18">
        <v>2476491</v>
      </c>
      <c r="D2716" s="18">
        <v>8000000</v>
      </c>
      <c r="E2716">
        <v>2008</v>
      </c>
      <c r="F2716">
        <v>6</v>
      </c>
      <c r="G2716">
        <v>6</v>
      </c>
      <c r="H2716" t="s">
        <v>101</v>
      </c>
      <c r="J2716" t="s">
        <v>74</v>
      </c>
      <c r="K2716" t="s">
        <v>68</v>
      </c>
      <c r="L2716" t="s">
        <v>19</v>
      </c>
      <c r="M2716" t="s">
        <v>122</v>
      </c>
      <c r="P2716">
        <v>6.8</v>
      </c>
      <c r="Q2716">
        <v>1798</v>
      </c>
      <c r="V2716" s="24"/>
    </row>
    <row r="2717" spans="1:22" x14ac:dyDescent="0.25">
      <c r="A2717" s="2" t="s">
        <v>2342</v>
      </c>
      <c r="B2717" s="18">
        <v>64506874</v>
      </c>
      <c r="C2717" s="18">
        <v>163403799</v>
      </c>
      <c r="D2717" s="18">
        <v>60000000</v>
      </c>
      <c r="E2717">
        <v>2008</v>
      </c>
      <c r="F2717">
        <v>6</v>
      </c>
      <c r="G2717">
        <v>13</v>
      </c>
      <c r="H2717" t="s">
        <v>15</v>
      </c>
      <c r="I2717">
        <v>89</v>
      </c>
      <c r="J2717" t="s">
        <v>102</v>
      </c>
      <c r="K2717" t="s">
        <v>27</v>
      </c>
      <c r="L2717" t="s">
        <v>63</v>
      </c>
      <c r="M2717" t="s">
        <v>54</v>
      </c>
      <c r="N2717" t="s">
        <v>1637</v>
      </c>
      <c r="O2717">
        <v>18</v>
      </c>
      <c r="P2717">
        <v>5.2</v>
      </c>
      <c r="Q2717">
        <v>72259</v>
      </c>
      <c r="V2717" s="24"/>
    </row>
    <row r="2718" spans="1:22" x14ac:dyDescent="0.25">
      <c r="A2718" s="2" t="s">
        <v>2447</v>
      </c>
      <c r="B2718" s="18">
        <v>134806913</v>
      </c>
      <c r="C2718" s="18">
        <v>263349257</v>
      </c>
      <c r="D2718" s="18">
        <v>137500000</v>
      </c>
      <c r="E2718">
        <v>2008</v>
      </c>
      <c r="F2718">
        <v>6</v>
      </c>
      <c r="G2718">
        <v>13</v>
      </c>
      <c r="H2718" t="s">
        <v>101</v>
      </c>
      <c r="I2718">
        <v>112</v>
      </c>
      <c r="J2718" t="s">
        <v>43</v>
      </c>
      <c r="K2718" t="s">
        <v>98</v>
      </c>
      <c r="L2718" t="s">
        <v>69</v>
      </c>
      <c r="M2718" t="s">
        <v>254</v>
      </c>
      <c r="N2718" t="s">
        <v>2448</v>
      </c>
      <c r="O2718">
        <v>66</v>
      </c>
      <c r="P2718">
        <v>7.1</v>
      </c>
      <c r="Q2718">
        <v>82419</v>
      </c>
      <c r="V2718" s="24"/>
    </row>
    <row r="2719" spans="1:22" x14ac:dyDescent="0.25">
      <c r="A2719" s="2" t="s">
        <v>3643</v>
      </c>
      <c r="B2719" s="18">
        <v>223808164</v>
      </c>
      <c r="C2719" s="18">
        <v>532743103</v>
      </c>
      <c r="D2719" s="18">
        <v>180000000</v>
      </c>
      <c r="E2719">
        <v>2008</v>
      </c>
      <c r="F2719">
        <v>6</v>
      </c>
      <c r="G2719">
        <v>27</v>
      </c>
      <c r="H2719" t="s">
        <v>117</v>
      </c>
      <c r="I2719">
        <v>97</v>
      </c>
      <c r="J2719" t="s">
        <v>67</v>
      </c>
      <c r="K2719" t="s">
        <v>27</v>
      </c>
      <c r="L2719" t="s">
        <v>22</v>
      </c>
      <c r="M2719" t="s">
        <v>504</v>
      </c>
      <c r="N2719" t="s">
        <v>2202</v>
      </c>
      <c r="O2719">
        <v>96</v>
      </c>
      <c r="P2719">
        <v>8.5</v>
      </c>
      <c r="Q2719">
        <v>182257</v>
      </c>
      <c r="V2719" s="24"/>
    </row>
    <row r="2720" spans="1:22" x14ac:dyDescent="0.25">
      <c r="A2720" s="2" t="s">
        <v>3697</v>
      </c>
      <c r="B2720" s="18">
        <v>134508551</v>
      </c>
      <c r="C2720" s="18">
        <v>340934768</v>
      </c>
      <c r="D2720" s="18">
        <v>75000000</v>
      </c>
      <c r="E2720">
        <v>2008</v>
      </c>
      <c r="F2720">
        <v>6</v>
      </c>
      <c r="G2720">
        <v>27</v>
      </c>
      <c r="H2720" t="s">
        <v>15</v>
      </c>
      <c r="I2720">
        <v>110</v>
      </c>
      <c r="J2720" t="s">
        <v>43</v>
      </c>
      <c r="K2720" t="s">
        <v>98</v>
      </c>
      <c r="L2720" t="s">
        <v>76</v>
      </c>
      <c r="M2720" t="s">
        <v>54</v>
      </c>
      <c r="N2720" t="s">
        <v>2955</v>
      </c>
      <c r="O2720">
        <v>71</v>
      </c>
      <c r="P2720">
        <v>6.4</v>
      </c>
      <c r="Q2720">
        <v>1089</v>
      </c>
      <c r="V2720" s="24"/>
    </row>
    <row r="2721" spans="1:22" x14ac:dyDescent="0.25">
      <c r="A2721" s="2" t="s">
        <v>2340</v>
      </c>
      <c r="B2721" s="18">
        <v>227946274</v>
      </c>
      <c r="C2721" s="18">
        <v>624346274</v>
      </c>
      <c r="D2721" s="18">
        <v>150000000</v>
      </c>
      <c r="E2721">
        <v>2008</v>
      </c>
      <c r="F2721">
        <v>7</v>
      </c>
      <c r="G2721">
        <v>2</v>
      </c>
      <c r="H2721" t="s">
        <v>101</v>
      </c>
      <c r="J2721" t="s">
        <v>40</v>
      </c>
      <c r="K2721" t="s">
        <v>27</v>
      </c>
      <c r="L2721" t="s">
        <v>76</v>
      </c>
      <c r="M2721" t="s">
        <v>254</v>
      </c>
      <c r="N2721" t="s">
        <v>2225</v>
      </c>
      <c r="O2721">
        <v>40</v>
      </c>
      <c r="P2721">
        <v>6.5</v>
      </c>
      <c r="Q2721">
        <v>100822</v>
      </c>
      <c r="V2721" s="24"/>
    </row>
    <row r="2722" spans="1:22" x14ac:dyDescent="0.25">
      <c r="A2722" s="2" t="s">
        <v>3637</v>
      </c>
      <c r="B2722" s="18">
        <v>2077046</v>
      </c>
      <c r="C2722" s="18">
        <v>2635650</v>
      </c>
      <c r="D2722" s="18">
        <v>6000000</v>
      </c>
      <c r="E2722">
        <v>2008</v>
      </c>
      <c r="F2722">
        <v>7</v>
      </c>
      <c r="G2722">
        <v>3</v>
      </c>
      <c r="H2722" t="s">
        <v>15</v>
      </c>
      <c r="J2722" t="s">
        <v>74</v>
      </c>
      <c r="K2722" t="s">
        <v>27</v>
      </c>
      <c r="L2722" t="s">
        <v>22</v>
      </c>
      <c r="M2722" t="s">
        <v>59</v>
      </c>
      <c r="O2722">
        <v>69</v>
      </c>
      <c r="P2722">
        <v>7.1</v>
      </c>
      <c r="Q2722">
        <v>13257</v>
      </c>
      <c r="V2722" s="24"/>
    </row>
    <row r="2723" spans="1:22" x14ac:dyDescent="0.25">
      <c r="A2723" s="2" t="s">
        <v>96</v>
      </c>
      <c r="B2723" s="18">
        <v>999811</v>
      </c>
      <c r="C2723" s="18">
        <v>132999811</v>
      </c>
      <c r="D2723" s="18">
        <v>113500000</v>
      </c>
      <c r="E2723">
        <v>2008</v>
      </c>
      <c r="F2723">
        <v>7</v>
      </c>
      <c r="G2723">
        <v>4</v>
      </c>
      <c r="H2723" t="s">
        <v>62</v>
      </c>
      <c r="J2723" t="s">
        <v>97</v>
      </c>
      <c r="K2723" t="s">
        <v>98</v>
      </c>
      <c r="L2723" t="s">
        <v>69</v>
      </c>
      <c r="M2723" t="s">
        <v>99</v>
      </c>
      <c r="P2723">
        <v>4.9000000000000004</v>
      </c>
      <c r="Q2723">
        <v>5620</v>
      </c>
      <c r="V2723" s="24"/>
    </row>
    <row r="2724" spans="1:22" x14ac:dyDescent="0.25">
      <c r="A2724" s="2" t="s">
        <v>2363</v>
      </c>
      <c r="B2724" s="18">
        <v>75986503</v>
      </c>
      <c r="C2724" s="18">
        <v>160388063</v>
      </c>
      <c r="D2724" s="18">
        <v>82500000</v>
      </c>
      <c r="E2724">
        <v>2008</v>
      </c>
      <c r="F2724">
        <v>7</v>
      </c>
      <c r="G2724">
        <v>11</v>
      </c>
      <c r="H2724" t="s">
        <v>101</v>
      </c>
      <c r="J2724" t="s">
        <v>43</v>
      </c>
      <c r="K2724" t="s">
        <v>98</v>
      </c>
      <c r="L2724" t="s">
        <v>76</v>
      </c>
      <c r="M2724" t="s">
        <v>254</v>
      </c>
      <c r="N2724" t="s">
        <v>1671</v>
      </c>
      <c r="P2724">
        <v>7.3</v>
      </c>
      <c r="Q2724">
        <v>61902</v>
      </c>
      <c r="V2724" s="24"/>
    </row>
    <row r="2725" spans="1:22" x14ac:dyDescent="0.25">
      <c r="A2725" s="2" t="s">
        <v>2532</v>
      </c>
      <c r="B2725" s="18">
        <v>101704370</v>
      </c>
      <c r="C2725" s="18">
        <v>240904370</v>
      </c>
      <c r="D2725" s="18">
        <v>45000000</v>
      </c>
      <c r="E2725">
        <v>2008</v>
      </c>
      <c r="F2725">
        <v>7</v>
      </c>
      <c r="G2725">
        <v>11</v>
      </c>
      <c r="H2725" t="s">
        <v>56</v>
      </c>
      <c r="I2725">
        <v>92</v>
      </c>
      <c r="J2725" t="s">
        <v>83</v>
      </c>
      <c r="K2725" t="s">
        <v>68</v>
      </c>
      <c r="L2725" t="s">
        <v>69</v>
      </c>
      <c r="M2725" t="s">
        <v>54</v>
      </c>
      <c r="P2725">
        <v>5.9</v>
      </c>
      <c r="Q2725">
        <v>23756</v>
      </c>
      <c r="V2725" s="24"/>
    </row>
    <row r="2726" spans="1:22" x14ac:dyDescent="0.25">
      <c r="A2726" s="2" t="s">
        <v>2768</v>
      </c>
      <c r="B2726" s="18">
        <v>11803254</v>
      </c>
      <c r="C2726" s="18">
        <v>50648806</v>
      </c>
      <c r="D2726" s="18">
        <v>60000000</v>
      </c>
      <c r="E2726">
        <v>2008</v>
      </c>
      <c r="F2726">
        <v>7</v>
      </c>
      <c r="G2726">
        <v>11</v>
      </c>
      <c r="H2726" t="s">
        <v>56</v>
      </c>
      <c r="J2726" t="s">
        <v>102</v>
      </c>
      <c r="K2726" t="s">
        <v>27</v>
      </c>
      <c r="L2726" t="s">
        <v>22</v>
      </c>
      <c r="M2726" t="s">
        <v>54</v>
      </c>
      <c r="N2726" t="s">
        <v>2432</v>
      </c>
      <c r="O2726">
        <v>19</v>
      </c>
      <c r="P2726">
        <v>4.8</v>
      </c>
      <c r="Q2726">
        <v>13381</v>
      </c>
      <c r="V2726" s="24"/>
    </row>
    <row r="2727" spans="1:22" x14ac:dyDescent="0.25">
      <c r="A2727" s="2" t="s">
        <v>1600</v>
      </c>
      <c r="B2727" s="18">
        <v>533345358</v>
      </c>
      <c r="C2727" s="18">
        <v>1022345358</v>
      </c>
      <c r="D2727" s="18">
        <v>185000000</v>
      </c>
      <c r="E2727">
        <v>2008</v>
      </c>
      <c r="F2727">
        <v>7</v>
      </c>
      <c r="G2727">
        <v>18</v>
      </c>
      <c r="H2727" t="s">
        <v>101</v>
      </c>
      <c r="I2727">
        <v>152</v>
      </c>
      <c r="J2727" t="s">
        <v>83</v>
      </c>
      <c r="K2727" t="s">
        <v>98</v>
      </c>
      <c r="L2727" t="s">
        <v>76</v>
      </c>
      <c r="M2727" t="s">
        <v>254</v>
      </c>
      <c r="N2727" t="s">
        <v>33</v>
      </c>
      <c r="O2727">
        <v>93</v>
      </c>
      <c r="P2727">
        <v>8.9</v>
      </c>
      <c r="Q2727">
        <v>465000</v>
      </c>
      <c r="V2727" s="24"/>
    </row>
    <row r="2728" spans="1:22" x14ac:dyDescent="0.25">
      <c r="A2728" s="2" t="s">
        <v>3351</v>
      </c>
      <c r="B2728" s="18">
        <v>30105968</v>
      </c>
      <c r="C2728" s="18">
        <v>59517784</v>
      </c>
      <c r="D2728" s="18">
        <v>37000000</v>
      </c>
      <c r="E2728">
        <v>2008</v>
      </c>
      <c r="F2728">
        <v>7</v>
      </c>
      <c r="G2728">
        <v>18</v>
      </c>
      <c r="H2728" t="s">
        <v>117</v>
      </c>
      <c r="J2728" t="s">
        <v>102</v>
      </c>
      <c r="K2728" t="s">
        <v>27</v>
      </c>
      <c r="L2728" t="s">
        <v>69</v>
      </c>
      <c r="M2728" t="s">
        <v>504</v>
      </c>
      <c r="O2728">
        <v>36</v>
      </c>
      <c r="P2728">
        <v>4.5</v>
      </c>
      <c r="Q2728">
        <v>4324</v>
      </c>
      <c r="V2728" s="24"/>
    </row>
    <row r="2729" spans="1:22" x14ac:dyDescent="0.25">
      <c r="A2729" s="2" t="s">
        <v>259</v>
      </c>
      <c r="B2729" s="18">
        <v>1470856</v>
      </c>
      <c r="C2729" s="18">
        <v>243470856</v>
      </c>
      <c r="D2729" s="18">
        <v>16000000</v>
      </c>
      <c r="E2729">
        <v>2008</v>
      </c>
      <c r="F2729">
        <v>7</v>
      </c>
      <c r="G2729">
        <v>25</v>
      </c>
      <c r="H2729" t="s">
        <v>62</v>
      </c>
      <c r="I2729">
        <v>109</v>
      </c>
      <c r="J2729" t="s">
        <v>260</v>
      </c>
      <c r="K2729" t="s">
        <v>27</v>
      </c>
      <c r="L2729" t="s">
        <v>22</v>
      </c>
      <c r="M2729" t="s">
        <v>28</v>
      </c>
      <c r="P2729">
        <v>7</v>
      </c>
      <c r="Q2729">
        <v>7129</v>
      </c>
      <c r="V2729" s="24"/>
    </row>
    <row r="2730" spans="1:22" x14ac:dyDescent="0.25">
      <c r="A2730" s="2" t="s">
        <v>3720</v>
      </c>
      <c r="B2730" s="18">
        <v>20982478</v>
      </c>
      <c r="C2730" s="18">
        <v>68369434</v>
      </c>
      <c r="D2730" s="18">
        <v>35000000</v>
      </c>
      <c r="E2730">
        <v>2008</v>
      </c>
      <c r="F2730">
        <v>7</v>
      </c>
      <c r="G2730">
        <v>25</v>
      </c>
      <c r="H2730" t="s">
        <v>101</v>
      </c>
      <c r="I2730">
        <v>104</v>
      </c>
      <c r="J2730" t="s">
        <v>102</v>
      </c>
      <c r="K2730" t="s">
        <v>345</v>
      </c>
      <c r="L2730" t="s">
        <v>76</v>
      </c>
      <c r="M2730" t="s">
        <v>54</v>
      </c>
      <c r="P2730">
        <v>5.9</v>
      </c>
      <c r="Q2730">
        <v>35433</v>
      </c>
      <c r="V2730" s="24"/>
    </row>
    <row r="2731" spans="1:22" x14ac:dyDescent="0.25">
      <c r="A2731" s="2" t="s">
        <v>2226</v>
      </c>
      <c r="B2731" s="18">
        <v>2503902</v>
      </c>
      <c r="C2731" s="18">
        <v>5281776</v>
      </c>
      <c r="D2731" s="18">
        <v>1000000</v>
      </c>
      <c r="E2731">
        <v>2008</v>
      </c>
      <c r="F2731">
        <v>8</v>
      </c>
      <c r="G2731">
        <v>1</v>
      </c>
      <c r="H2731" t="s">
        <v>15</v>
      </c>
      <c r="J2731" t="s">
        <v>74</v>
      </c>
      <c r="K2731" t="s">
        <v>27</v>
      </c>
      <c r="L2731" t="s">
        <v>19</v>
      </c>
      <c r="M2731" t="s">
        <v>28</v>
      </c>
      <c r="O2731">
        <v>87</v>
      </c>
      <c r="P2731">
        <v>7.2</v>
      </c>
      <c r="Q2731">
        <v>10447</v>
      </c>
      <c r="V2731" s="24"/>
    </row>
    <row r="2732" spans="1:22" x14ac:dyDescent="0.25">
      <c r="A2732" s="2" t="s">
        <v>2869</v>
      </c>
      <c r="B2732" s="18">
        <v>102491776</v>
      </c>
      <c r="C2732" s="18">
        <v>397912118</v>
      </c>
      <c r="D2732" s="18">
        <v>175000000</v>
      </c>
      <c r="E2732">
        <v>2008</v>
      </c>
      <c r="F2732">
        <v>8</v>
      </c>
      <c r="G2732">
        <v>1</v>
      </c>
      <c r="H2732" t="s">
        <v>101</v>
      </c>
      <c r="I2732">
        <v>111</v>
      </c>
      <c r="J2732" t="s">
        <v>43</v>
      </c>
      <c r="K2732" t="s">
        <v>78</v>
      </c>
      <c r="L2732" t="s">
        <v>69</v>
      </c>
      <c r="M2732" t="s">
        <v>99</v>
      </c>
      <c r="N2732" t="s">
        <v>376</v>
      </c>
      <c r="O2732">
        <v>13</v>
      </c>
      <c r="P2732">
        <v>5.0999999999999996</v>
      </c>
      <c r="Q2732">
        <v>41570</v>
      </c>
      <c r="V2732" s="24"/>
    </row>
    <row r="2733" spans="1:22" x14ac:dyDescent="0.25">
      <c r="A2733" s="2" t="s">
        <v>3040</v>
      </c>
      <c r="B2733" s="18">
        <v>87341380</v>
      </c>
      <c r="C2733" s="18">
        <v>100941380</v>
      </c>
      <c r="D2733" s="18">
        <v>26000000</v>
      </c>
      <c r="E2733">
        <v>2008</v>
      </c>
      <c r="F2733">
        <v>8</v>
      </c>
      <c r="G2733">
        <v>6</v>
      </c>
      <c r="H2733" t="s">
        <v>15</v>
      </c>
      <c r="J2733" t="s">
        <v>40</v>
      </c>
      <c r="K2733" t="s">
        <v>27</v>
      </c>
      <c r="L2733" t="s">
        <v>22</v>
      </c>
      <c r="M2733" t="s">
        <v>28</v>
      </c>
      <c r="N2733" t="s">
        <v>3041</v>
      </c>
      <c r="V2733" s="24"/>
    </row>
    <row r="2734" spans="1:22" x14ac:dyDescent="0.25">
      <c r="A2734" s="2" t="s">
        <v>3414</v>
      </c>
      <c r="B2734" s="18">
        <v>44089964</v>
      </c>
      <c r="C2734" s="18">
        <v>44154645</v>
      </c>
      <c r="D2734" s="18">
        <v>27000000</v>
      </c>
      <c r="E2734">
        <v>2008</v>
      </c>
      <c r="F2734">
        <v>8</v>
      </c>
      <c r="G2734">
        <v>6</v>
      </c>
      <c r="H2734" t="s">
        <v>101</v>
      </c>
      <c r="I2734">
        <v>111</v>
      </c>
      <c r="J2734" t="s">
        <v>83</v>
      </c>
      <c r="K2734" t="s">
        <v>68</v>
      </c>
      <c r="L2734" t="s">
        <v>69</v>
      </c>
      <c r="M2734" t="s">
        <v>28</v>
      </c>
      <c r="O2734">
        <v>64</v>
      </c>
      <c r="P2734">
        <v>6.2</v>
      </c>
      <c r="Q2734">
        <v>6557</v>
      </c>
      <c r="V2734" s="24"/>
    </row>
    <row r="2735" spans="1:22" x14ac:dyDescent="0.25">
      <c r="A2735" s="2" t="s">
        <v>3551</v>
      </c>
      <c r="B2735" s="18">
        <v>110461307</v>
      </c>
      <c r="C2735" s="18">
        <v>188163455</v>
      </c>
      <c r="D2735" s="18">
        <v>90000000</v>
      </c>
      <c r="E2735">
        <v>2008</v>
      </c>
      <c r="F2735">
        <v>8</v>
      </c>
      <c r="G2735">
        <v>13</v>
      </c>
      <c r="H2735" t="s">
        <v>15</v>
      </c>
      <c r="I2735">
        <v>106</v>
      </c>
      <c r="J2735" t="s">
        <v>111</v>
      </c>
      <c r="K2735" t="s">
        <v>27</v>
      </c>
      <c r="L2735" t="s">
        <v>22</v>
      </c>
      <c r="M2735" t="s">
        <v>28</v>
      </c>
      <c r="N2735" t="s">
        <v>279</v>
      </c>
      <c r="O2735">
        <v>83</v>
      </c>
      <c r="P2735">
        <v>7.2</v>
      </c>
      <c r="Q2735">
        <v>104839</v>
      </c>
      <c r="V2735" s="24"/>
    </row>
    <row r="2736" spans="1:22" x14ac:dyDescent="0.25">
      <c r="A2736" s="2" t="s">
        <v>1023</v>
      </c>
      <c r="B2736" s="18">
        <v>401</v>
      </c>
      <c r="C2736" s="18">
        <v>401</v>
      </c>
      <c r="D2736" s="18">
        <v>10000</v>
      </c>
      <c r="E2736">
        <v>2008</v>
      </c>
      <c r="F2736">
        <v>8</v>
      </c>
      <c r="G2736">
        <v>14</v>
      </c>
      <c r="H2736" t="s">
        <v>62</v>
      </c>
      <c r="I2736">
        <v>87</v>
      </c>
      <c r="J2736" t="s">
        <v>1024</v>
      </c>
      <c r="K2736" t="s">
        <v>27</v>
      </c>
      <c r="L2736" t="s">
        <v>19</v>
      </c>
      <c r="M2736" t="s">
        <v>28</v>
      </c>
      <c r="V2736" s="24"/>
    </row>
    <row r="2737" spans="1:22" x14ac:dyDescent="0.25">
      <c r="A2737" s="2" t="s">
        <v>2197</v>
      </c>
      <c r="B2737" s="18">
        <v>14543943</v>
      </c>
      <c r="C2737" s="18">
        <v>40098231</v>
      </c>
      <c r="D2737" s="18">
        <v>25000000</v>
      </c>
      <c r="E2737">
        <v>2008</v>
      </c>
      <c r="F2737">
        <v>8</v>
      </c>
      <c r="G2737">
        <v>15</v>
      </c>
      <c r="H2737" t="s">
        <v>117</v>
      </c>
      <c r="I2737">
        <v>89</v>
      </c>
      <c r="J2737" t="s">
        <v>1530</v>
      </c>
      <c r="K2737" t="s">
        <v>27</v>
      </c>
      <c r="L2737" t="s">
        <v>69</v>
      </c>
      <c r="M2737" t="s">
        <v>504</v>
      </c>
      <c r="O2737">
        <v>17</v>
      </c>
      <c r="P2737">
        <v>4.7</v>
      </c>
      <c r="Q2737">
        <v>1653</v>
      </c>
      <c r="V2737" s="24"/>
    </row>
    <row r="2738" spans="1:22" x14ac:dyDescent="0.25">
      <c r="A2738" s="2" t="s">
        <v>2750</v>
      </c>
      <c r="B2738" s="18">
        <v>23213577</v>
      </c>
      <c r="C2738" s="18">
        <v>77213577</v>
      </c>
      <c r="D2738" s="18">
        <v>16000000</v>
      </c>
      <c r="E2738">
        <v>2008</v>
      </c>
      <c r="F2738">
        <v>8</v>
      </c>
      <c r="G2738">
        <v>15</v>
      </c>
      <c r="H2738" t="s">
        <v>101</v>
      </c>
      <c r="J2738" t="s">
        <v>30</v>
      </c>
      <c r="K2738" t="s">
        <v>27</v>
      </c>
      <c r="L2738" t="s">
        <v>22</v>
      </c>
      <c r="M2738" t="s">
        <v>28</v>
      </c>
      <c r="N2738" t="s">
        <v>132</v>
      </c>
      <c r="O2738">
        <v>82</v>
      </c>
      <c r="P2738">
        <v>7.4</v>
      </c>
      <c r="Q2738">
        <v>51760</v>
      </c>
      <c r="V2738" s="24"/>
    </row>
    <row r="2739" spans="1:22" x14ac:dyDescent="0.25">
      <c r="A2739" s="2" t="s">
        <v>3448</v>
      </c>
      <c r="B2739" s="18">
        <v>35161554</v>
      </c>
      <c r="C2739" s="18">
        <v>68161554</v>
      </c>
      <c r="D2739" s="18">
        <v>8500000</v>
      </c>
      <c r="E2739">
        <v>2008</v>
      </c>
      <c r="F2739">
        <v>8</v>
      </c>
      <c r="G2739">
        <v>15</v>
      </c>
      <c r="H2739" t="s">
        <v>56</v>
      </c>
      <c r="I2739">
        <v>98</v>
      </c>
      <c r="J2739" t="s">
        <v>83</v>
      </c>
      <c r="K2739" t="s">
        <v>27</v>
      </c>
      <c r="L2739" t="s">
        <v>69</v>
      </c>
      <c r="M2739" t="s">
        <v>54</v>
      </c>
      <c r="O2739">
        <v>19</v>
      </c>
      <c r="P2739">
        <v>5.4</v>
      </c>
      <c r="Q2739">
        <v>17513</v>
      </c>
      <c r="V2739" s="24"/>
    </row>
    <row r="2740" spans="1:22" x14ac:dyDescent="0.25">
      <c r="A2740" s="2" t="s">
        <v>3169</v>
      </c>
      <c r="B2740" s="18">
        <v>6409528</v>
      </c>
      <c r="C2740" s="18">
        <v>8767338</v>
      </c>
      <c r="D2740" s="18">
        <v>15000000</v>
      </c>
      <c r="E2740">
        <v>2008</v>
      </c>
      <c r="F2740">
        <v>8</v>
      </c>
      <c r="G2740">
        <v>20</v>
      </c>
      <c r="H2740" t="s">
        <v>101</v>
      </c>
      <c r="I2740">
        <v>102</v>
      </c>
      <c r="J2740" t="s">
        <v>102</v>
      </c>
      <c r="K2740" t="s">
        <v>27</v>
      </c>
      <c r="L2740" t="s">
        <v>22</v>
      </c>
      <c r="M2740" t="s">
        <v>28</v>
      </c>
      <c r="N2740" t="s">
        <v>2236</v>
      </c>
      <c r="O2740">
        <v>40</v>
      </c>
      <c r="P2740">
        <v>6.3</v>
      </c>
      <c r="Q2740">
        <v>11859</v>
      </c>
      <c r="V2740" s="24"/>
    </row>
    <row r="2741" spans="1:22" x14ac:dyDescent="0.25">
      <c r="A2741" s="2" t="s">
        <v>2035</v>
      </c>
      <c r="B2741" s="18">
        <v>36316032</v>
      </c>
      <c r="C2741" s="18">
        <v>72516819</v>
      </c>
      <c r="D2741" s="18">
        <v>65000000</v>
      </c>
      <c r="E2741">
        <v>2008</v>
      </c>
      <c r="F2741">
        <v>8</v>
      </c>
      <c r="G2741">
        <v>22</v>
      </c>
      <c r="H2741" t="s">
        <v>15</v>
      </c>
      <c r="I2741">
        <v>105</v>
      </c>
      <c r="J2741" t="s">
        <v>43</v>
      </c>
      <c r="K2741" t="s">
        <v>78</v>
      </c>
      <c r="L2741" t="s">
        <v>76</v>
      </c>
      <c r="M2741" t="s">
        <v>54</v>
      </c>
      <c r="N2741" t="s">
        <v>850</v>
      </c>
      <c r="O2741">
        <v>41</v>
      </c>
      <c r="P2741">
        <v>6.6</v>
      </c>
      <c r="Q2741">
        <v>40611</v>
      </c>
      <c r="V2741" s="24"/>
    </row>
    <row r="2742" spans="1:22" x14ac:dyDescent="0.25">
      <c r="A2742" s="2" t="s">
        <v>2348</v>
      </c>
      <c r="B2742" s="18">
        <v>48237389</v>
      </c>
      <c r="C2742" s="18">
        <v>70237389</v>
      </c>
      <c r="D2742" s="18">
        <v>25000000</v>
      </c>
      <c r="E2742">
        <v>2008</v>
      </c>
      <c r="F2742">
        <v>8</v>
      </c>
      <c r="G2742">
        <v>22</v>
      </c>
      <c r="H2742" t="s">
        <v>101</v>
      </c>
      <c r="I2742">
        <v>98</v>
      </c>
      <c r="J2742" t="s">
        <v>40</v>
      </c>
      <c r="K2742" t="s">
        <v>27</v>
      </c>
      <c r="L2742" t="s">
        <v>22</v>
      </c>
      <c r="M2742" t="s">
        <v>28</v>
      </c>
      <c r="N2742" t="s">
        <v>2349</v>
      </c>
      <c r="O2742">
        <v>39</v>
      </c>
      <c r="P2742">
        <v>5.5</v>
      </c>
      <c r="Q2742">
        <v>18964</v>
      </c>
      <c r="V2742" s="24"/>
    </row>
    <row r="2743" spans="1:22" x14ac:dyDescent="0.25">
      <c r="A2743" s="2" t="s">
        <v>2394</v>
      </c>
      <c r="B2743" s="18">
        <v>4886216</v>
      </c>
      <c r="C2743" s="18">
        <v>4898285</v>
      </c>
      <c r="D2743" s="18">
        <v>9000000</v>
      </c>
      <c r="E2743">
        <v>2008</v>
      </c>
      <c r="F2743">
        <v>8</v>
      </c>
      <c r="G2743">
        <v>22</v>
      </c>
      <c r="H2743" t="s">
        <v>15</v>
      </c>
      <c r="J2743" t="s">
        <v>1351</v>
      </c>
      <c r="K2743" t="s">
        <v>27</v>
      </c>
      <c r="L2743" t="s">
        <v>22</v>
      </c>
      <c r="M2743" t="s">
        <v>28</v>
      </c>
      <c r="N2743" t="s">
        <v>1211</v>
      </c>
      <c r="O2743">
        <v>64</v>
      </c>
      <c r="P2743">
        <v>6.4</v>
      </c>
      <c r="Q2743">
        <v>9017</v>
      </c>
      <c r="V2743" s="24"/>
    </row>
    <row r="2744" spans="1:22" x14ac:dyDescent="0.25">
      <c r="A2744" s="2" t="s">
        <v>3541</v>
      </c>
      <c r="B2744" s="18">
        <v>23530831</v>
      </c>
      <c r="C2744" s="18">
        <v>27664173</v>
      </c>
      <c r="D2744" s="18">
        <v>22000000</v>
      </c>
      <c r="E2744">
        <v>2008</v>
      </c>
      <c r="F2744">
        <v>8</v>
      </c>
      <c r="G2744">
        <v>27</v>
      </c>
      <c r="H2744" t="s">
        <v>101</v>
      </c>
      <c r="I2744">
        <v>113</v>
      </c>
      <c r="J2744" t="s">
        <v>1734</v>
      </c>
      <c r="K2744" t="s">
        <v>27</v>
      </c>
      <c r="L2744" t="s">
        <v>63</v>
      </c>
      <c r="M2744" t="s">
        <v>28</v>
      </c>
      <c r="O2744">
        <v>61</v>
      </c>
      <c r="P2744">
        <v>7.1</v>
      </c>
      <c r="Q2744">
        <v>22468</v>
      </c>
      <c r="V2744" s="24"/>
    </row>
    <row r="2745" spans="1:22" x14ac:dyDescent="0.25">
      <c r="A2745" s="2" t="s">
        <v>1573</v>
      </c>
      <c r="B2745" s="18">
        <v>22532572</v>
      </c>
      <c r="C2745" s="18">
        <v>70216497</v>
      </c>
      <c r="D2745" s="18">
        <v>45000000</v>
      </c>
      <c r="E2745">
        <v>2008</v>
      </c>
      <c r="F2745">
        <v>8</v>
      </c>
      <c r="G2745">
        <v>29</v>
      </c>
      <c r="H2745" t="s">
        <v>101</v>
      </c>
      <c r="I2745">
        <v>100</v>
      </c>
      <c r="J2745" t="s">
        <v>102</v>
      </c>
      <c r="K2745" t="s">
        <v>68</v>
      </c>
      <c r="L2745" t="s">
        <v>76</v>
      </c>
      <c r="M2745" t="s">
        <v>54</v>
      </c>
      <c r="N2745" t="s">
        <v>1574</v>
      </c>
      <c r="O2745">
        <v>7</v>
      </c>
      <c r="P2745">
        <v>5.3</v>
      </c>
      <c r="Q2745">
        <v>27189</v>
      </c>
      <c r="V2745" s="24"/>
    </row>
    <row r="2746" spans="1:22" x14ac:dyDescent="0.25">
      <c r="A2746" s="2" t="s">
        <v>1876</v>
      </c>
      <c r="B2746" s="18">
        <v>4694491</v>
      </c>
      <c r="C2746" s="18">
        <v>5629618</v>
      </c>
      <c r="D2746" s="18">
        <v>6000000</v>
      </c>
      <c r="E2746">
        <v>2008</v>
      </c>
      <c r="F2746">
        <v>8</v>
      </c>
      <c r="G2746">
        <v>29</v>
      </c>
      <c r="H2746" t="s">
        <v>15</v>
      </c>
      <c r="I2746">
        <v>94</v>
      </c>
      <c r="J2746" t="s">
        <v>30</v>
      </c>
      <c r="K2746" t="s">
        <v>27</v>
      </c>
      <c r="L2746" t="s">
        <v>22</v>
      </c>
      <c r="M2746" t="s">
        <v>28</v>
      </c>
      <c r="O2746">
        <v>5</v>
      </c>
      <c r="P2746">
        <v>4.3</v>
      </c>
      <c r="Q2746">
        <v>6496</v>
      </c>
      <c r="V2746" s="24"/>
    </row>
    <row r="2747" spans="1:22" x14ac:dyDescent="0.25">
      <c r="A2747" s="2" t="s">
        <v>2003</v>
      </c>
      <c r="B2747" s="18">
        <v>14190901</v>
      </c>
      <c r="C2747" s="18">
        <v>34690901</v>
      </c>
      <c r="D2747" s="18">
        <v>20000000</v>
      </c>
      <c r="E2747">
        <v>2008</v>
      </c>
      <c r="F2747">
        <v>8</v>
      </c>
      <c r="G2747">
        <v>29</v>
      </c>
      <c r="H2747" t="s">
        <v>101</v>
      </c>
      <c r="I2747">
        <v>88</v>
      </c>
      <c r="J2747" t="s">
        <v>21</v>
      </c>
      <c r="K2747" t="s">
        <v>27</v>
      </c>
      <c r="L2747" t="s">
        <v>22</v>
      </c>
      <c r="M2747" t="s">
        <v>28</v>
      </c>
      <c r="N2747" t="s">
        <v>1958</v>
      </c>
      <c r="O2747">
        <v>2</v>
      </c>
      <c r="P2747">
        <v>1.7</v>
      </c>
      <c r="Q2747">
        <v>34928</v>
      </c>
      <c r="V2747" s="24"/>
    </row>
    <row r="2748" spans="1:22" x14ac:dyDescent="0.25">
      <c r="A2748" s="2" t="s">
        <v>2513</v>
      </c>
      <c r="B2748" s="18">
        <v>617228</v>
      </c>
      <c r="C2748" s="18">
        <v>7174984</v>
      </c>
      <c r="D2748" s="18">
        <v>4900000</v>
      </c>
      <c r="E2748">
        <v>2008</v>
      </c>
      <c r="F2748">
        <v>8</v>
      </c>
      <c r="G2748">
        <v>29</v>
      </c>
      <c r="H2748" t="s">
        <v>15</v>
      </c>
      <c r="J2748" t="s">
        <v>74</v>
      </c>
      <c r="K2748" t="s">
        <v>68</v>
      </c>
      <c r="L2748" t="s">
        <v>243</v>
      </c>
      <c r="M2748" t="s">
        <v>59</v>
      </c>
      <c r="P2748">
        <v>7.4</v>
      </c>
      <c r="Q2748">
        <v>3048</v>
      </c>
      <c r="V2748" s="24"/>
    </row>
    <row r="2749" spans="1:22" x14ac:dyDescent="0.25">
      <c r="A2749" s="2" t="s">
        <v>1590</v>
      </c>
      <c r="B2749" s="18">
        <v>15298133</v>
      </c>
      <c r="C2749" s="18">
        <v>46598133</v>
      </c>
      <c r="D2749" s="18">
        <v>45000000</v>
      </c>
      <c r="E2749">
        <v>2008</v>
      </c>
      <c r="F2749">
        <v>9</v>
      </c>
      <c r="G2749">
        <v>5</v>
      </c>
      <c r="H2749" t="s">
        <v>15</v>
      </c>
      <c r="I2749">
        <v>98</v>
      </c>
      <c r="J2749" t="s">
        <v>21</v>
      </c>
      <c r="K2749" t="s">
        <v>78</v>
      </c>
      <c r="L2749" t="s">
        <v>76</v>
      </c>
      <c r="M2749" t="s">
        <v>28</v>
      </c>
      <c r="N2749" t="s">
        <v>1591</v>
      </c>
      <c r="O2749">
        <v>9</v>
      </c>
      <c r="P2749">
        <v>5.4</v>
      </c>
      <c r="Q2749">
        <v>20931</v>
      </c>
      <c r="V2749" s="24"/>
    </row>
    <row r="2750" spans="1:22" x14ac:dyDescent="0.25">
      <c r="A2750" s="2" t="s">
        <v>1585</v>
      </c>
      <c r="B2750" s="18">
        <v>60355347</v>
      </c>
      <c r="C2750" s="18">
        <v>163415735</v>
      </c>
      <c r="D2750" s="18">
        <v>37000000</v>
      </c>
      <c r="E2750">
        <v>2008</v>
      </c>
      <c r="F2750">
        <v>9</v>
      </c>
      <c r="G2750">
        <v>12</v>
      </c>
      <c r="H2750" t="s">
        <v>15</v>
      </c>
      <c r="J2750" t="s">
        <v>1351</v>
      </c>
      <c r="K2750" t="s">
        <v>27</v>
      </c>
      <c r="L2750" t="s">
        <v>243</v>
      </c>
      <c r="M2750" t="s">
        <v>28</v>
      </c>
      <c r="N2750" t="s">
        <v>518</v>
      </c>
      <c r="O2750">
        <v>78</v>
      </c>
      <c r="P2750">
        <v>7.2</v>
      </c>
      <c r="Q2750">
        <v>92553</v>
      </c>
      <c r="V2750" s="24"/>
    </row>
    <row r="2751" spans="1:22" x14ac:dyDescent="0.25">
      <c r="A2751" s="2" t="s">
        <v>3184</v>
      </c>
      <c r="B2751" s="18">
        <v>40081410</v>
      </c>
      <c r="C2751" s="18">
        <v>76781410</v>
      </c>
      <c r="D2751" s="18">
        <v>60000000</v>
      </c>
      <c r="E2751">
        <v>2008</v>
      </c>
      <c r="F2751">
        <v>9</v>
      </c>
      <c r="G2751">
        <v>12</v>
      </c>
      <c r="H2751" t="s">
        <v>15</v>
      </c>
      <c r="I2751">
        <v>100</v>
      </c>
      <c r="J2751" t="s">
        <v>1734</v>
      </c>
      <c r="K2751" t="s">
        <v>27</v>
      </c>
      <c r="L2751" t="s">
        <v>63</v>
      </c>
      <c r="M2751" t="s">
        <v>28</v>
      </c>
      <c r="N2751" t="s">
        <v>1392</v>
      </c>
      <c r="O2751">
        <v>20</v>
      </c>
      <c r="P2751">
        <v>6</v>
      </c>
      <c r="Q2751">
        <v>34641</v>
      </c>
      <c r="V2751" s="24"/>
    </row>
    <row r="2752" spans="1:22" x14ac:dyDescent="0.25">
      <c r="A2752" s="2" t="s">
        <v>3701</v>
      </c>
      <c r="B2752" s="18">
        <v>26902075</v>
      </c>
      <c r="C2752" s="18">
        <v>50042410</v>
      </c>
      <c r="D2752" s="18">
        <v>16000000</v>
      </c>
      <c r="E2752">
        <v>2008</v>
      </c>
      <c r="F2752">
        <v>9</v>
      </c>
      <c r="G2752">
        <v>12</v>
      </c>
      <c r="H2752" t="s">
        <v>101</v>
      </c>
      <c r="I2752">
        <v>114</v>
      </c>
      <c r="J2752" t="s">
        <v>1408</v>
      </c>
      <c r="K2752" t="s">
        <v>27</v>
      </c>
      <c r="L2752" t="s">
        <v>22</v>
      </c>
      <c r="M2752" t="s">
        <v>28</v>
      </c>
      <c r="O2752">
        <v>13</v>
      </c>
      <c r="P2752">
        <v>7.9</v>
      </c>
      <c r="Q2752">
        <v>5519</v>
      </c>
      <c r="V2752" s="24"/>
    </row>
    <row r="2753" spans="1:22" x14ac:dyDescent="0.25">
      <c r="A2753" s="2" t="s">
        <v>1509</v>
      </c>
      <c r="B2753" s="18">
        <v>20211394</v>
      </c>
      <c r="C2753" s="18">
        <v>26111394</v>
      </c>
      <c r="D2753" s="18">
        <v>20000000</v>
      </c>
      <c r="E2753">
        <v>2008</v>
      </c>
      <c r="F2753">
        <v>9</v>
      </c>
      <c r="G2753">
        <v>19</v>
      </c>
      <c r="H2753" t="s">
        <v>15</v>
      </c>
      <c r="J2753" t="s">
        <v>83</v>
      </c>
      <c r="K2753" t="s">
        <v>68</v>
      </c>
      <c r="L2753" t="s">
        <v>119</v>
      </c>
      <c r="M2753" t="s">
        <v>59</v>
      </c>
      <c r="N2753" t="s">
        <v>1510</v>
      </c>
      <c r="O2753">
        <v>76</v>
      </c>
      <c r="P2753">
        <v>6.8</v>
      </c>
      <c r="Q2753">
        <v>22836</v>
      </c>
      <c r="V2753" s="24"/>
    </row>
    <row r="2754" spans="1:22" x14ac:dyDescent="0.25">
      <c r="A2754" s="2" t="s">
        <v>2267</v>
      </c>
      <c r="B2754" s="18">
        <v>13252641</v>
      </c>
      <c r="C2754" s="18">
        <v>26612350</v>
      </c>
      <c r="D2754" s="18">
        <v>20000000</v>
      </c>
      <c r="E2754">
        <v>2008</v>
      </c>
      <c r="F2754">
        <v>9</v>
      </c>
      <c r="G2754">
        <v>19</v>
      </c>
      <c r="H2754" t="s">
        <v>101</v>
      </c>
      <c r="I2754">
        <v>102</v>
      </c>
      <c r="J2754" t="s">
        <v>111</v>
      </c>
      <c r="K2754" t="s">
        <v>27</v>
      </c>
      <c r="L2754" t="s">
        <v>90</v>
      </c>
      <c r="M2754" t="s">
        <v>99</v>
      </c>
      <c r="N2754" t="s">
        <v>2268</v>
      </c>
      <c r="O2754">
        <v>85</v>
      </c>
      <c r="P2754">
        <v>4.7</v>
      </c>
      <c r="Q2754">
        <v>310</v>
      </c>
      <c r="V2754" s="24"/>
    </row>
    <row r="2755" spans="1:22" x14ac:dyDescent="0.25">
      <c r="A2755" s="2" t="s">
        <v>2470</v>
      </c>
      <c r="B2755" s="18">
        <v>19528188</v>
      </c>
      <c r="C2755" s="18">
        <v>26608350</v>
      </c>
      <c r="D2755" s="18">
        <v>30000000</v>
      </c>
      <c r="E2755">
        <v>2008</v>
      </c>
      <c r="F2755">
        <v>9</v>
      </c>
      <c r="G2755">
        <v>19</v>
      </c>
      <c r="H2755" t="s">
        <v>56</v>
      </c>
      <c r="I2755">
        <v>86</v>
      </c>
      <c r="J2755" t="s">
        <v>30</v>
      </c>
      <c r="K2755" t="s">
        <v>27</v>
      </c>
      <c r="L2755" t="s">
        <v>22</v>
      </c>
      <c r="M2755" t="s">
        <v>504</v>
      </c>
      <c r="O2755">
        <v>35</v>
      </c>
      <c r="P2755">
        <v>6</v>
      </c>
      <c r="Q2755">
        <v>6614</v>
      </c>
      <c r="V2755" s="24"/>
    </row>
    <row r="2756" spans="1:22" x14ac:dyDescent="0.25">
      <c r="A2756" s="2" t="s">
        <v>2615</v>
      </c>
      <c r="B2756" s="18">
        <v>39263506</v>
      </c>
      <c r="C2756" s="18">
        <v>44263506</v>
      </c>
      <c r="D2756" s="18">
        <v>20000000</v>
      </c>
      <c r="E2756">
        <v>2008</v>
      </c>
      <c r="F2756">
        <v>9</v>
      </c>
      <c r="G2756">
        <v>19</v>
      </c>
      <c r="H2756" t="s">
        <v>101</v>
      </c>
      <c r="I2756">
        <v>106</v>
      </c>
      <c r="J2756" t="s">
        <v>1700</v>
      </c>
      <c r="K2756" t="s">
        <v>27</v>
      </c>
      <c r="L2756" t="s">
        <v>63</v>
      </c>
      <c r="M2756" t="s">
        <v>28</v>
      </c>
      <c r="N2756" t="s">
        <v>663</v>
      </c>
      <c r="O2756">
        <v>46</v>
      </c>
      <c r="P2756">
        <v>6.3</v>
      </c>
      <c r="Q2756">
        <v>18547</v>
      </c>
      <c r="V2756" s="24"/>
    </row>
    <row r="2757" spans="1:22" x14ac:dyDescent="0.25">
      <c r="A2757" s="2" t="s">
        <v>2752</v>
      </c>
      <c r="B2757" s="18">
        <v>19219250</v>
      </c>
      <c r="C2757" s="18">
        <v>34787111</v>
      </c>
      <c r="D2757" s="18">
        <v>20000000</v>
      </c>
      <c r="E2757">
        <v>2008</v>
      </c>
      <c r="F2757">
        <v>9</v>
      </c>
      <c r="G2757">
        <v>19</v>
      </c>
      <c r="H2757" t="s">
        <v>15</v>
      </c>
      <c r="I2757">
        <v>103</v>
      </c>
      <c r="J2757" t="s">
        <v>21</v>
      </c>
      <c r="K2757" t="s">
        <v>27</v>
      </c>
      <c r="L2757" t="s">
        <v>22</v>
      </c>
      <c r="M2757" t="s">
        <v>28</v>
      </c>
      <c r="N2757" t="s">
        <v>1400</v>
      </c>
      <c r="O2757">
        <v>15</v>
      </c>
      <c r="P2757">
        <v>5.8</v>
      </c>
      <c r="Q2757">
        <v>14617</v>
      </c>
      <c r="V2757" s="24"/>
    </row>
    <row r="2758" spans="1:22" x14ac:dyDescent="0.25">
      <c r="A2758" s="2" t="s">
        <v>2090</v>
      </c>
      <c r="B2758" s="18">
        <v>101440743</v>
      </c>
      <c r="C2758" s="18">
        <v>178066569</v>
      </c>
      <c r="D2758" s="18">
        <v>80000000</v>
      </c>
      <c r="E2758">
        <v>2008</v>
      </c>
      <c r="F2758">
        <v>9</v>
      </c>
      <c r="G2758">
        <v>26</v>
      </c>
      <c r="H2758" t="s">
        <v>101</v>
      </c>
      <c r="I2758">
        <v>117</v>
      </c>
      <c r="J2758" t="s">
        <v>111</v>
      </c>
      <c r="K2758" t="s">
        <v>27</v>
      </c>
      <c r="L2758" t="s">
        <v>63</v>
      </c>
      <c r="M2758" t="s">
        <v>28</v>
      </c>
      <c r="N2758" t="s">
        <v>1363</v>
      </c>
      <c r="O2758">
        <v>27</v>
      </c>
      <c r="P2758">
        <v>6.6</v>
      </c>
      <c r="Q2758">
        <v>52336</v>
      </c>
      <c r="V2758" s="24"/>
    </row>
    <row r="2759" spans="1:22" x14ac:dyDescent="0.25">
      <c r="A2759" s="2" t="s">
        <v>2230</v>
      </c>
      <c r="B2759" s="18">
        <v>33451479</v>
      </c>
      <c r="C2759" s="18">
        <v>33451479</v>
      </c>
      <c r="D2759" s="18">
        <v>500000</v>
      </c>
      <c r="E2759">
        <v>2008</v>
      </c>
      <c r="F2759">
        <v>9</v>
      </c>
      <c r="G2759">
        <v>26</v>
      </c>
      <c r="H2759" t="s">
        <v>56</v>
      </c>
      <c r="I2759">
        <v>122</v>
      </c>
      <c r="J2759" t="s">
        <v>861</v>
      </c>
      <c r="K2759" t="s">
        <v>27</v>
      </c>
      <c r="L2759" t="s">
        <v>19</v>
      </c>
      <c r="M2759" t="s">
        <v>28</v>
      </c>
      <c r="N2759" t="s">
        <v>2156</v>
      </c>
      <c r="O2759">
        <v>40</v>
      </c>
      <c r="P2759">
        <v>5.6</v>
      </c>
      <c r="Q2759">
        <v>5498</v>
      </c>
      <c r="V2759" s="24"/>
    </row>
    <row r="2760" spans="1:22" x14ac:dyDescent="0.25">
      <c r="A2760" s="2" t="s">
        <v>2705</v>
      </c>
      <c r="B2760" s="18">
        <v>266967</v>
      </c>
      <c r="C2760" s="18">
        <v>266967</v>
      </c>
      <c r="D2760" s="18">
        <v>14000000</v>
      </c>
      <c r="E2760">
        <v>2008</v>
      </c>
      <c r="F2760">
        <v>9</v>
      </c>
      <c r="G2760">
        <v>26</v>
      </c>
      <c r="H2760" t="s">
        <v>15</v>
      </c>
      <c r="I2760">
        <v>104</v>
      </c>
      <c r="J2760" t="s">
        <v>21</v>
      </c>
      <c r="K2760" t="s">
        <v>27</v>
      </c>
      <c r="L2760" t="s">
        <v>19</v>
      </c>
      <c r="M2760" t="s">
        <v>28</v>
      </c>
      <c r="O2760">
        <v>36</v>
      </c>
      <c r="P2760">
        <v>7.1</v>
      </c>
      <c r="Q2760">
        <v>4719</v>
      </c>
      <c r="V2760" s="24"/>
    </row>
    <row r="2761" spans="1:22" x14ac:dyDescent="0.25">
      <c r="A2761" s="2" t="s">
        <v>2850</v>
      </c>
      <c r="B2761" s="18">
        <v>7916887</v>
      </c>
      <c r="C2761" s="18">
        <v>9110458</v>
      </c>
      <c r="D2761" s="18">
        <v>45000000</v>
      </c>
      <c r="E2761">
        <v>2008</v>
      </c>
      <c r="F2761">
        <v>9</v>
      </c>
      <c r="G2761">
        <v>26</v>
      </c>
      <c r="H2761" t="s">
        <v>15</v>
      </c>
      <c r="J2761" t="s">
        <v>67</v>
      </c>
      <c r="K2761" t="s">
        <v>68</v>
      </c>
      <c r="L2761" t="s">
        <v>19</v>
      </c>
      <c r="M2761" t="s">
        <v>59</v>
      </c>
      <c r="N2761" t="s">
        <v>294</v>
      </c>
      <c r="O2761">
        <v>34</v>
      </c>
      <c r="P2761">
        <v>5.9</v>
      </c>
      <c r="Q2761">
        <v>8559</v>
      </c>
      <c r="V2761" s="24"/>
    </row>
    <row r="2762" spans="1:22" x14ac:dyDescent="0.25">
      <c r="A2762" s="2" t="s">
        <v>3137</v>
      </c>
      <c r="B2762" s="18">
        <v>13011160</v>
      </c>
      <c r="C2762" s="18">
        <v>13136074</v>
      </c>
      <c r="D2762" s="18">
        <v>2500000</v>
      </c>
      <c r="E2762">
        <v>2008</v>
      </c>
      <c r="F2762">
        <v>10</v>
      </c>
      <c r="G2762">
        <v>1</v>
      </c>
      <c r="H2762" t="s">
        <v>15</v>
      </c>
      <c r="I2762">
        <v>101</v>
      </c>
      <c r="J2762" t="s">
        <v>21</v>
      </c>
      <c r="K2762" t="s">
        <v>218</v>
      </c>
      <c r="L2762" t="s">
        <v>219</v>
      </c>
      <c r="M2762" t="s">
        <v>220</v>
      </c>
      <c r="N2762" t="s">
        <v>1709</v>
      </c>
      <c r="O2762">
        <v>69</v>
      </c>
      <c r="P2762">
        <v>7.8</v>
      </c>
      <c r="Q2762">
        <v>23094</v>
      </c>
      <c r="V2762" s="24"/>
    </row>
    <row r="2763" spans="1:22" x14ac:dyDescent="0.25">
      <c r="A2763" s="2" t="s">
        <v>1466</v>
      </c>
      <c r="B2763" s="18">
        <v>7013191</v>
      </c>
      <c r="C2763" s="18">
        <v>7013191</v>
      </c>
      <c r="D2763" s="18">
        <v>20000000</v>
      </c>
      <c r="E2763">
        <v>2008</v>
      </c>
      <c r="F2763">
        <v>10</v>
      </c>
      <c r="G2763">
        <v>3</v>
      </c>
      <c r="H2763" t="s">
        <v>101</v>
      </c>
      <c r="I2763">
        <v>84</v>
      </c>
      <c r="J2763" t="s">
        <v>1467</v>
      </c>
      <c r="K2763" t="s">
        <v>27</v>
      </c>
      <c r="L2763" t="s">
        <v>22</v>
      </c>
      <c r="M2763" t="s">
        <v>99</v>
      </c>
      <c r="N2763" t="s">
        <v>876</v>
      </c>
      <c r="O2763">
        <v>12</v>
      </c>
      <c r="P2763">
        <v>4.5</v>
      </c>
      <c r="Q2763">
        <v>6000</v>
      </c>
      <c r="V2763" s="24"/>
    </row>
    <row r="2764" spans="1:22" x14ac:dyDescent="0.25">
      <c r="A2764" s="2" t="s">
        <v>1681</v>
      </c>
      <c r="B2764" s="18">
        <v>3073392</v>
      </c>
      <c r="C2764" s="18">
        <v>14542658</v>
      </c>
      <c r="D2764" s="18">
        <v>25000000</v>
      </c>
      <c r="E2764">
        <v>2008</v>
      </c>
      <c r="F2764">
        <v>10</v>
      </c>
      <c r="G2764">
        <v>3</v>
      </c>
      <c r="H2764" t="s">
        <v>15</v>
      </c>
      <c r="J2764" t="s">
        <v>85</v>
      </c>
      <c r="K2764" t="s">
        <v>68</v>
      </c>
      <c r="L2764" t="s">
        <v>63</v>
      </c>
      <c r="M2764" t="s">
        <v>28</v>
      </c>
      <c r="N2764" t="s">
        <v>1682</v>
      </c>
      <c r="O2764">
        <v>42</v>
      </c>
      <c r="P2764">
        <v>6.6</v>
      </c>
      <c r="Q2764">
        <v>25508</v>
      </c>
      <c r="V2764" s="24"/>
    </row>
    <row r="2765" spans="1:22" x14ac:dyDescent="0.25">
      <c r="A2765" s="2" t="s">
        <v>2388</v>
      </c>
      <c r="B2765" s="18">
        <v>2775593</v>
      </c>
      <c r="C2765" s="18">
        <v>12031443</v>
      </c>
      <c r="D2765" s="18">
        <v>28000000</v>
      </c>
      <c r="E2765">
        <v>2008</v>
      </c>
      <c r="F2765">
        <v>10</v>
      </c>
      <c r="G2765">
        <v>3</v>
      </c>
      <c r="H2765" t="s">
        <v>15</v>
      </c>
      <c r="I2765">
        <v>109</v>
      </c>
      <c r="J2765" t="s">
        <v>30</v>
      </c>
      <c r="K2765" t="s">
        <v>68</v>
      </c>
      <c r="L2765" t="s">
        <v>22</v>
      </c>
      <c r="M2765" t="s">
        <v>28</v>
      </c>
      <c r="O2765">
        <v>36</v>
      </c>
      <c r="P2765">
        <v>6.7</v>
      </c>
      <c r="Q2765">
        <v>25756</v>
      </c>
      <c r="V2765" s="24"/>
    </row>
    <row r="2766" spans="1:22" x14ac:dyDescent="0.25">
      <c r="A2766" s="2" t="s">
        <v>2926</v>
      </c>
      <c r="B2766" s="18">
        <v>31487293</v>
      </c>
      <c r="C2766" s="18">
        <v>31487293</v>
      </c>
      <c r="D2766" s="18">
        <v>10000000</v>
      </c>
      <c r="E2766">
        <v>2008</v>
      </c>
      <c r="F2766">
        <v>10</v>
      </c>
      <c r="G2766">
        <v>3</v>
      </c>
      <c r="H2766" t="s">
        <v>101</v>
      </c>
      <c r="I2766">
        <v>90</v>
      </c>
      <c r="J2766" t="s">
        <v>40</v>
      </c>
      <c r="K2766" t="s">
        <v>68</v>
      </c>
      <c r="L2766" t="s">
        <v>19</v>
      </c>
      <c r="M2766" t="s">
        <v>28</v>
      </c>
      <c r="N2766" t="s">
        <v>2927</v>
      </c>
      <c r="O2766">
        <v>73</v>
      </c>
      <c r="P2766">
        <v>6.8</v>
      </c>
      <c r="Q2766">
        <v>24021</v>
      </c>
      <c r="V2766" s="24"/>
    </row>
    <row r="2767" spans="1:22" x14ac:dyDescent="0.25">
      <c r="A2767" s="2" t="s">
        <v>3152</v>
      </c>
      <c r="B2767" s="18">
        <v>12796277</v>
      </c>
      <c r="C2767" s="18">
        <v>13326280</v>
      </c>
      <c r="D2767" s="18">
        <v>12000000</v>
      </c>
      <c r="E2767">
        <v>2008</v>
      </c>
      <c r="F2767">
        <v>10</v>
      </c>
      <c r="G2767">
        <v>3</v>
      </c>
      <c r="H2767" t="s">
        <v>15</v>
      </c>
      <c r="I2767">
        <v>111</v>
      </c>
      <c r="J2767" t="s">
        <v>74</v>
      </c>
      <c r="K2767" t="s">
        <v>27</v>
      </c>
      <c r="L2767" t="s">
        <v>19</v>
      </c>
      <c r="M2767" t="s">
        <v>28</v>
      </c>
      <c r="N2767" t="s">
        <v>942</v>
      </c>
      <c r="O2767">
        <v>86</v>
      </c>
      <c r="P2767">
        <v>6.9</v>
      </c>
      <c r="Q2767">
        <v>20451</v>
      </c>
      <c r="V2767" s="24"/>
    </row>
    <row r="2768" spans="1:22" x14ac:dyDescent="0.25">
      <c r="A2768" s="2" t="s">
        <v>2138</v>
      </c>
      <c r="B2768" s="18">
        <v>9793406</v>
      </c>
      <c r="C2768" s="18">
        <v>9808102</v>
      </c>
      <c r="D2768" s="18">
        <v>37500000</v>
      </c>
      <c r="E2768">
        <v>2008</v>
      </c>
      <c r="F2768">
        <v>10</v>
      </c>
      <c r="G2768">
        <v>4</v>
      </c>
      <c r="H2768" t="s">
        <v>56</v>
      </c>
      <c r="I2768">
        <v>129</v>
      </c>
      <c r="J2768" t="s">
        <v>43</v>
      </c>
      <c r="K2768" t="s">
        <v>68</v>
      </c>
      <c r="L2768" t="s">
        <v>19</v>
      </c>
      <c r="M2768" t="s">
        <v>122</v>
      </c>
      <c r="O2768">
        <v>61</v>
      </c>
      <c r="P2768">
        <v>7.1</v>
      </c>
      <c r="Q2768">
        <v>4749</v>
      </c>
      <c r="V2768" s="24"/>
    </row>
    <row r="2769" spans="1:22" x14ac:dyDescent="0.25">
      <c r="A2769" s="2" t="s">
        <v>570</v>
      </c>
      <c r="B2769" s="18">
        <v>28835</v>
      </c>
      <c r="C2769" s="18">
        <v>28835</v>
      </c>
      <c r="D2769" s="18">
        <v>200000</v>
      </c>
      <c r="E2769">
        <v>2008</v>
      </c>
      <c r="F2769">
        <v>10</v>
      </c>
      <c r="G2769">
        <v>10</v>
      </c>
      <c r="H2769" t="s">
        <v>15</v>
      </c>
      <c r="J2769" t="s">
        <v>571</v>
      </c>
      <c r="K2769" t="s">
        <v>27</v>
      </c>
      <c r="L2769" t="s">
        <v>19</v>
      </c>
      <c r="M2769" t="s">
        <v>28</v>
      </c>
      <c r="P2769">
        <v>6.4</v>
      </c>
      <c r="Q2769">
        <v>3004</v>
      </c>
      <c r="V2769" s="24"/>
    </row>
    <row r="2770" spans="1:22" x14ac:dyDescent="0.25">
      <c r="A2770" s="2" t="s">
        <v>1612</v>
      </c>
      <c r="B2770" s="18">
        <v>39394666</v>
      </c>
      <c r="C2770" s="18">
        <v>108394666</v>
      </c>
      <c r="D2770" s="18">
        <v>67500000</v>
      </c>
      <c r="E2770">
        <v>2008</v>
      </c>
      <c r="F2770">
        <v>10</v>
      </c>
      <c r="G2770">
        <v>10</v>
      </c>
      <c r="H2770" t="s">
        <v>15</v>
      </c>
      <c r="I2770">
        <v>129</v>
      </c>
      <c r="J2770" t="s">
        <v>83</v>
      </c>
      <c r="K2770" t="s">
        <v>68</v>
      </c>
      <c r="L2770" t="s">
        <v>63</v>
      </c>
      <c r="M2770" t="s">
        <v>28</v>
      </c>
      <c r="N2770" t="s">
        <v>197</v>
      </c>
      <c r="O2770">
        <v>52</v>
      </c>
      <c r="P2770">
        <v>7.2</v>
      </c>
      <c r="Q2770">
        <v>53921</v>
      </c>
      <c r="V2770" s="24"/>
    </row>
    <row r="2771" spans="1:22" x14ac:dyDescent="0.25">
      <c r="A2771" s="2" t="s">
        <v>1809</v>
      </c>
      <c r="B2771" s="18">
        <v>7871693</v>
      </c>
      <c r="C2771" s="18">
        <v>11817059</v>
      </c>
      <c r="D2771" s="18">
        <v>38000000</v>
      </c>
      <c r="E2771">
        <v>2008</v>
      </c>
      <c r="F2771">
        <v>10</v>
      </c>
      <c r="G2771">
        <v>10</v>
      </c>
      <c r="H2771" t="s">
        <v>56</v>
      </c>
      <c r="I2771">
        <v>94</v>
      </c>
      <c r="J2771" t="s">
        <v>102</v>
      </c>
      <c r="K2771" t="s">
        <v>68</v>
      </c>
      <c r="L2771" t="s">
        <v>69</v>
      </c>
      <c r="M2771" t="s">
        <v>99</v>
      </c>
      <c r="N2771" t="s">
        <v>1810</v>
      </c>
      <c r="O2771">
        <v>53</v>
      </c>
      <c r="P2771">
        <v>6.4</v>
      </c>
      <c r="Q2771">
        <v>14905</v>
      </c>
      <c r="V2771" s="24"/>
    </row>
    <row r="2772" spans="1:22" x14ac:dyDescent="0.25">
      <c r="A2772" s="2" t="s">
        <v>3101</v>
      </c>
      <c r="B2772" s="18">
        <v>31691811</v>
      </c>
      <c r="C2772" s="18">
        <v>36091811</v>
      </c>
      <c r="D2772" s="18">
        <v>12000000</v>
      </c>
      <c r="E2772">
        <v>2008</v>
      </c>
      <c r="F2772">
        <v>10</v>
      </c>
      <c r="G2772">
        <v>10</v>
      </c>
      <c r="H2772" t="s">
        <v>15</v>
      </c>
      <c r="J2772" t="s">
        <v>1700</v>
      </c>
      <c r="K2772" t="s">
        <v>27</v>
      </c>
      <c r="L2772" t="s">
        <v>112</v>
      </c>
      <c r="M2772" t="s">
        <v>28</v>
      </c>
      <c r="N2772" t="s">
        <v>3102</v>
      </c>
      <c r="O2772">
        <v>58</v>
      </c>
      <c r="P2772">
        <v>6.1</v>
      </c>
      <c r="Q2772">
        <v>21939</v>
      </c>
      <c r="V2772" s="24"/>
    </row>
    <row r="2773" spans="1:22" x14ac:dyDescent="0.25">
      <c r="A2773" s="2" t="s">
        <v>1772</v>
      </c>
      <c r="B2773" s="18">
        <v>25534493</v>
      </c>
      <c r="C2773" s="18">
        <v>28575778</v>
      </c>
      <c r="D2773" s="18">
        <v>25100000</v>
      </c>
      <c r="E2773">
        <v>2008</v>
      </c>
      <c r="F2773">
        <v>10</v>
      </c>
      <c r="G2773">
        <v>17</v>
      </c>
      <c r="H2773" t="s">
        <v>101</v>
      </c>
      <c r="I2773">
        <v>131</v>
      </c>
      <c r="J2773" t="s">
        <v>21</v>
      </c>
      <c r="K2773" t="s">
        <v>218</v>
      </c>
      <c r="L2773" t="s">
        <v>19</v>
      </c>
      <c r="M2773" t="s">
        <v>122</v>
      </c>
      <c r="N2773" t="s">
        <v>224</v>
      </c>
      <c r="O2773">
        <v>60</v>
      </c>
      <c r="V2773" s="24"/>
    </row>
    <row r="2774" spans="1:22" x14ac:dyDescent="0.25">
      <c r="A2774" s="2" t="s">
        <v>3002</v>
      </c>
      <c r="B2774" s="18">
        <v>40687294</v>
      </c>
      <c r="C2774" s="18">
        <v>85761789</v>
      </c>
      <c r="D2774" s="18">
        <v>35000000</v>
      </c>
      <c r="E2774">
        <v>2008</v>
      </c>
      <c r="F2774">
        <v>10</v>
      </c>
      <c r="G2774">
        <v>17</v>
      </c>
      <c r="H2774" t="s">
        <v>101</v>
      </c>
      <c r="J2774" t="s">
        <v>102</v>
      </c>
      <c r="K2774" t="s">
        <v>849</v>
      </c>
      <c r="L2774" t="s">
        <v>76</v>
      </c>
      <c r="M2774" t="s">
        <v>28</v>
      </c>
      <c r="O2774">
        <v>17</v>
      </c>
      <c r="P2774">
        <v>5.4</v>
      </c>
      <c r="Q2774">
        <v>47541</v>
      </c>
      <c r="V2774" s="24"/>
    </row>
    <row r="2775" spans="1:22" x14ac:dyDescent="0.25">
      <c r="A2775" s="2" t="s">
        <v>3300</v>
      </c>
      <c r="B2775" s="18">
        <v>37766350</v>
      </c>
      <c r="C2775" s="18">
        <v>39612166</v>
      </c>
      <c r="D2775" s="18">
        <v>11000000</v>
      </c>
      <c r="E2775">
        <v>2008</v>
      </c>
      <c r="F2775">
        <v>10</v>
      </c>
      <c r="G2775">
        <v>17</v>
      </c>
      <c r="H2775" t="s">
        <v>101</v>
      </c>
      <c r="I2775">
        <v>110</v>
      </c>
      <c r="J2775" t="s">
        <v>114</v>
      </c>
      <c r="K2775" t="s">
        <v>68</v>
      </c>
      <c r="L2775" t="s">
        <v>19</v>
      </c>
      <c r="M2775" t="s">
        <v>59</v>
      </c>
      <c r="O2775">
        <v>57</v>
      </c>
      <c r="P2775">
        <v>7</v>
      </c>
      <c r="Q2775">
        <v>7077</v>
      </c>
      <c r="V2775" s="24"/>
    </row>
    <row r="2776" spans="1:22" x14ac:dyDescent="0.25">
      <c r="A2776" s="2" t="s">
        <v>3451</v>
      </c>
      <c r="B2776" s="18">
        <v>8402485</v>
      </c>
      <c r="C2776" s="18">
        <v>10412485</v>
      </c>
      <c r="D2776" s="18">
        <v>19000000</v>
      </c>
      <c r="E2776">
        <v>2008</v>
      </c>
      <c r="F2776">
        <v>10</v>
      </c>
      <c r="G2776">
        <v>17</v>
      </c>
      <c r="H2776" t="s">
        <v>15</v>
      </c>
      <c r="J2776" t="s">
        <v>1530</v>
      </c>
      <c r="K2776" t="s">
        <v>68</v>
      </c>
      <c r="L2776" t="s">
        <v>22</v>
      </c>
      <c r="M2776" t="s">
        <v>28</v>
      </c>
      <c r="O2776">
        <v>46</v>
      </c>
      <c r="P2776">
        <v>6.8</v>
      </c>
      <c r="Q2776">
        <v>26920</v>
      </c>
      <c r="V2776" s="24"/>
    </row>
    <row r="2777" spans="1:22" x14ac:dyDescent="0.25">
      <c r="A2777" s="2" t="s">
        <v>3690</v>
      </c>
      <c r="B2777" s="18">
        <v>1090947</v>
      </c>
      <c r="C2777" s="18">
        <v>2412123</v>
      </c>
      <c r="D2777" s="18">
        <v>27000000</v>
      </c>
      <c r="E2777">
        <v>2008</v>
      </c>
      <c r="F2777">
        <v>10</v>
      </c>
      <c r="G2777">
        <v>17</v>
      </c>
      <c r="H2777" t="s">
        <v>15</v>
      </c>
      <c r="J2777" t="s">
        <v>924</v>
      </c>
      <c r="K2777" t="s">
        <v>68</v>
      </c>
      <c r="L2777" t="s">
        <v>22</v>
      </c>
      <c r="M2777" t="s">
        <v>28</v>
      </c>
      <c r="N2777" t="s">
        <v>397</v>
      </c>
      <c r="P2777">
        <v>5.9</v>
      </c>
      <c r="Q2777">
        <v>12537</v>
      </c>
      <c r="V2777" s="24"/>
    </row>
    <row r="2778" spans="1:22" x14ac:dyDescent="0.25">
      <c r="A2778" s="2" t="s">
        <v>633</v>
      </c>
      <c r="B2778" s="18">
        <v>655538</v>
      </c>
      <c r="C2778" s="18">
        <v>655538</v>
      </c>
      <c r="D2778" s="18">
        <v>400000</v>
      </c>
      <c r="E2778">
        <v>2008</v>
      </c>
      <c r="F2778">
        <v>10</v>
      </c>
      <c r="G2778">
        <v>24</v>
      </c>
      <c r="H2778" t="s">
        <v>15</v>
      </c>
      <c r="J2778" t="s">
        <v>281</v>
      </c>
      <c r="K2778" t="s">
        <v>27</v>
      </c>
      <c r="L2778" t="s">
        <v>69</v>
      </c>
      <c r="M2778" t="s">
        <v>28</v>
      </c>
      <c r="P2778">
        <v>6.1</v>
      </c>
      <c r="Q2778">
        <v>505</v>
      </c>
      <c r="V2778" s="24"/>
    </row>
    <row r="2779" spans="1:22" x14ac:dyDescent="0.25">
      <c r="A2779" s="2" t="s">
        <v>2377</v>
      </c>
      <c r="B2779" s="18">
        <v>90556401</v>
      </c>
      <c r="C2779" s="18">
        <v>251056401</v>
      </c>
      <c r="D2779" s="18">
        <v>11000000</v>
      </c>
      <c r="E2779">
        <v>2008</v>
      </c>
      <c r="F2779">
        <v>10</v>
      </c>
      <c r="G2779">
        <v>24</v>
      </c>
      <c r="H2779" t="s">
        <v>117</v>
      </c>
      <c r="J2779" t="s">
        <v>67</v>
      </c>
      <c r="K2779" t="s">
        <v>345</v>
      </c>
      <c r="L2779" t="s">
        <v>41</v>
      </c>
      <c r="M2779" t="s">
        <v>28</v>
      </c>
      <c r="O2779">
        <v>66</v>
      </c>
      <c r="P2779">
        <v>3.7</v>
      </c>
      <c r="Q2779">
        <v>18587</v>
      </c>
      <c r="V2779" s="24"/>
    </row>
    <row r="2780" spans="1:22" x14ac:dyDescent="0.25">
      <c r="A2780" s="2" t="s">
        <v>3063</v>
      </c>
      <c r="B2780" s="18">
        <v>15740721</v>
      </c>
      <c r="C2780" s="18">
        <v>43440721</v>
      </c>
      <c r="D2780" s="18">
        <v>30000000</v>
      </c>
      <c r="E2780">
        <v>2008</v>
      </c>
      <c r="F2780">
        <v>10</v>
      </c>
      <c r="G2780">
        <v>24</v>
      </c>
      <c r="H2780" t="s">
        <v>15</v>
      </c>
      <c r="I2780">
        <v>129</v>
      </c>
      <c r="J2780" t="s">
        <v>83</v>
      </c>
      <c r="K2780" t="s">
        <v>27</v>
      </c>
      <c r="L2780" t="s">
        <v>19</v>
      </c>
      <c r="M2780" t="s">
        <v>28</v>
      </c>
      <c r="O2780">
        <v>34</v>
      </c>
      <c r="P2780">
        <v>6.7</v>
      </c>
      <c r="Q2780">
        <v>24596</v>
      </c>
      <c r="V2780" s="24"/>
    </row>
    <row r="2781" spans="1:22" x14ac:dyDescent="0.25">
      <c r="A2781" s="2" t="s">
        <v>3212</v>
      </c>
      <c r="B2781" s="18">
        <v>56746769</v>
      </c>
      <c r="C2781" s="18">
        <v>113146769</v>
      </c>
      <c r="D2781" s="18">
        <v>10800000</v>
      </c>
      <c r="E2781">
        <v>2008</v>
      </c>
      <c r="F2781">
        <v>10</v>
      </c>
      <c r="G2781">
        <v>24</v>
      </c>
      <c r="H2781" t="s">
        <v>15</v>
      </c>
      <c r="J2781" t="s">
        <v>21</v>
      </c>
      <c r="K2781" t="s">
        <v>27</v>
      </c>
      <c r="L2781" t="s">
        <v>112</v>
      </c>
      <c r="M2781" t="s">
        <v>28</v>
      </c>
      <c r="O2781">
        <v>13</v>
      </c>
      <c r="P2781">
        <v>5.7</v>
      </c>
      <c r="Q2781">
        <v>31219</v>
      </c>
      <c r="V2781" s="24"/>
    </row>
    <row r="2782" spans="1:22" x14ac:dyDescent="0.25">
      <c r="A2782" s="2" t="s">
        <v>3456</v>
      </c>
      <c r="B2782" s="18">
        <v>3081925</v>
      </c>
      <c r="C2782" s="18">
        <v>3081925</v>
      </c>
      <c r="D2782" s="18">
        <v>20000000</v>
      </c>
      <c r="E2782">
        <v>2008</v>
      </c>
      <c r="F2782">
        <v>10</v>
      </c>
      <c r="G2782">
        <v>24</v>
      </c>
      <c r="H2782" t="s">
        <v>15</v>
      </c>
      <c r="J2782" t="s">
        <v>74</v>
      </c>
      <c r="K2782" t="s">
        <v>27</v>
      </c>
      <c r="L2782" t="s">
        <v>19</v>
      </c>
      <c r="M2782" t="s">
        <v>28</v>
      </c>
      <c r="O2782">
        <v>67</v>
      </c>
      <c r="V2782" s="24"/>
    </row>
    <row r="2783" spans="1:22" x14ac:dyDescent="0.25">
      <c r="A2783" s="2" t="s">
        <v>3751</v>
      </c>
      <c r="B2783" s="18">
        <v>31452765</v>
      </c>
      <c r="C2783" s="18">
        <v>36851125</v>
      </c>
      <c r="D2783" s="18">
        <v>24000000</v>
      </c>
      <c r="E2783">
        <v>2008</v>
      </c>
      <c r="F2783">
        <v>10</v>
      </c>
      <c r="G2783">
        <v>31</v>
      </c>
      <c r="H2783" t="s">
        <v>15</v>
      </c>
      <c r="I2783">
        <v>101</v>
      </c>
      <c r="J2783" t="s">
        <v>1177</v>
      </c>
      <c r="K2783" t="s">
        <v>27</v>
      </c>
      <c r="L2783" t="s">
        <v>22</v>
      </c>
      <c r="M2783" t="s">
        <v>28</v>
      </c>
      <c r="N2783" t="s">
        <v>310</v>
      </c>
      <c r="O2783">
        <v>65</v>
      </c>
      <c r="P2783">
        <v>7</v>
      </c>
      <c r="Q2783">
        <v>55687</v>
      </c>
      <c r="V2783" s="24"/>
    </row>
    <row r="2784" spans="1:22" x14ac:dyDescent="0.25">
      <c r="A2784" s="2" t="s">
        <v>1720</v>
      </c>
      <c r="B2784" s="18">
        <v>9030581</v>
      </c>
      <c r="C2784" s="18">
        <v>39830581</v>
      </c>
      <c r="D2784" s="18">
        <v>12500000</v>
      </c>
      <c r="E2784">
        <v>2008</v>
      </c>
      <c r="F2784">
        <v>11</v>
      </c>
      <c r="G2784">
        <v>7</v>
      </c>
      <c r="H2784" t="s">
        <v>101</v>
      </c>
      <c r="I2784">
        <v>94</v>
      </c>
      <c r="J2784" t="s">
        <v>85</v>
      </c>
      <c r="K2784" t="s">
        <v>68</v>
      </c>
      <c r="L2784" t="s">
        <v>19</v>
      </c>
      <c r="M2784" t="s">
        <v>59</v>
      </c>
      <c r="P2784">
        <v>7.8</v>
      </c>
      <c r="Q2784">
        <v>21683</v>
      </c>
      <c r="V2784" s="24"/>
    </row>
    <row r="2785" spans="1:22" x14ac:dyDescent="0.25">
      <c r="A2785" s="2" t="s">
        <v>2728</v>
      </c>
      <c r="B2785" s="18">
        <v>180010950</v>
      </c>
      <c r="C2785" s="18">
        <v>599516844</v>
      </c>
      <c r="D2785" s="18">
        <v>150000000</v>
      </c>
      <c r="E2785">
        <v>2008</v>
      </c>
      <c r="F2785">
        <v>11</v>
      </c>
      <c r="G2785">
        <v>7</v>
      </c>
      <c r="H2785" t="s">
        <v>56</v>
      </c>
      <c r="J2785" t="s">
        <v>111</v>
      </c>
      <c r="K2785" t="s">
        <v>27</v>
      </c>
      <c r="L2785" t="s">
        <v>22</v>
      </c>
      <c r="M2785" t="s">
        <v>504</v>
      </c>
      <c r="N2785" t="s">
        <v>2729</v>
      </c>
      <c r="O2785">
        <v>64</v>
      </c>
      <c r="P2785">
        <v>6.8</v>
      </c>
      <c r="Q2785">
        <v>30285</v>
      </c>
      <c r="V2785" s="24"/>
    </row>
    <row r="2786" spans="1:22" x14ac:dyDescent="0.25">
      <c r="A2786" s="2" t="s">
        <v>3307</v>
      </c>
      <c r="B2786" s="18">
        <v>141319928</v>
      </c>
      <c r="C2786" s="18">
        <v>365257315</v>
      </c>
      <c r="D2786" s="18">
        <v>14000000</v>
      </c>
      <c r="E2786">
        <v>2008</v>
      </c>
      <c r="F2786">
        <v>11</v>
      </c>
      <c r="G2786">
        <v>12</v>
      </c>
      <c r="H2786" t="s">
        <v>15</v>
      </c>
      <c r="I2786">
        <v>116</v>
      </c>
      <c r="J2786" t="s">
        <v>114</v>
      </c>
      <c r="K2786" t="s">
        <v>27</v>
      </c>
      <c r="L2786" t="s">
        <v>19</v>
      </c>
      <c r="M2786" t="s">
        <v>28</v>
      </c>
      <c r="N2786" t="s">
        <v>1230</v>
      </c>
      <c r="O2786">
        <v>94</v>
      </c>
      <c r="P2786">
        <v>8.3000000000000007</v>
      </c>
      <c r="Q2786">
        <v>176325</v>
      </c>
      <c r="V2786" s="24"/>
    </row>
    <row r="2787" spans="1:22" x14ac:dyDescent="0.25">
      <c r="A2787" s="2" t="s">
        <v>2527</v>
      </c>
      <c r="B2787" s="18">
        <v>169368427</v>
      </c>
      <c r="C2787" s="18">
        <v>576368427</v>
      </c>
      <c r="D2787" s="18">
        <v>230000000</v>
      </c>
      <c r="E2787">
        <v>2008</v>
      </c>
      <c r="F2787">
        <v>11</v>
      </c>
      <c r="G2787">
        <v>14</v>
      </c>
      <c r="H2787" t="s">
        <v>101</v>
      </c>
      <c r="J2787" t="s">
        <v>40</v>
      </c>
      <c r="K2787" t="s">
        <v>68</v>
      </c>
      <c r="L2787" t="s">
        <v>76</v>
      </c>
      <c r="M2787" t="s">
        <v>28</v>
      </c>
      <c r="N2787" t="s">
        <v>2528</v>
      </c>
      <c r="O2787">
        <v>64</v>
      </c>
      <c r="P2787">
        <v>6.8</v>
      </c>
      <c r="Q2787">
        <v>93596</v>
      </c>
      <c r="V2787" s="24"/>
    </row>
    <row r="2788" spans="1:22" x14ac:dyDescent="0.25">
      <c r="A2788" s="2" t="s">
        <v>1701</v>
      </c>
      <c r="B2788" s="18">
        <v>114053579</v>
      </c>
      <c r="C2788" s="18">
        <v>313953579</v>
      </c>
      <c r="D2788" s="18">
        <v>150000000</v>
      </c>
      <c r="E2788">
        <v>2008</v>
      </c>
      <c r="F2788">
        <v>11</v>
      </c>
      <c r="G2788">
        <v>21</v>
      </c>
      <c r="H2788" t="s">
        <v>56</v>
      </c>
      <c r="J2788" t="s">
        <v>67</v>
      </c>
      <c r="K2788" t="s">
        <v>27</v>
      </c>
      <c r="L2788" t="s">
        <v>22</v>
      </c>
      <c r="M2788" t="s">
        <v>504</v>
      </c>
      <c r="O2788">
        <v>88</v>
      </c>
      <c r="P2788">
        <v>7.4</v>
      </c>
      <c r="Q2788">
        <v>32473</v>
      </c>
      <c r="V2788" s="24"/>
    </row>
    <row r="2789" spans="1:22" x14ac:dyDescent="0.25">
      <c r="A2789" s="2" t="s">
        <v>3570</v>
      </c>
      <c r="B2789" s="18">
        <v>192769854</v>
      </c>
      <c r="C2789" s="18">
        <v>396439854</v>
      </c>
      <c r="D2789" s="18">
        <v>37000000</v>
      </c>
      <c r="E2789">
        <v>2008</v>
      </c>
      <c r="F2789">
        <v>11</v>
      </c>
      <c r="G2789">
        <v>21</v>
      </c>
      <c r="H2789" t="s">
        <v>101</v>
      </c>
      <c r="I2789">
        <v>120</v>
      </c>
      <c r="J2789" t="s">
        <v>1530</v>
      </c>
      <c r="K2789" t="s">
        <v>68</v>
      </c>
      <c r="L2789" t="s">
        <v>19</v>
      </c>
      <c r="M2789" t="s">
        <v>99</v>
      </c>
      <c r="N2789" t="s">
        <v>1995</v>
      </c>
      <c r="O2789">
        <v>50</v>
      </c>
      <c r="P2789">
        <v>6.1</v>
      </c>
      <c r="Q2789">
        <v>4840</v>
      </c>
      <c r="V2789" s="24"/>
    </row>
    <row r="2790" spans="1:22" x14ac:dyDescent="0.25">
      <c r="A2790" s="2" t="s">
        <v>1378</v>
      </c>
      <c r="B2790" s="18">
        <v>120146040</v>
      </c>
      <c r="C2790" s="18">
        <v>163546040</v>
      </c>
      <c r="D2790" s="18">
        <v>80000000</v>
      </c>
      <c r="E2790">
        <v>2008</v>
      </c>
      <c r="F2790">
        <v>11</v>
      </c>
      <c r="G2790">
        <v>26</v>
      </c>
      <c r="H2790" t="s">
        <v>101</v>
      </c>
      <c r="J2790" t="s">
        <v>83</v>
      </c>
      <c r="K2790" t="s">
        <v>27</v>
      </c>
      <c r="L2790" t="s">
        <v>22</v>
      </c>
      <c r="M2790" t="s">
        <v>28</v>
      </c>
      <c r="N2790" t="s">
        <v>1379</v>
      </c>
      <c r="O2790">
        <v>25</v>
      </c>
      <c r="P2790">
        <v>5.7</v>
      </c>
      <c r="Q2790">
        <v>14690</v>
      </c>
      <c r="V2790" s="24"/>
    </row>
    <row r="2791" spans="1:22" x14ac:dyDescent="0.25">
      <c r="A2791" s="2" t="s">
        <v>1559</v>
      </c>
      <c r="B2791" s="18">
        <v>49551662</v>
      </c>
      <c r="C2791" s="18">
        <v>207482792</v>
      </c>
      <c r="D2791" s="18">
        <v>78000000</v>
      </c>
      <c r="E2791">
        <v>2008</v>
      </c>
      <c r="F2791">
        <v>11</v>
      </c>
      <c r="G2791">
        <v>26</v>
      </c>
      <c r="H2791" t="s">
        <v>101</v>
      </c>
      <c r="J2791" t="s">
        <v>102</v>
      </c>
      <c r="K2791" t="s">
        <v>27</v>
      </c>
      <c r="L2791" t="s">
        <v>19</v>
      </c>
      <c r="M2791" t="s">
        <v>59</v>
      </c>
      <c r="N2791" t="s">
        <v>1043</v>
      </c>
      <c r="O2791">
        <v>54</v>
      </c>
      <c r="P2791">
        <v>6.8</v>
      </c>
      <c r="Q2791">
        <v>38089</v>
      </c>
      <c r="V2791" s="24"/>
    </row>
    <row r="2792" spans="1:22" x14ac:dyDescent="0.25">
      <c r="A2792" s="2" t="s">
        <v>2393</v>
      </c>
      <c r="B2792" s="18">
        <v>31841299</v>
      </c>
      <c r="C2792" s="18">
        <v>50164027</v>
      </c>
      <c r="D2792" s="18">
        <v>20000000</v>
      </c>
      <c r="E2792">
        <v>2008</v>
      </c>
      <c r="F2792">
        <v>11</v>
      </c>
      <c r="G2792">
        <v>26</v>
      </c>
      <c r="H2792" t="s">
        <v>15</v>
      </c>
      <c r="J2792" t="s">
        <v>1351</v>
      </c>
      <c r="K2792" t="s">
        <v>218</v>
      </c>
      <c r="L2792" t="s">
        <v>19</v>
      </c>
      <c r="M2792" t="s">
        <v>122</v>
      </c>
      <c r="N2792" t="s">
        <v>835</v>
      </c>
      <c r="O2792">
        <v>94</v>
      </c>
      <c r="P2792">
        <v>3.6</v>
      </c>
      <c r="Q2792">
        <v>479</v>
      </c>
      <c r="V2792" s="24"/>
    </row>
    <row r="2793" spans="1:22" x14ac:dyDescent="0.25">
      <c r="A2793" s="2" t="s">
        <v>1781</v>
      </c>
      <c r="B2793" s="18">
        <v>8138000</v>
      </c>
      <c r="C2793" s="18">
        <v>8138000</v>
      </c>
      <c r="D2793" s="18">
        <v>12000000</v>
      </c>
      <c r="E2793">
        <v>2008</v>
      </c>
      <c r="F2793">
        <v>12</v>
      </c>
      <c r="G2793">
        <v>5</v>
      </c>
      <c r="H2793" t="s">
        <v>15</v>
      </c>
      <c r="I2793">
        <v>108</v>
      </c>
      <c r="J2793" t="s">
        <v>40</v>
      </c>
      <c r="K2793" t="s">
        <v>218</v>
      </c>
      <c r="L2793" t="s">
        <v>19</v>
      </c>
      <c r="M2793" t="s">
        <v>122</v>
      </c>
      <c r="O2793">
        <v>67</v>
      </c>
      <c r="P2793">
        <v>6.7</v>
      </c>
      <c r="Q2793">
        <v>5026</v>
      </c>
      <c r="V2793" s="24"/>
    </row>
    <row r="2794" spans="1:22" x14ac:dyDescent="0.25">
      <c r="A2794" s="2" t="s">
        <v>2232</v>
      </c>
      <c r="B2794" s="18">
        <v>18622031</v>
      </c>
      <c r="C2794" s="18">
        <v>28144586</v>
      </c>
      <c r="D2794" s="18">
        <v>29000000</v>
      </c>
      <c r="E2794">
        <v>2008</v>
      </c>
      <c r="F2794">
        <v>12</v>
      </c>
      <c r="G2794">
        <v>5</v>
      </c>
      <c r="H2794" t="s">
        <v>15</v>
      </c>
      <c r="I2794">
        <v>122</v>
      </c>
      <c r="J2794" t="s">
        <v>43</v>
      </c>
      <c r="K2794" t="s">
        <v>58</v>
      </c>
      <c r="L2794" t="s">
        <v>19</v>
      </c>
      <c r="M2794" t="s">
        <v>122</v>
      </c>
      <c r="N2794" t="s">
        <v>952</v>
      </c>
      <c r="O2794">
        <v>92</v>
      </c>
      <c r="P2794">
        <v>7.9</v>
      </c>
      <c r="Q2794">
        <v>36366</v>
      </c>
      <c r="V2794" s="24"/>
    </row>
    <row r="2795" spans="1:22" x14ac:dyDescent="0.25">
      <c r="A2795" s="2" t="s">
        <v>3093</v>
      </c>
      <c r="B2795" s="18">
        <v>8050977</v>
      </c>
      <c r="C2795" s="18">
        <v>8199130</v>
      </c>
      <c r="D2795" s="18">
        <v>35000000</v>
      </c>
      <c r="E2795">
        <v>2008</v>
      </c>
      <c r="F2795">
        <v>12</v>
      </c>
      <c r="G2795">
        <v>5</v>
      </c>
      <c r="H2795" t="s">
        <v>15</v>
      </c>
      <c r="I2795">
        <v>101</v>
      </c>
      <c r="J2795" t="s">
        <v>21</v>
      </c>
      <c r="K2795" t="s">
        <v>98</v>
      </c>
      <c r="L2795" t="s">
        <v>76</v>
      </c>
      <c r="M2795" t="s">
        <v>254</v>
      </c>
      <c r="O2795">
        <v>26</v>
      </c>
      <c r="P2795">
        <v>6.1</v>
      </c>
      <c r="Q2795">
        <v>20865</v>
      </c>
      <c r="V2795" s="24"/>
    </row>
    <row r="2796" spans="1:22" x14ac:dyDescent="0.25">
      <c r="A2796" s="2" t="s">
        <v>3128</v>
      </c>
      <c r="B2796" s="18">
        <v>34192652</v>
      </c>
      <c r="C2796" s="18">
        <v>106107610</v>
      </c>
      <c r="D2796" s="18">
        <v>33000000</v>
      </c>
      <c r="E2796">
        <v>2008</v>
      </c>
      <c r="F2796">
        <v>12</v>
      </c>
      <c r="G2796">
        <v>10</v>
      </c>
      <c r="H2796" t="s">
        <v>15</v>
      </c>
      <c r="I2796">
        <v>123</v>
      </c>
      <c r="J2796" t="s">
        <v>1177</v>
      </c>
      <c r="K2796" t="s">
        <v>68</v>
      </c>
      <c r="L2796" t="s">
        <v>19</v>
      </c>
      <c r="M2796" t="s">
        <v>28</v>
      </c>
      <c r="N2796" t="s">
        <v>1659</v>
      </c>
      <c r="O2796">
        <v>61</v>
      </c>
      <c r="P2796">
        <v>7.7</v>
      </c>
      <c r="Q2796">
        <v>46984</v>
      </c>
      <c r="V2796" s="24"/>
    </row>
    <row r="2797" spans="1:22" x14ac:dyDescent="0.25">
      <c r="A2797" s="2" t="s">
        <v>1983</v>
      </c>
      <c r="B2797" s="18">
        <v>915840</v>
      </c>
      <c r="C2797" s="18">
        <v>915840</v>
      </c>
      <c r="D2797" s="18">
        <v>40000000</v>
      </c>
      <c r="E2797">
        <v>2008</v>
      </c>
      <c r="F2797">
        <v>12</v>
      </c>
      <c r="G2797">
        <v>12</v>
      </c>
      <c r="H2797" t="s">
        <v>56</v>
      </c>
      <c r="I2797">
        <v>88</v>
      </c>
      <c r="J2797" t="s">
        <v>372</v>
      </c>
      <c r="K2797" t="s">
        <v>27</v>
      </c>
      <c r="L2797" t="s">
        <v>69</v>
      </c>
      <c r="M2797" t="s">
        <v>504</v>
      </c>
      <c r="O2797">
        <v>12</v>
      </c>
      <c r="P2797">
        <v>4.4000000000000004</v>
      </c>
      <c r="Q2797">
        <v>1177</v>
      </c>
      <c r="V2797" s="24"/>
    </row>
    <row r="2798" spans="1:22" x14ac:dyDescent="0.25">
      <c r="A2798" s="2" t="s">
        <v>2027</v>
      </c>
      <c r="B2798" s="18">
        <v>33422556</v>
      </c>
      <c r="C2798" s="18">
        <v>50923043</v>
      </c>
      <c r="D2798" s="18">
        <v>20000000</v>
      </c>
      <c r="E2798">
        <v>2008</v>
      </c>
      <c r="F2798">
        <v>12</v>
      </c>
      <c r="G2798">
        <v>12</v>
      </c>
      <c r="H2798" t="s">
        <v>101</v>
      </c>
      <c r="J2798" t="s">
        <v>85</v>
      </c>
      <c r="K2798" t="s">
        <v>58</v>
      </c>
      <c r="L2798" t="s">
        <v>19</v>
      </c>
      <c r="M2798" t="s">
        <v>59</v>
      </c>
      <c r="O2798">
        <v>78</v>
      </c>
      <c r="V2798" s="24"/>
    </row>
    <row r="2799" spans="1:22" x14ac:dyDescent="0.25">
      <c r="A2799" s="2" t="s">
        <v>3709</v>
      </c>
      <c r="B2799" s="18">
        <v>26236603</v>
      </c>
      <c r="C2799" s="18">
        <v>43236603</v>
      </c>
      <c r="D2799" s="18">
        <v>6000000</v>
      </c>
      <c r="E2799">
        <v>2008</v>
      </c>
      <c r="F2799">
        <v>12</v>
      </c>
      <c r="G2799">
        <v>17</v>
      </c>
      <c r="H2799" t="s">
        <v>15</v>
      </c>
      <c r="I2799">
        <v>109</v>
      </c>
      <c r="J2799" t="s">
        <v>114</v>
      </c>
      <c r="K2799" t="s">
        <v>27</v>
      </c>
      <c r="L2799" t="s">
        <v>19</v>
      </c>
      <c r="M2799" t="s">
        <v>28</v>
      </c>
      <c r="N2799" t="s">
        <v>946</v>
      </c>
      <c r="O2799">
        <v>98</v>
      </c>
      <c r="P2799">
        <v>8.1999999999999993</v>
      </c>
      <c r="Q2799">
        <v>93301</v>
      </c>
      <c r="V2799" s="24"/>
    </row>
    <row r="2800" spans="1:22" x14ac:dyDescent="0.25">
      <c r="A2800" s="2" t="s">
        <v>1389</v>
      </c>
      <c r="B2800" s="18">
        <v>69951824</v>
      </c>
      <c r="C2800" s="18">
        <v>166617328</v>
      </c>
      <c r="D2800" s="18">
        <v>54000000</v>
      </c>
      <c r="E2800">
        <v>2008</v>
      </c>
      <c r="F2800">
        <v>12</v>
      </c>
      <c r="G2800">
        <v>19</v>
      </c>
      <c r="H2800" t="s">
        <v>101</v>
      </c>
      <c r="J2800" t="s">
        <v>40</v>
      </c>
      <c r="K2800" t="s">
        <v>27</v>
      </c>
      <c r="L2800" t="s">
        <v>19</v>
      </c>
      <c r="M2800" t="s">
        <v>28</v>
      </c>
      <c r="N2800" t="s">
        <v>1390</v>
      </c>
      <c r="O2800">
        <v>27</v>
      </c>
      <c r="P2800">
        <v>7.6</v>
      </c>
      <c r="Q2800">
        <v>62718</v>
      </c>
      <c r="V2800" s="24"/>
    </row>
    <row r="2801" spans="1:22" x14ac:dyDescent="0.25">
      <c r="A2801" s="2" t="s">
        <v>3476</v>
      </c>
      <c r="B2801" s="18">
        <v>50877145</v>
      </c>
      <c r="C2801" s="18">
        <v>88717945</v>
      </c>
      <c r="D2801" s="18">
        <v>60000000</v>
      </c>
      <c r="E2801">
        <v>2008</v>
      </c>
      <c r="F2801">
        <v>12</v>
      </c>
      <c r="G2801">
        <v>19</v>
      </c>
      <c r="H2801" t="s">
        <v>117</v>
      </c>
      <c r="I2801">
        <v>93</v>
      </c>
      <c r="J2801" t="s">
        <v>43</v>
      </c>
      <c r="K2801" t="s">
        <v>68</v>
      </c>
      <c r="L2801" t="s">
        <v>69</v>
      </c>
      <c r="M2801" t="s">
        <v>504</v>
      </c>
      <c r="N2801" t="s">
        <v>2194</v>
      </c>
      <c r="O2801">
        <v>55</v>
      </c>
      <c r="P2801">
        <v>6.1</v>
      </c>
      <c r="Q2801">
        <v>7460</v>
      </c>
      <c r="V2801" s="24"/>
    </row>
    <row r="2802" spans="1:22" x14ac:dyDescent="0.25">
      <c r="A2802" s="2" t="s">
        <v>3737</v>
      </c>
      <c r="B2802" s="18">
        <v>97690976</v>
      </c>
      <c r="C2802" s="18">
        <v>225990976</v>
      </c>
      <c r="D2802" s="18">
        <v>50000000</v>
      </c>
      <c r="E2802">
        <v>2008</v>
      </c>
      <c r="F2802">
        <v>12</v>
      </c>
      <c r="G2802">
        <v>19</v>
      </c>
      <c r="H2802" t="s">
        <v>101</v>
      </c>
      <c r="I2802">
        <v>104</v>
      </c>
      <c r="J2802" t="s">
        <v>83</v>
      </c>
      <c r="K2802" t="s">
        <v>68</v>
      </c>
      <c r="L2802" t="s">
        <v>22</v>
      </c>
      <c r="M2802" t="s">
        <v>28</v>
      </c>
      <c r="N2802" t="s">
        <v>1738</v>
      </c>
      <c r="O2802">
        <v>43</v>
      </c>
      <c r="P2802">
        <v>7</v>
      </c>
      <c r="Q2802">
        <v>62150</v>
      </c>
      <c r="V2802" s="24"/>
    </row>
    <row r="2803" spans="1:22" x14ac:dyDescent="0.25">
      <c r="A2803" s="2" t="s">
        <v>1604</v>
      </c>
      <c r="B2803" s="18">
        <v>127509326</v>
      </c>
      <c r="C2803" s="18">
        <v>329809326</v>
      </c>
      <c r="D2803" s="18">
        <v>160000000</v>
      </c>
      <c r="E2803">
        <v>2008</v>
      </c>
      <c r="F2803">
        <v>12</v>
      </c>
      <c r="G2803">
        <v>25</v>
      </c>
      <c r="H2803" t="s">
        <v>101</v>
      </c>
      <c r="I2803">
        <v>167</v>
      </c>
      <c r="J2803" t="s">
        <v>111</v>
      </c>
      <c r="K2803" t="s">
        <v>68</v>
      </c>
      <c r="L2803" t="s">
        <v>19</v>
      </c>
      <c r="M2803" t="s">
        <v>99</v>
      </c>
      <c r="N2803" t="s">
        <v>749</v>
      </c>
      <c r="O2803">
        <v>72</v>
      </c>
      <c r="P2803">
        <v>8</v>
      </c>
      <c r="Q2803">
        <v>137120</v>
      </c>
      <c r="V2803" s="24"/>
    </row>
    <row r="2804" spans="1:22" x14ac:dyDescent="0.25">
      <c r="A2804" s="2" t="s">
        <v>3609</v>
      </c>
      <c r="B2804" s="18">
        <v>83077470</v>
      </c>
      <c r="C2804" s="18">
        <v>198686497</v>
      </c>
      <c r="D2804" s="18">
        <v>75000000</v>
      </c>
      <c r="E2804">
        <v>2008</v>
      </c>
      <c r="F2804">
        <v>12</v>
      </c>
      <c r="G2804">
        <v>25</v>
      </c>
      <c r="H2804" t="s">
        <v>101</v>
      </c>
      <c r="I2804">
        <v>120</v>
      </c>
      <c r="J2804" t="s">
        <v>50</v>
      </c>
      <c r="K2804" t="s">
        <v>218</v>
      </c>
      <c r="L2804" t="s">
        <v>63</v>
      </c>
      <c r="M2804" t="s">
        <v>122</v>
      </c>
      <c r="N2804" t="s">
        <v>1114</v>
      </c>
      <c r="O2804">
        <v>61</v>
      </c>
      <c r="P2804">
        <v>7.3</v>
      </c>
      <c r="Q2804">
        <v>54343</v>
      </c>
      <c r="V2804" s="24"/>
    </row>
    <row r="2805" spans="1:22" x14ac:dyDescent="0.25">
      <c r="A2805" s="2" t="s">
        <v>3657</v>
      </c>
      <c r="B2805" s="18">
        <v>2283849</v>
      </c>
      <c r="C2805" s="18">
        <v>11125664</v>
      </c>
      <c r="D2805" s="18">
        <v>2000000</v>
      </c>
      <c r="E2805">
        <v>2008</v>
      </c>
      <c r="F2805">
        <v>12</v>
      </c>
      <c r="G2805">
        <v>25</v>
      </c>
      <c r="H2805" t="s">
        <v>15</v>
      </c>
      <c r="J2805" t="s">
        <v>74</v>
      </c>
      <c r="K2805" t="s">
        <v>218</v>
      </c>
      <c r="L2805" t="s">
        <v>219</v>
      </c>
      <c r="M2805" t="s">
        <v>220</v>
      </c>
      <c r="V2805" s="24"/>
    </row>
    <row r="2806" spans="1:22" x14ac:dyDescent="0.25">
      <c r="A2806" s="2" t="s">
        <v>3148</v>
      </c>
      <c r="B2806" s="18">
        <v>22911480</v>
      </c>
      <c r="C2806" s="18">
        <v>76989671</v>
      </c>
      <c r="D2806" s="18">
        <v>35000000</v>
      </c>
      <c r="E2806">
        <v>2008</v>
      </c>
      <c r="F2806">
        <v>12</v>
      </c>
      <c r="G2806">
        <v>26</v>
      </c>
      <c r="H2806" t="s">
        <v>15</v>
      </c>
      <c r="J2806" t="s">
        <v>565</v>
      </c>
      <c r="K2806" t="s">
        <v>68</v>
      </c>
      <c r="L2806" t="s">
        <v>19</v>
      </c>
      <c r="M2806" t="s">
        <v>59</v>
      </c>
      <c r="N2806" t="s">
        <v>1465</v>
      </c>
      <c r="O2806">
        <v>68</v>
      </c>
      <c r="P2806">
        <v>7.6</v>
      </c>
      <c r="Q2806">
        <v>45887</v>
      </c>
      <c r="V2806" s="24"/>
    </row>
    <row r="2807" spans="1:22" x14ac:dyDescent="0.25">
      <c r="A2807" s="2" t="s">
        <v>1990</v>
      </c>
      <c r="B2807" s="18">
        <v>28644813</v>
      </c>
      <c r="C2807" s="18">
        <v>42268745</v>
      </c>
      <c r="D2807" s="18">
        <v>50000000</v>
      </c>
      <c r="E2807">
        <v>2008</v>
      </c>
      <c r="F2807">
        <v>12</v>
      </c>
      <c r="G2807">
        <v>31</v>
      </c>
      <c r="H2807" t="s">
        <v>15</v>
      </c>
      <c r="J2807" t="s">
        <v>565</v>
      </c>
      <c r="K2807" t="s">
        <v>27</v>
      </c>
      <c r="L2807" t="s">
        <v>19</v>
      </c>
      <c r="M2807" t="s">
        <v>59</v>
      </c>
      <c r="N2807" t="s">
        <v>354</v>
      </c>
      <c r="O2807">
        <v>56</v>
      </c>
      <c r="P2807">
        <v>5.9</v>
      </c>
      <c r="Q2807">
        <v>362</v>
      </c>
      <c r="V2807" s="24"/>
    </row>
    <row r="2808" spans="1:22" x14ac:dyDescent="0.25">
      <c r="A2808" s="2" t="s">
        <v>2294</v>
      </c>
      <c r="B2808" s="18">
        <v>27276</v>
      </c>
      <c r="C2808" s="18">
        <v>27276</v>
      </c>
      <c r="D2808" s="18">
        <v>16000000</v>
      </c>
      <c r="E2808">
        <v>2008</v>
      </c>
      <c r="F2808">
        <v>12</v>
      </c>
      <c r="G2808">
        <v>31</v>
      </c>
      <c r="H2808" t="s">
        <v>15</v>
      </c>
      <c r="J2808" t="s">
        <v>580</v>
      </c>
      <c r="K2808" t="s">
        <v>58</v>
      </c>
      <c r="L2808" t="s">
        <v>19</v>
      </c>
      <c r="M2808" t="s">
        <v>59</v>
      </c>
      <c r="O2808">
        <v>34</v>
      </c>
      <c r="P2808">
        <v>6.2</v>
      </c>
      <c r="Q2808">
        <v>1926</v>
      </c>
      <c r="V2808" s="24"/>
    </row>
    <row r="2809" spans="1:22" x14ac:dyDescent="0.25">
      <c r="A2809" s="2" t="s">
        <v>1725</v>
      </c>
      <c r="B2809" s="18">
        <v>58715510</v>
      </c>
      <c r="C2809" s="18">
        <v>115150424</v>
      </c>
      <c r="D2809" s="18">
        <v>30000000</v>
      </c>
      <c r="E2809">
        <v>2009</v>
      </c>
      <c r="F2809">
        <v>1</v>
      </c>
      <c r="G2809">
        <v>9</v>
      </c>
      <c r="H2809" t="s">
        <v>56</v>
      </c>
      <c r="J2809" t="s">
        <v>102</v>
      </c>
      <c r="K2809" t="s">
        <v>27</v>
      </c>
      <c r="L2809" t="s">
        <v>22</v>
      </c>
      <c r="M2809" t="s">
        <v>28</v>
      </c>
      <c r="O2809">
        <v>12</v>
      </c>
      <c r="P2809">
        <v>5</v>
      </c>
      <c r="Q2809">
        <v>15762</v>
      </c>
      <c r="V2809" s="24"/>
    </row>
    <row r="2810" spans="1:22" x14ac:dyDescent="0.25">
      <c r="A2810" s="2" t="s">
        <v>2909</v>
      </c>
      <c r="B2810" s="18">
        <v>10572742</v>
      </c>
      <c r="C2810" s="18">
        <v>10572742</v>
      </c>
      <c r="D2810" s="18">
        <v>5000000</v>
      </c>
      <c r="E2810">
        <v>2009</v>
      </c>
      <c r="F2810">
        <v>1</v>
      </c>
      <c r="G2810">
        <v>9</v>
      </c>
      <c r="H2810" t="s">
        <v>101</v>
      </c>
      <c r="J2810" t="s">
        <v>40</v>
      </c>
      <c r="K2810" t="s">
        <v>68</v>
      </c>
      <c r="L2810" t="s">
        <v>19</v>
      </c>
      <c r="M2810" t="s">
        <v>28</v>
      </c>
      <c r="N2810" t="s">
        <v>2910</v>
      </c>
      <c r="O2810">
        <v>35</v>
      </c>
      <c r="P2810">
        <v>5.2</v>
      </c>
      <c r="Q2810">
        <v>1010</v>
      </c>
      <c r="V2810" s="24"/>
    </row>
    <row r="2811" spans="1:22" x14ac:dyDescent="0.25">
      <c r="A2811" s="2" t="s">
        <v>3591</v>
      </c>
      <c r="B2811" s="18">
        <v>42670410</v>
      </c>
      <c r="C2811" s="18">
        <v>77208315</v>
      </c>
      <c r="D2811" s="18">
        <v>16000000</v>
      </c>
      <c r="E2811">
        <v>2009</v>
      </c>
      <c r="F2811">
        <v>1</v>
      </c>
      <c r="G2811">
        <v>9</v>
      </c>
      <c r="H2811" t="s">
        <v>101</v>
      </c>
      <c r="J2811" t="s">
        <v>43</v>
      </c>
      <c r="K2811" t="s">
        <v>27</v>
      </c>
      <c r="L2811" t="s">
        <v>112</v>
      </c>
      <c r="M2811" t="s">
        <v>99</v>
      </c>
      <c r="N2811" t="s">
        <v>1673</v>
      </c>
      <c r="O2811">
        <v>11</v>
      </c>
      <c r="P2811">
        <v>4.5</v>
      </c>
      <c r="Q2811">
        <v>15331</v>
      </c>
      <c r="V2811" s="24"/>
    </row>
    <row r="2812" spans="1:22" x14ac:dyDescent="0.25">
      <c r="A2812" s="2" t="s">
        <v>2735</v>
      </c>
      <c r="B2812" s="18">
        <v>146336178</v>
      </c>
      <c r="C2812" s="18">
        <v>180449670</v>
      </c>
      <c r="D2812" s="18">
        <v>26000000</v>
      </c>
      <c r="E2812">
        <v>2009</v>
      </c>
      <c r="F2812">
        <v>1</v>
      </c>
      <c r="G2812">
        <v>16</v>
      </c>
      <c r="H2812" t="s">
        <v>56</v>
      </c>
      <c r="I2812">
        <v>91</v>
      </c>
      <c r="J2812" t="s">
        <v>40</v>
      </c>
      <c r="K2812" t="s">
        <v>27</v>
      </c>
      <c r="L2812" t="s">
        <v>22</v>
      </c>
      <c r="M2812" t="s">
        <v>28</v>
      </c>
      <c r="N2812" t="s">
        <v>1942</v>
      </c>
      <c r="O2812">
        <v>35</v>
      </c>
      <c r="P2812">
        <v>5.3</v>
      </c>
      <c r="Q2812">
        <v>23753</v>
      </c>
      <c r="V2812" s="24"/>
    </row>
    <row r="2813" spans="1:22" x14ac:dyDescent="0.25">
      <c r="A2813" s="2" t="s">
        <v>2755</v>
      </c>
      <c r="B2813" s="18">
        <v>51545952</v>
      </c>
      <c r="C2813" s="18">
        <v>98817028</v>
      </c>
      <c r="D2813" s="18">
        <v>14000000</v>
      </c>
      <c r="E2813">
        <v>2009</v>
      </c>
      <c r="F2813">
        <v>1</v>
      </c>
      <c r="G2813">
        <v>16</v>
      </c>
      <c r="H2813" t="s">
        <v>15</v>
      </c>
      <c r="I2813">
        <v>101</v>
      </c>
      <c r="J2813" t="s">
        <v>21</v>
      </c>
      <c r="K2813" t="s">
        <v>78</v>
      </c>
      <c r="L2813" t="s">
        <v>112</v>
      </c>
      <c r="M2813" t="s">
        <v>28</v>
      </c>
      <c r="P2813">
        <v>5.7</v>
      </c>
      <c r="Q2813">
        <v>18037</v>
      </c>
      <c r="V2813" s="24"/>
    </row>
    <row r="2814" spans="1:22" x14ac:dyDescent="0.25">
      <c r="A2814" s="2" t="s">
        <v>890</v>
      </c>
      <c r="B2814" s="18">
        <v>36842118</v>
      </c>
      <c r="C2814" s="18">
        <v>44473591</v>
      </c>
      <c r="D2814" s="18">
        <v>19000000</v>
      </c>
      <c r="E2814">
        <v>2009</v>
      </c>
      <c r="F2814">
        <v>1</v>
      </c>
      <c r="G2814">
        <v>16</v>
      </c>
      <c r="H2814" t="s">
        <v>15</v>
      </c>
      <c r="J2814" t="s">
        <v>114</v>
      </c>
      <c r="K2814" t="s">
        <v>218</v>
      </c>
      <c r="L2814" t="s">
        <v>19</v>
      </c>
      <c r="M2814" t="s">
        <v>122</v>
      </c>
      <c r="O2814">
        <v>50</v>
      </c>
      <c r="P2814">
        <v>6.3</v>
      </c>
      <c r="Q2814">
        <v>9811</v>
      </c>
      <c r="V2814" s="24"/>
    </row>
    <row r="2815" spans="1:22" x14ac:dyDescent="0.25">
      <c r="A2815" s="2" t="s">
        <v>2017</v>
      </c>
      <c r="B2815" s="18">
        <v>19367</v>
      </c>
      <c r="C2815" s="18">
        <v>19367</v>
      </c>
      <c r="D2815" s="18">
        <v>750000</v>
      </c>
      <c r="E2815">
        <v>2009</v>
      </c>
      <c r="F2815">
        <v>1</v>
      </c>
      <c r="G2815">
        <v>23</v>
      </c>
      <c r="H2815" t="s">
        <v>15</v>
      </c>
      <c r="J2815" t="s">
        <v>924</v>
      </c>
      <c r="K2815" t="s">
        <v>27</v>
      </c>
      <c r="L2815" t="s">
        <v>63</v>
      </c>
      <c r="M2815" t="s">
        <v>28</v>
      </c>
      <c r="P2815">
        <v>5.4</v>
      </c>
      <c r="Q2815">
        <v>4551</v>
      </c>
      <c r="V2815" s="24"/>
    </row>
    <row r="2816" spans="1:22" x14ac:dyDescent="0.25">
      <c r="A2816" s="2" t="s">
        <v>2495</v>
      </c>
      <c r="B2816" s="18">
        <v>17303424</v>
      </c>
      <c r="C2816" s="18">
        <v>58051454</v>
      </c>
      <c r="D2816" s="18">
        <v>60000000</v>
      </c>
      <c r="E2816">
        <v>2009</v>
      </c>
      <c r="F2816">
        <v>1</v>
      </c>
      <c r="G2816">
        <v>23</v>
      </c>
      <c r="H2816" t="s">
        <v>56</v>
      </c>
      <c r="I2816">
        <v>105</v>
      </c>
      <c r="J2816" t="s">
        <v>83</v>
      </c>
      <c r="K2816" t="s">
        <v>68</v>
      </c>
      <c r="L2816" t="s">
        <v>69</v>
      </c>
      <c r="M2816" t="s">
        <v>99</v>
      </c>
      <c r="N2816" t="s">
        <v>2496</v>
      </c>
      <c r="O2816">
        <v>40</v>
      </c>
      <c r="P2816">
        <v>6.1</v>
      </c>
      <c r="Q2816">
        <v>14157</v>
      </c>
      <c r="V2816" s="24"/>
    </row>
    <row r="2817" spans="1:22" x14ac:dyDescent="0.25">
      <c r="A2817" s="2" t="s">
        <v>2990</v>
      </c>
      <c r="B2817" s="18">
        <v>166003</v>
      </c>
      <c r="C2817" s="18">
        <v>1250617</v>
      </c>
      <c r="D2817" s="18">
        <v>50000000</v>
      </c>
      <c r="E2817">
        <v>2009</v>
      </c>
      <c r="F2817">
        <v>1</v>
      </c>
      <c r="G2817">
        <v>23</v>
      </c>
      <c r="H2817" t="s">
        <v>15</v>
      </c>
      <c r="I2817">
        <v>115</v>
      </c>
      <c r="J2817" t="s">
        <v>2991</v>
      </c>
      <c r="K2817" t="s">
        <v>27</v>
      </c>
      <c r="L2817" t="s">
        <v>69</v>
      </c>
      <c r="M2817" t="s">
        <v>54</v>
      </c>
      <c r="P2817">
        <v>6.4</v>
      </c>
      <c r="Q2817">
        <v>18299</v>
      </c>
      <c r="V2817" s="24"/>
    </row>
    <row r="2818" spans="1:22" x14ac:dyDescent="0.25">
      <c r="A2818" s="2" t="s">
        <v>3461</v>
      </c>
      <c r="B2818" s="18">
        <v>145000989</v>
      </c>
      <c r="C2818" s="18">
        <v>225461461</v>
      </c>
      <c r="D2818" s="18">
        <v>25000000</v>
      </c>
      <c r="E2818">
        <v>2009</v>
      </c>
      <c r="F2818">
        <v>1</v>
      </c>
      <c r="G2818">
        <v>30</v>
      </c>
      <c r="H2818" t="s">
        <v>101</v>
      </c>
      <c r="J2818" t="s">
        <v>102</v>
      </c>
      <c r="K2818" t="s">
        <v>27</v>
      </c>
      <c r="L2818" t="s">
        <v>63</v>
      </c>
      <c r="M2818" t="s">
        <v>28</v>
      </c>
      <c r="N2818" t="s">
        <v>2002</v>
      </c>
      <c r="P2818">
        <v>4.8</v>
      </c>
      <c r="Q2818">
        <v>1125</v>
      </c>
      <c r="V2818" s="24"/>
    </row>
    <row r="2819" spans="1:22" x14ac:dyDescent="0.25">
      <c r="A2819" s="2" t="s">
        <v>1889</v>
      </c>
      <c r="B2819" s="18">
        <v>75286229</v>
      </c>
      <c r="C2819" s="18">
        <v>124062750</v>
      </c>
      <c r="D2819" s="18">
        <v>60000000</v>
      </c>
      <c r="E2819">
        <v>2009</v>
      </c>
      <c r="F2819">
        <v>2</v>
      </c>
      <c r="G2819">
        <v>6</v>
      </c>
      <c r="H2819" t="s">
        <v>56</v>
      </c>
      <c r="I2819">
        <v>100</v>
      </c>
      <c r="J2819" t="s">
        <v>1351</v>
      </c>
      <c r="K2819" t="s">
        <v>68</v>
      </c>
      <c r="L2819" t="s">
        <v>69</v>
      </c>
      <c r="M2819" t="s">
        <v>504</v>
      </c>
      <c r="O2819">
        <v>89</v>
      </c>
      <c r="P2819">
        <v>7.8</v>
      </c>
      <c r="Q2819">
        <v>38464</v>
      </c>
      <c r="V2819" s="24"/>
    </row>
    <row r="2820" spans="1:22" x14ac:dyDescent="0.25">
      <c r="A2820" s="2" t="s">
        <v>3094</v>
      </c>
      <c r="B2820" s="18">
        <v>31811527</v>
      </c>
      <c r="C2820" s="18">
        <v>44411527</v>
      </c>
      <c r="D2820" s="18">
        <v>38000000</v>
      </c>
      <c r="E2820">
        <v>2009</v>
      </c>
      <c r="F2820">
        <v>2</v>
      </c>
      <c r="G2820">
        <v>6</v>
      </c>
      <c r="H2820" t="s">
        <v>101</v>
      </c>
      <c r="I2820">
        <v>111</v>
      </c>
      <c r="J2820" t="s">
        <v>1530</v>
      </c>
      <c r="K2820" t="s">
        <v>27</v>
      </c>
      <c r="L2820" t="s">
        <v>63</v>
      </c>
      <c r="M2820" t="s">
        <v>54</v>
      </c>
      <c r="O2820">
        <v>23</v>
      </c>
      <c r="P2820">
        <v>6</v>
      </c>
      <c r="Q2820">
        <v>26623</v>
      </c>
      <c r="V2820" s="24"/>
    </row>
    <row r="2821" spans="1:22" x14ac:dyDescent="0.25">
      <c r="A2821" s="2" t="s">
        <v>1360</v>
      </c>
      <c r="B2821" s="18">
        <v>3149034</v>
      </c>
      <c r="C2821" s="18">
        <v>11549034</v>
      </c>
      <c r="D2821" s="18">
        <v>12000000</v>
      </c>
      <c r="E2821">
        <v>2009</v>
      </c>
      <c r="F2821">
        <v>2</v>
      </c>
      <c r="G2821">
        <v>13</v>
      </c>
      <c r="H2821" t="s">
        <v>15</v>
      </c>
      <c r="J2821" t="s">
        <v>924</v>
      </c>
      <c r="K2821" t="s">
        <v>27</v>
      </c>
      <c r="L2821" t="s">
        <v>19</v>
      </c>
      <c r="M2821" t="s">
        <v>28</v>
      </c>
      <c r="N2821" t="s">
        <v>1361</v>
      </c>
      <c r="P2821">
        <v>7.3</v>
      </c>
      <c r="Q2821">
        <v>10325</v>
      </c>
      <c r="V2821" s="24"/>
    </row>
    <row r="2822" spans="1:22" x14ac:dyDescent="0.25">
      <c r="A2822" s="2" t="s">
        <v>467</v>
      </c>
      <c r="B2822" s="18">
        <v>65002019</v>
      </c>
      <c r="C2822" s="18">
        <v>91700771</v>
      </c>
      <c r="D2822" s="18">
        <v>17000000</v>
      </c>
      <c r="E2822">
        <v>2009</v>
      </c>
      <c r="F2822">
        <v>2</v>
      </c>
      <c r="G2822">
        <v>13</v>
      </c>
      <c r="H2822" t="s">
        <v>15</v>
      </c>
      <c r="J2822" t="s">
        <v>83</v>
      </c>
      <c r="L2822" t="s">
        <v>112</v>
      </c>
      <c r="M2822" t="s">
        <v>99</v>
      </c>
      <c r="O2822">
        <v>26</v>
      </c>
      <c r="P2822">
        <v>5.6</v>
      </c>
      <c r="Q2822">
        <v>26798</v>
      </c>
      <c r="V2822" s="24"/>
    </row>
    <row r="2823" spans="1:22" x14ac:dyDescent="0.25">
      <c r="A2823" s="2" t="s">
        <v>2943</v>
      </c>
      <c r="B2823" s="18">
        <v>25450527</v>
      </c>
      <c r="C2823" s="18">
        <v>53850527</v>
      </c>
      <c r="D2823" s="18">
        <v>50000000</v>
      </c>
      <c r="E2823">
        <v>2009</v>
      </c>
      <c r="F2823">
        <v>2</v>
      </c>
      <c r="G2823">
        <v>13</v>
      </c>
      <c r="H2823" t="s">
        <v>15</v>
      </c>
      <c r="I2823">
        <v>118</v>
      </c>
      <c r="J2823" t="s">
        <v>40</v>
      </c>
      <c r="K2823" t="s">
        <v>27</v>
      </c>
      <c r="L2823" t="s">
        <v>63</v>
      </c>
      <c r="M2823" t="s">
        <v>28</v>
      </c>
      <c r="N2823" t="s">
        <v>415</v>
      </c>
      <c r="O2823">
        <v>59</v>
      </c>
      <c r="V2823" s="24"/>
    </row>
    <row r="2824" spans="1:22" x14ac:dyDescent="0.25">
      <c r="A2824" s="2" t="s">
        <v>2770</v>
      </c>
      <c r="B2824" s="18">
        <v>90508336</v>
      </c>
      <c r="C2824" s="18">
        <v>90508336</v>
      </c>
      <c r="D2824" s="18">
        <v>17500000</v>
      </c>
      <c r="E2824">
        <v>2009</v>
      </c>
      <c r="F2824">
        <v>2</v>
      </c>
      <c r="G2824">
        <v>20</v>
      </c>
      <c r="H2824" t="s">
        <v>101</v>
      </c>
      <c r="J2824" t="s">
        <v>21</v>
      </c>
      <c r="K2824" t="s">
        <v>58</v>
      </c>
      <c r="L2824" t="s">
        <v>22</v>
      </c>
      <c r="M2824" t="s">
        <v>28</v>
      </c>
      <c r="N2824" t="s">
        <v>2012</v>
      </c>
      <c r="O2824">
        <v>26</v>
      </c>
      <c r="P2824">
        <v>3.1</v>
      </c>
      <c r="Q2824">
        <v>5468</v>
      </c>
      <c r="V2824" s="24"/>
    </row>
    <row r="2825" spans="1:22" x14ac:dyDescent="0.25">
      <c r="A2825" s="2" t="s">
        <v>3648</v>
      </c>
      <c r="B2825" s="18">
        <v>107509799</v>
      </c>
      <c r="C2825" s="18">
        <v>184068357</v>
      </c>
      <c r="D2825" s="18">
        <v>138000000</v>
      </c>
      <c r="E2825">
        <v>2009</v>
      </c>
      <c r="F2825">
        <v>3</v>
      </c>
      <c r="G2825">
        <v>6</v>
      </c>
      <c r="H2825" t="s">
        <v>15</v>
      </c>
      <c r="J2825" t="s">
        <v>83</v>
      </c>
      <c r="K2825" t="s">
        <v>98</v>
      </c>
      <c r="L2825" t="s">
        <v>76</v>
      </c>
      <c r="M2825" t="s">
        <v>254</v>
      </c>
      <c r="N2825" t="s">
        <v>1367</v>
      </c>
      <c r="O2825">
        <v>64</v>
      </c>
      <c r="P2825">
        <v>7.8</v>
      </c>
      <c r="Q2825">
        <v>132250</v>
      </c>
      <c r="V2825" s="24"/>
    </row>
    <row r="2826" spans="1:22" x14ac:dyDescent="0.25">
      <c r="A2826" s="2" t="s">
        <v>2597</v>
      </c>
      <c r="B2826" s="18">
        <v>79957634</v>
      </c>
      <c r="C2826" s="18">
        <v>187858642</v>
      </c>
      <c r="D2826" s="18">
        <v>50000000</v>
      </c>
      <c r="E2826">
        <v>2009</v>
      </c>
      <c r="F2826">
        <v>3</v>
      </c>
      <c r="G2826">
        <v>20</v>
      </c>
      <c r="H2826" t="s">
        <v>101</v>
      </c>
      <c r="I2826">
        <v>121</v>
      </c>
      <c r="J2826" t="s">
        <v>1530</v>
      </c>
      <c r="K2826" t="s">
        <v>68</v>
      </c>
      <c r="L2826" t="s">
        <v>63</v>
      </c>
      <c r="M2826" t="s">
        <v>28</v>
      </c>
      <c r="N2826" t="s">
        <v>1951</v>
      </c>
      <c r="O2826">
        <v>32</v>
      </c>
      <c r="P2826">
        <v>6.4</v>
      </c>
      <c r="Q2826">
        <v>58138</v>
      </c>
      <c r="V2826" s="24"/>
    </row>
    <row r="2827" spans="1:22" x14ac:dyDescent="0.25">
      <c r="A2827" s="2" t="s">
        <v>1335</v>
      </c>
      <c r="B2827" s="18">
        <v>12234694</v>
      </c>
      <c r="C2827" s="18">
        <v>18184083</v>
      </c>
      <c r="D2827" s="18">
        <v>20000000</v>
      </c>
      <c r="E2827">
        <v>2009</v>
      </c>
      <c r="F2827">
        <v>3</v>
      </c>
      <c r="G2827">
        <v>27</v>
      </c>
      <c r="H2827" t="s">
        <v>101</v>
      </c>
      <c r="I2827">
        <v>108</v>
      </c>
      <c r="J2827" t="s">
        <v>102</v>
      </c>
      <c r="K2827" t="s">
        <v>27</v>
      </c>
      <c r="L2827" t="s">
        <v>76</v>
      </c>
      <c r="M2827" t="s">
        <v>28</v>
      </c>
      <c r="N2827" t="s">
        <v>299</v>
      </c>
      <c r="O2827">
        <v>28</v>
      </c>
      <c r="P2827">
        <v>5.4</v>
      </c>
      <c r="Q2827">
        <v>8914</v>
      </c>
      <c r="V2827" s="24"/>
    </row>
    <row r="2828" spans="1:22" x14ac:dyDescent="0.25">
      <c r="A2828" s="2" t="s">
        <v>2881</v>
      </c>
      <c r="B2828" s="18">
        <v>198351526</v>
      </c>
      <c r="C2828" s="18">
        <v>381687380</v>
      </c>
      <c r="D2828" s="18">
        <v>175000000</v>
      </c>
      <c r="E2828">
        <v>2009</v>
      </c>
      <c r="F2828">
        <v>3</v>
      </c>
      <c r="G2828">
        <v>27</v>
      </c>
      <c r="H2828" t="s">
        <v>56</v>
      </c>
      <c r="I2828">
        <v>95</v>
      </c>
      <c r="J2828" t="s">
        <v>111</v>
      </c>
      <c r="K2828" t="s">
        <v>98</v>
      </c>
      <c r="L2828" t="s">
        <v>69</v>
      </c>
      <c r="M2828" t="s">
        <v>99</v>
      </c>
      <c r="N2828" t="s">
        <v>2882</v>
      </c>
      <c r="O2828">
        <v>72</v>
      </c>
      <c r="P2828">
        <v>6.8</v>
      </c>
      <c r="Q2828">
        <v>26582</v>
      </c>
      <c r="V2828" s="24"/>
    </row>
    <row r="2829" spans="1:22" x14ac:dyDescent="0.25">
      <c r="A2829" s="2" t="s">
        <v>3413</v>
      </c>
      <c r="B2829" s="18">
        <v>37017955</v>
      </c>
      <c r="C2829" s="18">
        <v>91445389</v>
      </c>
      <c r="D2829" s="18">
        <v>60000000</v>
      </c>
      <c r="E2829">
        <v>2009</v>
      </c>
      <c r="F2829">
        <v>4</v>
      </c>
      <c r="G2829">
        <v>17</v>
      </c>
      <c r="H2829" t="s">
        <v>101</v>
      </c>
      <c r="I2829">
        <v>127</v>
      </c>
      <c r="J2829" t="s">
        <v>43</v>
      </c>
      <c r="K2829" t="s">
        <v>345</v>
      </c>
      <c r="L2829" t="s">
        <v>63</v>
      </c>
      <c r="M2829" t="s">
        <v>28</v>
      </c>
      <c r="N2829" t="s">
        <v>2657</v>
      </c>
      <c r="O2829">
        <v>84</v>
      </c>
      <c r="P2829">
        <v>7.3</v>
      </c>
      <c r="Q2829">
        <v>34067</v>
      </c>
      <c r="V2829" s="24"/>
    </row>
    <row r="2830" spans="1:22" x14ac:dyDescent="0.25">
      <c r="A2830" s="2" t="s">
        <v>2493</v>
      </c>
      <c r="B2830" s="18">
        <v>315000</v>
      </c>
      <c r="C2830" s="18">
        <v>315000</v>
      </c>
      <c r="D2830" s="18">
        <v>18000000</v>
      </c>
      <c r="E2830">
        <v>2009</v>
      </c>
      <c r="F2830">
        <v>4</v>
      </c>
      <c r="G2830">
        <v>24</v>
      </c>
      <c r="H2830" t="s">
        <v>15</v>
      </c>
      <c r="J2830" t="s">
        <v>2494</v>
      </c>
      <c r="K2830" t="s">
        <v>68</v>
      </c>
      <c r="L2830" t="s">
        <v>63</v>
      </c>
      <c r="M2830" t="s">
        <v>59</v>
      </c>
      <c r="P2830">
        <v>5.2</v>
      </c>
      <c r="Q2830">
        <v>7595</v>
      </c>
      <c r="V2830" s="24"/>
    </row>
    <row r="2831" spans="1:22" x14ac:dyDescent="0.25">
      <c r="A2831" s="2" t="s">
        <v>3336</v>
      </c>
      <c r="B2831" s="18">
        <v>31720158</v>
      </c>
      <c r="C2831" s="18">
        <v>38286958</v>
      </c>
      <c r="D2831" s="18">
        <v>60000000</v>
      </c>
      <c r="E2831">
        <v>2009</v>
      </c>
      <c r="F2831">
        <v>4</v>
      </c>
      <c r="G2831">
        <v>24</v>
      </c>
      <c r="H2831" t="s">
        <v>101</v>
      </c>
      <c r="I2831">
        <v>117</v>
      </c>
      <c r="J2831" t="s">
        <v>111</v>
      </c>
      <c r="K2831" t="s">
        <v>218</v>
      </c>
      <c r="L2831" t="s">
        <v>19</v>
      </c>
      <c r="M2831" t="s">
        <v>122</v>
      </c>
      <c r="N2831" t="s">
        <v>1551</v>
      </c>
      <c r="P2831">
        <v>6.7</v>
      </c>
      <c r="Q2831">
        <v>14257</v>
      </c>
      <c r="V2831" s="24"/>
    </row>
    <row r="2832" spans="1:22" x14ac:dyDescent="0.25">
      <c r="A2832" s="2" t="s">
        <v>3700</v>
      </c>
      <c r="B2832" s="18">
        <v>179883157</v>
      </c>
      <c r="C2832" s="18">
        <v>374825760</v>
      </c>
      <c r="D2832" s="18">
        <v>150000000</v>
      </c>
      <c r="E2832">
        <v>2009</v>
      </c>
      <c r="F2832">
        <v>5</v>
      </c>
      <c r="G2832">
        <v>1</v>
      </c>
      <c r="H2832" t="s">
        <v>101</v>
      </c>
      <c r="J2832" t="s">
        <v>102</v>
      </c>
      <c r="K2832" t="s">
        <v>1565</v>
      </c>
      <c r="L2832" t="s">
        <v>76</v>
      </c>
      <c r="M2832" t="s">
        <v>254</v>
      </c>
      <c r="N2832" t="s">
        <v>3168</v>
      </c>
      <c r="P2832">
        <v>6.7</v>
      </c>
      <c r="Q2832">
        <v>79499</v>
      </c>
      <c r="V2832" s="24"/>
    </row>
    <row r="2833" spans="1:22" x14ac:dyDescent="0.25">
      <c r="A2833" s="2" t="s">
        <v>1410</v>
      </c>
      <c r="B2833" s="18">
        <v>294244</v>
      </c>
      <c r="C2833" s="18">
        <v>294244</v>
      </c>
      <c r="D2833" s="18">
        <v>4000000</v>
      </c>
      <c r="E2833">
        <v>2009</v>
      </c>
      <c r="F2833">
        <v>5</v>
      </c>
      <c r="G2833">
        <v>8</v>
      </c>
      <c r="J2833" t="s">
        <v>74</v>
      </c>
      <c r="N2833" t="s">
        <v>456</v>
      </c>
      <c r="P2833">
        <v>6.3</v>
      </c>
      <c r="Q2833">
        <v>1437</v>
      </c>
      <c r="V2833" s="24"/>
    </row>
    <row r="2834" spans="1:22" x14ac:dyDescent="0.25">
      <c r="A2834" s="2" t="s">
        <v>3545</v>
      </c>
      <c r="B2834" s="18">
        <v>257730019</v>
      </c>
      <c r="C2834" s="18">
        <v>385680447</v>
      </c>
      <c r="D2834" s="18">
        <v>140000000</v>
      </c>
      <c r="E2834">
        <v>2009</v>
      </c>
      <c r="F2834">
        <v>5</v>
      </c>
      <c r="G2834">
        <v>8</v>
      </c>
      <c r="H2834" t="s">
        <v>101</v>
      </c>
      <c r="J2834" t="s">
        <v>111</v>
      </c>
      <c r="K2834" t="s">
        <v>345</v>
      </c>
      <c r="L2834" t="s">
        <v>69</v>
      </c>
      <c r="M2834" t="s">
        <v>54</v>
      </c>
      <c r="N2834" t="s">
        <v>2799</v>
      </c>
      <c r="O2834">
        <v>94</v>
      </c>
      <c r="P2834">
        <v>8.1999999999999993</v>
      </c>
      <c r="Q2834">
        <v>134187</v>
      </c>
      <c r="V2834" s="24"/>
    </row>
    <row r="2835" spans="1:22" x14ac:dyDescent="0.25">
      <c r="A2835" s="2" t="s">
        <v>1490</v>
      </c>
      <c r="B2835" s="18">
        <v>133375846</v>
      </c>
      <c r="C2835" s="18">
        <v>485975846</v>
      </c>
      <c r="D2835" s="18">
        <v>150000000</v>
      </c>
      <c r="E2835">
        <v>2009</v>
      </c>
      <c r="F2835">
        <v>5</v>
      </c>
      <c r="G2835">
        <v>15</v>
      </c>
      <c r="H2835" t="s">
        <v>101</v>
      </c>
      <c r="J2835" t="s">
        <v>40</v>
      </c>
      <c r="K2835" t="s">
        <v>68</v>
      </c>
      <c r="L2835" t="s">
        <v>63</v>
      </c>
      <c r="M2835" t="s">
        <v>28</v>
      </c>
      <c r="N2835" t="s">
        <v>952</v>
      </c>
      <c r="O2835">
        <v>35</v>
      </c>
      <c r="P2835">
        <v>6.7</v>
      </c>
      <c r="Q2835">
        <v>60114</v>
      </c>
      <c r="V2835" s="24"/>
    </row>
    <row r="2836" spans="1:22" x14ac:dyDescent="0.25">
      <c r="A2836" s="2" t="s">
        <v>3486</v>
      </c>
      <c r="B2836" s="18">
        <v>125322469</v>
      </c>
      <c r="C2836" s="18">
        <v>371628539</v>
      </c>
      <c r="D2836" s="18">
        <v>200000000</v>
      </c>
      <c r="E2836">
        <v>2009</v>
      </c>
      <c r="F2836">
        <v>5</v>
      </c>
      <c r="G2836">
        <v>21</v>
      </c>
      <c r="H2836" t="s">
        <v>101</v>
      </c>
      <c r="I2836">
        <v>116</v>
      </c>
      <c r="J2836" t="s">
        <v>83</v>
      </c>
      <c r="K2836" t="s">
        <v>27</v>
      </c>
      <c r="L2836" t="s">
        <v>76</v>
      </c>
      <c r="M2836" t="s">
        <v>54</v>
      </c>
      <c r="N2836" t="s">
        <v>1814</v>
      </c>
      <c r="V2836" s="24"/>
    </row>
    <row r="2837" spans="1:22" x14ac:dyDescent="0.25">
      <c r="A2837" s="2" t="s">
        <v>1945</v>
      </c>
      <c r="B2837" s="18">
        <v>25662155</v>
      </c>
      <c r="C2837" s="18">
        <v>32092761</v>
      </c>
      <c r="D2837" s="18">
        <v>25000000</v>
      </c>
      <c r="E2837">
        <v>2009</v>
      </c>
      <c r="F2837">
        <v>5</v>
      </c>
      <c r="G2837">
        <v>22</v>
      </c>
      <c r="H2837" t="s">
        <v>101</v>
      </c>
      <c r="I2837">
        <v>83</v>
      </c>
      <c r="J2837" t="s">
        <v>111</v>
      </c>
      <c r="K2837" t="s">
        <v>27</v>
      </c>
      <c r="L2837" t="s">
        <v>22</v>
      </c>
      <c r="M2837" t="s">
        <v>28</v>
      </c>
      <c r="N2837" t="s">
        <v>1946</v>
      </c>
      <c r="O2837">
        <v>17</v>
      </c>
      <c r="P2837">
        <v>3.4</v>
      </c>
      <c r="Q2837">
        <v>5002</v>
      </c>
      <c r="V2837" s="24"/>
    </row>
    <row r="2838" spans="1:22" x14ac:dyDescent="0.25">
      <c r="A2838" s="2" t="s">
        <v>2925</v>
      </c>
      <c r="B2838" s="18">
        <v>177243721</v>
      </c>
      <c r="C2838" s="18">
        <v>413054631</v>
      </c>
      <c r="D2838" s="18">
        <v>150000000</v>
      </c>
      <c r="E2838">
        <v>2009</v>
      </c>
      <c r="F2838">
        <v>5</v>
      </c>
      <c r="G2838">
        <v>22</v>
      </c>
      <c r="H2838" t="s">
        <v>56</v>
      </c>
      <c r="I2838">
        <v>104</v>
      </c>
      <c r="J2838" t="s">
        <v>102</v>
      </c>
      <c r="K2838" t="s">
        <v>68</v>
      </c>
      <c r="L2838" t="s">
        <v>22</v>
      </c>
      <c r="M2838" t="s">
        <v>99</v>
      </c>
      <c r="N2838" t="s">
        <v>1645</v>
      </c>
      <c r="P2838">
        <v>5.9</v>
      </c>
      <c r="Q2838">
        <v>25631</v>
      </c>
      <c r="V2838" s="24"/>
    </row>
    <row r="2839" spans="1:22" x14ac:dyDescent="0.25">
      <c r="A2839" s="2" t="s">
        <v>2036</v>
      </c>
      <c r="B2839" s="18">
        <v>42100625</v>
      </c>
      <c r="C2839" s="18">
        <v>85724728</v>
      </c>
      <c r="D2839" s="18">
        <v>30000000</v>
      </c>
      <c r="E2839">
        <v>2009</v>
      </c>
      <c r="F2839">
        <v>5</v>
      </c>
      <c r="G2839">
        <v>29</v>
      </c>
      <c r="H2839" t="s">
        <v>101</v>
      </c>
      <c r="I2839">
        <v>99</v>
      </c>
      <c r="J2839" t="s">
        <v>43</v>
      </c>
      <c r="K2839" t="s">
        <v>27</v>
      </c>
      <c r="L2839" t="s">
        <v>112</v>
      </c>
      <c r="M2839" t="s">
        <v>99</v>
      </c>
      <c r="N2839" t="s">
        <v>434</v>
      </c>
      <c r="O2839">
        <v>92</v>
      </c>
      <c r="P2839">
        <v>7.1</v>
      </c>
      <c r="Q2839">
        <v>51343</v>
      </c>
      <c r="V2839" s="24"/>
    </row>
    <row r="2840" spans="1:22" x14ac:dyDescent="0.25">
      <c r="A2840" s="2" t="s">
        <v>3602</v>
      </c>
      <c r="B2840" s="18">
        <v>293004164</v>
      </c>
      <c r="C2840" s="18">
        <v>731304609</v>
      </c>
      <c r="D2840" s="18">
        <v>175000000</v>
      </c>
      <c r="E2840">
        <v>2009</v>
      </c>
      <c r="F2840">
        <v>5</v>
      </c>
      <c r="G2840">
        <v>29</v>
      </c>
      <c r="H2840" t="s">
        <v>56</v>
      </c>
      <c r="I2840">
        <v>96</v>
      </c>
      <c r="J2840" t="s">
        <v>67</v>
      </c>
      <c r="K2840" t="s">
        <v>27</v>
      </c>
      <c r="L2840" t="s">
        <v>69</v>
      </c>
      <c r="M2840" t="s">
        <v>504</v>
      </c>
      <c r="N2840" t="s">
        <v>3603</v>
      </c>
      <c r="O2840">
        <v>98</v>
      </c>
      <c r="P2840">
        <v>8.4</v>
      </c>
      <c r="Q2840">
        <v>110491</v>
      </c>
      <c r="V2840" s="24"/>
    </row>
    <row r="2841" spans="1:22" x14ac:dyDescent="0.25">
      <c r="A2841" s="2" t="s">
        <v>1569</v>
      </c>
      <c r="B2841" s="18">
        <v>9451946</v>
      </c>
      <c r="C2841" s="18">
        <v>10108016</v>
      </c>
      <c r="D2841" s="18">
        <v>21000000</v>
      </c>
      <c r="E2841">
        <v>2009</v>
      </c>
      <c r="F2841">
        <v>6</v>
      </c>
      <c r="G2841">
        <v>5</v>
      </c>
      <c r="H2841" t="s">
        <v>15</v>
      </c>
      <c r="I2841">
        <v>98</v>
      </c>
      <c r="J2841" t="s">
        <v>1351</v>
      </c>
      <c r="K2841" t="s">
        <v>27</v>
      </c>
      <c r="L2841" t="s">
        <v>22</v>
      </c>
      <c r="M2841" t="s">
        <v>28</v>
      </c>
      <c r="N2841" t="s">
        <v>1465</v>
      </c>
      <c r="O2841">
        <v>66</v>
      </c>
      <c r="P2841">
        <v>7.3</v>
      </c>
      <c r="Q2841">
        <v>14929</v>
      </c>
      <c r="V2841" s="24"/>
    </row>
    <row r="2842" spans="1:22" x14ac:dyDescent="0.25">
      <c r="A2842" s="2" t="s">
        <v>2398</v>
      </c>
      <c r="B2842" s="18">
        <v>277322503</v>
      </c>
      <c r="C2842" s="18">
        <v>465132119</v>
      </c>
      <c r="D2842" s="18">
        <v>35000000</v>
      </c>
      <c r="E2842">
        <v>2009</v>
      </c>
      <c r="F2842">
        <v>6</v>
      </c>
      <c r="G2842">
        <v>5</v>
      </c>
      <c r="H2842" t="s">
        <v>15</v>
      </c>
      <c r="I2842">
        <v>99</v>
      </c>
      <c r="J2842" t="s">
        <v>83</v>
      </c>
      <c r="K2842" t="s">
        <v>27</v>
      </c>
      <c r="L2842" t="s">
        <v>22</v>
      </c>
      <c r="M2842" t="s">
        <v>28</v>
      </c>
      <c r="N2842" t="s">
        <v>2399</v>
      </c>
      <c r="O2842">
        <v>78</v>
      </c>
      <c r="P2842">
        <v>7.9</v>
      </c>
      <c r="Q2842">
        <v>127634</v>
      </c>
      <c r="V2842" s="24"/>
    </row>
    <row r="2843" spans="1:22" x14ac:dyDescent="0.25">
      <c r="A2843" s="2" t="s">
        <v>2617</v>
      </c>
      <c r="B2843" s="18">
        <v>49438370</v>
      </c>
      <c r="C2843" s="18">
        <v>69548641</v>
      </c>
      <c r="D2843" s="18">
        <v>100000000</v>
      </c>
      <c r="E2843">
        <v>2009</v>
      </c>
      <c r="F2843">
        <v>6</v>
      </c>
      <c r="G2843">
        <v>5</v>
      </c>
      <c r="H2843" t="s">
        <v>101</v>
      </c>
      <c r="I2843">
        <v>101</v>
      </c>
      <c r="J2843" t="s">
        <v>43</v>
      </c>
      <c r="K2843" t="s">
        <v>345</v>
      </c>
      <c r="L2843" t="s">
        <v>22</v>
      </c>
      <c r="M2843" t="s">
        <v>99</v>
      </c>
      <c r="N2843" t="s">
        <v>346</v>
      </c>
      <c r="O2843">
        <v>26</v>
      </c>
      <c r="P2843">
        <v>5.3</v>
      </c>
      <c r="Q2843">
        <v>16830</v>
      </c>
      <c r="V2843" s="24"/>
    </row>
    <row r="2844" spans="1:22" x14ac:dyDescent="0.25">
      <c r="A2844" s="2" t="s">
        <v>2482</v>
      </c>
      <c r="B2844" s="18">
        <v>16123323</v>
      </c>
      <c r="C2844" s="18">
        <v>16123323</v>
      </c>
      <c r="D2844" s="18">
        <v>55000000</v>
      </c>
      <c r="E2844">
        <v>2009</v>
      </c>
      <c r="F2844">
        <v>6</v>
      </c>
      <c r="G2844">
        <v>12</v>
      </c>
      <c r="H2844" t="s">
        <v>56</v>
      </c>
      <c r="I2844">
        <v>107</v>
      </c>
      <c r="J2844" t="s">
        <v>111</v>
      </c>
      <c r="K2844" t="s">
        <v>27</v>
      </c>
      <c r="L2844" t="s">
        <v>22</v>
      </c>
      <c r="M2844" t="s">
        <v>28</v>
      </c>
      <c r="N2844" t="s">
        <v>2483</v>
      </c>
      <c r="O2844">
        <v>38</v>
      </c>
      <c r="P2844">
        <v>5.4</v>
      </c>
      <c r="Q2844">
        <v>3092</v>
      </c>
      <c r="V2844" s="24"/>
    </row>
    <row r="2845" spans="1:22" x14ac:dyDescent="0.25">
      <c r="A2845" s="2" t="s">
        <v>2833</v>
      </c>
      <c r="B2845" s="18">
        <v>5010163</v>
      </c>
      <c r="C2845" s="18">
        <v>6934829</v>
      </c>
      <c r="D2845" s="18">
        <v>5000000</v>
      </c>
      <c r="E2845">
        <v>2009</v>
      </c>
      <c r="F2845">
        <v>6</v>
      </c>
      <c r="G2845">
        <v>12</v>
      </c>
      <c r="H2845" t="s">
        <v>15</v>
      </c>
      <c r="I2845">
        <v>97</v>
      </c>
      <c r="J2845" t="s">
        <v>74</v>
      </c>
      <c r="K2845" t="s">
        <v>27</v>
      </c>
      <c r="L2845" t="s">
        <v>63</v>
      </c>
      <c r="M2845" t="s">
        <v>54</v>
      </c>
      <c r="P2845">
        <v>8</v>
      </c>
      <c r="Q2845">
        <v>55251</v>
      </c>
      <c r="V2845" s="24"/>
    </row>
    <row r="2846" spans="1:22" x14ac:dyDescent="0.25">
      <c r="A2846" s="2" t="s">
        <v>3536</v>
      </c>
      <c r="B2846" s="18">
        <v>65452312</v>
      </c>
      <c r="C2846" s="18">
        <v>148989667</v>
      </c>
      <c r="D2846" s="18">
        <v>110000000</v>
      </c>
      <c r="E2846">
        <v>2009</v>
      </c>
      <c r="F2846">
        <v>6</v>
      </c>
      <c r="G2846">
        <v>12</v>
      </c>
      <c r="H2846" t="s">
        <v>15</v>
      </c>
      <c r="I2846">
        <v>106</v>
      </c>
      <c r="J2846" t="s">
        <v>40</v>
      </c>
      <c r="K2846" t="s">
        <v>78</v>
      </c>
      <c r="L2846" t="s">
        <v>76</v>
      </c>
      <c r="M2846" t="s">
        <v>28</v>
      </c>
      <c r="N2846" t="s">
        <v>183</v>
      </c>
      <c r="P2846">
        <v>6.5</v>
      </c>
      <c r="Q2846">
        <v>33452</v>
      </c>
      <c r="V2846" s="24"/>
    </row>
    <row r="2847" spans="1:22" x14ac:dyDescent="0.25">
      <c r="A2847" s="2" t="s">
        <v>3081</v>
      </c>
      <c r="B2847" s="18">
        <v>163958031</v>
      </c>
      <c r="C2847" s="18">
        <v>317358031</v>
      </c>
      <c r="D2847" s="18">
        <v>40000000</v>
      </c>
      <c r="E2847">
        <v>2009</v>
      </c>
      <c r="F2847">
        <v>6</v>
      </c>
      <c r="G2847">
        <v>19</v>
      </c>
      <c r="H2847" t="s">
        <v>101</v>
      </c>
      <c r="I2847">
        <v>107</v>
      </c>
      <c r="J2847" t="s">
        <v>67</v>
      </c>
      <c r="K2847" t="s">
        <v>27</v>
      </c>
      <c r="L2847" t="s">
        <v>90</v>
      </c>
      <c r="M2847" t="s">
        <v>28</v>
      </c>
      <c r="N2847" t="s">
        <v>3082</v>
      </c>
      <c r="O2847">
        <v>43</v>
      </c>
      <c r="P2847">
        <v>5.4</v>
      </c>
      <c r="Q2847">
        <v>397</v>
      </c>
      <c r="V2847" s="24"/>
    </row>
    <row r="2848" spans="1:22" x14ac:dyDescent="0.25">
      <c r="A2848" s="2" t="s">
        <v>3735</v>
      </c>
      <c r="B2848" s="18">
        <v>43337279</v>
      </c>
      <c r="C2848" s="18">
        <v>57604723</v>
      </c>
      <c r="D2848" s="18">
        <v>60000000</v>
      </c>
      <c r="E2848">
        <v>2009</v>
      </c>
      <c r="F2848">
        <v>6</v>
      </c>
      <c r="G2848">
        <v>19</v>
      </c>
      <c r="H2848" t="s">
        <v>101</v>
      </c>
      <c r="I2848">
        <v>97</v>
      </c>
      <c r="J2848" t="s">
        <v>40</v>
      </c>
      <c r="K2848" t="s">
        <v>27</v>
      </c>
      <c r="L2848" t="s">
        <v>22</v>
      </c>
      <c r="M2848" t="s">
        <v>59</v>
      </c>
      <c r="N2848" t="s">
        <v>267</v>
      </c>
      <c r="O2848">
        <v>14</v>
      </c>
      <c r="P2848">
        <v>5</v>
      </c>
      <c r="Q2848">
        <v>23091</v>
      </c>
      <c r="V2848" s="24"/>
    </row>
    <row r="2849" spans="1:22" x14ac:dyDescent="0.25">
      <c r="A2849" s="2" t="s">
        <v>3488</v>
      </c>
      <c r="B2849" s="18">
        <v>402111870</v>
      </c>
      <c r="C2849" s="18">
        <v>836303693</v>
      </c>
      <c r="D2849" s="18">
        <v>210000000</v>
      </c>
      <c r="E2849">
        <v>2009</v>
      </c>
      <c r="F2849">
        <v>6</v>
      </c>
      <c r="G2849">
        <v>24</v>
      </c>
      <c r="H2849" t="s">
        <v>101</v>
      </c>
      <c r="I2849">
        <v>149</v>
      </c>
      <c r="J2849" t="s">
        <v>111</v>
      </c>
      <c r="K2849" t="s">
        <v>345</v>
      </c>
      <c r="L2849" t="s">
        <v>76</v>
      </c>
      <c r="M2849" t="s">
        <v>54</v>
      </c>
      <c r="N2849" t="s">
        <v>163</v>
      </c>
      <c r="O2849">
        <v>20</v>
      </c>
      <c r="P2849">
        <v>6</v>
      </c>
      <c r="Q2849">
        <v>95786</v>
      </c>
      <c r="V2849" s="24"/>
    </row>
    <row r="2850" spans="1:22" x14ac:dyDescent="0.25">
      <c r="A2850" s="2" t="s">
        <v>1825</v>
      </c>
      <c r="B2850" s="18">
        <v>2715657</v>
      </c>
      <c r="C2850" s="18">
        <v>2715657</v>
      </c>
      <c r="D2850" s="18">
        <v>23000000</v>
      </c>
      <c r="E2850">
        <v>2009</v>
      </c>
      <c r="F2850">
        <v>6</v>
      </c>
      <c r="G2850">
        <v>26</v>
      </c>
      <c r="H2850" t="s">
        <v>15</v>
      </c>
      <c r="J2850" t="s">
        <v>85</v>
      </c>
      <c r="K2850" t="s">
        <v>68</v>
      </c>
      <c r="L2850" t="s">
        <v>19</v>
      </c>
      <c r="M2850" t="s">
        <v>59</v>
      </c>
      <c r="N2850" t="s">
        <v>406</v>
      </c>
      <c r="O2850">
        <v>54</v>
      </c>
      <c r="P2850">
        <v>6.1</v>
      </c>
      <c r="Q2850">
        <v>3307</v>
      </c>
      <c r="V2850" s="24"/>
    </row>
    <row r="2851" spans="1:22" x14ac:dyDescent="0.25">
      <c r="A2851" s="2" t="s">
        <v>2452</v>
      </c>
      <c r="B2851" s="18">
        <v>14700000</v>
      </c>
      <c r="C2851" s="18">
        <v>44468574</v>
      </c>
      <c r="D2851" s="18">
        <v>15000000</v>
      </c>
      <c r="E2851">
        <v>2009</v>
      </c>
      <c r="F2851">
        <v>6</v>
      </c>
      <c r="G2851">
        <v>26</v>
      </c>
      <c r="H2851" t="s">
        <v>15</v>
      </c>
      <c r="J2851" t="s">
        <v>1530</v>
      </c>
      <c r="K2851" t="s">
        <v>27</v>
      </c>
      <c r="L2851" t="s">
        <v>19</v>
      </c>
      <c r="M2851" t="s">
        <v>28</v>
      </c>
      <c r="N2851" t="s">
        <v>2453</v>
      </c>
      <c r="P2851">
        <v>7.8</v>
      </c>
      <c r="Q2851">
        <v>83679</v>
      </c>
      <c r="V2851" s="24"/>
    </row>
    <row r="2852" spans="1:22" x14ac:dyDescent="0.25">
      <c r="A2852" s="2" t="s">
        <v>2894</v>
      </c>
      <c r="B2852" s="18">
        <v>49200230</v>
      </c>
      <c r="C2852" s="18">
        <v>89053995</v>
      </c>
      <c r="D2852" s="18">
        <v>27500000</v>
      </c>
      <c r="E2852">
        <v>2009</v>
      </c>
      <c r="F2852">
        <v>6</v>
      </c>
      <c r="G2852">
        <v>26</v>
      </c>
      <c r="H2852" t="s">
        <v>101</v>
      </c>
      <c r="I2852">
        <v>108</v>
      </c>
      <c r="J2852" t="s">
        <v>83</v>
      </c>
      <c r="K2852" t="s">
        <v>68</v>
      </c>
      <c r="L2852" t="s">
        <v>19</v>
      </c>
      <c r="M2852" t="s">
        <v>28</v>
      </c>
      <c r="N2852" t="s">
        <v>2552</v>
      </c>
      <c r="O2852">
        <v>48</v>
      </c>
      <c r="P2852">
        <v>7.4</v>
      </c>
      <c r="Q2852">
        <v>13839</v>
      </c>
      <c r="V2852" s="24"/>
    </row>
    <row r="2853" spans="1:22" x14ac:dyDescent="0.25">
      <c r="A2853" s="2" t="s">
        <v>2461</v>
      </c>
      <c r="B2853" s="18">
        <v>196573705</v>
      </c>
      <c r="C2853" s="18">
        <v>886685941</v>
      </c>
      <c r="D2853" s="18">
        <v>90000000</v>
      </c>
      <c r="E2853">
        <v>2009</v>
      </c>
      <c r="F2853">
        <v>7</v>
      </c>
      <c r="G2853">
        <v>1</v>
      </c>
      <c r="H2853" t="s">
        <v>56</v>
      </c>
      <c r="I2853">
        <v>93</v>
      </c>
      <c r="J2853" t="s">
        <v>102</v>
      </c>
      <c r="K2853" t="s">
        <v>27</v>
      </c>
      <c r="L2853" t="s">
        <v>69</v>
      </c>
      <c r="M2853" t="s">
        <v>99</v>
      </c>
      <c r="N2853" t="s">
        <v>2460</v>
      </c>
      <c r="P2853">
        <v>7.1</v>
      </c>
      <c r="Q2853">
        <v>33289</v>
      </c>
      <c r="V2853" s="24"/>
    </row>
    <row r="2854" spans="1:22" x14ac:dyDescent="0.25">
      <c r="A2854" s="2" t="s">
        <v>3089</v>
      </c>
      <c r="B2854" s="18">
        <v>97104620</v>
      </c>
      <c r="C2854" s="18">
        <v>210379983</v>
      </c>
      <c r="D2854" s="18">
        <v>102500000</v>
      </c>
      <c r="E2854">
        <v>2009</v>
      </c>
      <c r="F2854">
        <v>7</v>
      </c>
      <c r="G2854">
        <v>1</v>
      </c>
      <c r="H2854" t="s">
        <v>15</v>
      </c>
      <c r="J2854" t="s">
        <v>43</v>
      </c>
      <c r="K2854" t="s">
        <v>68</v>
      </c>
      <c r="L2854" t="s">
        <v>19</v>
      </c>
      <c r="M2854" t="s">
        <v>122</v>
      </c>
      <c r="N2854" t="s">
        <v>757</v>
      </c>
      <c r="O2854">
        <v>68</v>
      </c>
      <c r="P2854">
        <v>7.1</v>
      </c>
      <c r="Q2854">
        <v>71323</v>
      </c>
      <c r="V2854" s="24"/>
    </row>
    <row r="2855" spans="1:22" x14ac:dyDescent="0.25">
      <c r="A2855" s="2" t="s">
        <v>2476</v>
      </c>
      <c r="B2855" s="18">
        <v>14800725</v>
      </c>
      <c r="C2855" s="18">
        <v>16382538</v>
      </c>
      <c r="D2855" s="18">
        <v>18000000</v>
      </c>
      <c r="E2855">
        <v>2009</v>
      </c>
      <c r="F2855">
        <v>7</v>
      </c>
      <c r="G2855">
        <v>10</v>
      </c>
      <c r="H2855" t="s">
        <v>101</v>
      </c>
      <c r="J2855" t="s">
        <v>102</v>
      </c>
      <c r="K2855" t="s">
        <v>68</v>
      </c>
      <c r="L2855" t="s">
        <v>22</v>
      </c>
      <c r="M2855" t="s">
        <v>28</v>
      </c>
      <c r="N2855" t="s">
        <v>614</v>
      </c>
      <c r="P2855">
        <v>5.9</v>
      </c>
      <c r="Q2855">
        <v>179</v>
      </c>
      <c r="V2855" s="24"/>
    </row>
    <row r="2856" spans="1:22" x14ac:dyDescent="0.25">
      <c r="A2856" s="2" t="s">
        <v>2427</v>
      </c>
      <c r="B2856" s="18">
        <v>301959197</v>
      </c>
      <c r="C2856" s="18">
        <v>937499905</v>
      </c>
      <c r="D2856" s="18">
        <v>250000000</v>
      </c>
      <c r="E2856">
        <v>2009</v>
      </c>
      <c r="F2856">
        <v>7</v>
      </c>
      <c r="G2856">
        <v>15</v>
      </c>
      <c r="H2856" t="s">
        <v>56</v>
      </c>
      <c r="I2856">
        <v>153</v>
      </c>
      <c r="J2856" t="s">
        <v>83</v>
      </c>
      <c r="K2856" t="s">
        <v>68</v>
      </c>
      <c r="L2856" t="s">
        <v>69</v>
      </c>
      <c r="M2856" t="s">
        <v>99</v>
      </c>
      <c r="N2856" t="s">
        <v>2426</v>
      </c>
      <c r="O2856">
        <v>83</v>
      </c>
      <c r="P2856">
        <v>7.3</v>
      </c>
      <c r="Q2856">
        <v>73720</v>
      </c>
      <c r="V2856" s="24"/>
    </row>
    <row r="2857" spans="1:22" x14ac:dyDescent="0.25">
      <c r="A2857" s="2" t="s">
        <v>2259</v>
      </c>
      <c r="B2857" s="18">
        <v>119436770</v>
      </c>
      <c r="C2857" s="18">
        <v>287389685</v>
      </c>
      <c r="D2857" s="18">
        <v>82500000</v>
      </c>
      <c r="E2857">
        <v>2009</v>
      </c>
      <c r="F2857">
        <v>7</v>
      </c>
      <c r="G2857">
        <v>24</v>
      </c>
      <c r="H2857" t="s">
        <v>56</v>
      </c>
      <c r="J2857" t="s">
        <v>67</v>
      </c>
      <c r="K2857" t="s">
        <v>27</v>
      </c>
      <c r="L2857" t="s">
        <v>69</v>
      </c>
      <c r="M2857" t="s">
        <v>504</v>
      </c>
      <c r="O2857">
        <v>22</v>
      </c>
      <c r="P2857">
        <v>5</v>
      </c>
      <c r="Q2857">
        <v>9633</v>
      </c>
      <c r="V2857" s="24"/>
    </row>
    <row r="2858" spans="1:22" x14ac:dyDescent="0.25">
      <c r="A2858" s="2" t="s">
        <v>3587</v>
      </c>
      <c r="B2858" s="18">
        <v>88915214</v>
      </c>
      <c r="C2858" s="18">
        <v>203115214</v>
      </c>
      <c r="D2858" s="18">
        <v>38000000</v>
      </c>
      <c r="E2858">
        <v>2009</v>
      </c>
      <c r="F2858">
        <v>7</v>
      </c>
      <c r="G2858">
        <v>24</v>
      </c>
      <c r="H2858" t="s">
        <v>15</v>
      </c>
      <c r="J2858" t="s">
        <v>40</v>
      </c>
      <c r="K2858" t="s">
        <v>27</v>
      </c>
      <c r="L2858" t="s">
        <v>90</v>
      </c>
      <c r="M2858" t="s">
        <v>28</v>
      </c>
      <c r="N2858" t="s">
        <v>1349</v>
      </c>
      <c r="O2858">
        <v>14</v>
      </c>
      <c r="P2858">
        <v>6.4</v>
      </c>
      <c r="Q2858">
        <v>27888</v>
      </c>
      <c r="V2858" s="24"/>
    </row>
    <row r="2859" spans="1:22" x14ac:dyDescent="0.25">
      <c r="A2859" s="2" t="s">
        <v>2188</v>
      </c>
      <c r="B2859" s="18">
        <v>148089</v>
      </c>
      <c r="C2859" s="18">
        <v>1635241</v>
      </c>
      <c r="D2859" s="18">
        <v>9000000</v>
      </c>
      <c r="E2859">
        <v>2009</v>
      </c>
      <c r="F2859">
        <v>7</v>
      </c>
      <c r="G2859">
        <v>31</v>
      </c>
      <c r="I2859">
        <v>132</v>
      </c>
      <c r="J2859" t="s">
        <v>1384</v>
      </c>
      <c r="L2859" t="s">
        <v>63</v>
      </c>
      <c r="M2859" t="s">
        <v>59</v>
      </c>
      <c r="P2859">
        <v>7.2</v>
      </c>
      <c r="Q2859">
        <v>4182</v>
      </c>
      <c r="V2859" s="24"/>
    </row>
    <row r="2860" spans="1:22" x14ac:dyDescent="0.25">
      <c r="A2860" s="2" t="s">
        <v>2238</v>
      </c>
      <c r="B2860" s="18">
        <v>51855045</v>
      </c>
      <c r="C2860" s="18">
        <v>71880305</v>
      </c>
      <c r="D2860" s="18">
        <v>70000000</v>
      </c>
      <c r="E2860">
        <v>2009</v>
      </c>
      <c r="F2860">
        <v>7</v>
      </c>
      <c r="G2860">
        <v>31</v>
      </c>
      <c r="H2860" t="s">
        <v>15</v>
      </c>
      <c r="J2860" t="s">
        <v>43</v>
      </c>
      <c r="K2860" t="s">
        <v>27</v>
      </c>
      <c r="L2860" t="s">
        <v>22</v>
      </c>
      <c r="M2860" t="s">
        <v>28</v>
      </c>
      <c r="N2860" t="s">
        <v>1376</v>
      </c>
      <c r="O2860">
        <v>67</v>
      </c>
      <c r="P2860">
        <v>6.8</v>
      </c>
      <c r="Q2860">
        <v>37791</v>
      </c>
      <c r="V2860" s="24"/>
    </row>
    <row r="2861" spans="1:22" x14ac:dyDescent="0.25">
      <c r="A2861" s="2" t="s">
        <v>2272</v>
      </c>
      <c r="B2861" s="18">
        <v>150201498</v>
      </c>
      <c r="C2861" s="18">
        <v>302469019</v>
      </c>
      <c r="D2861" s="18">
        <v>175000000</v>
      </c>
      <c r="E2861">
        <v>2009</v>
      </c>
      <c r="F2861">
        <v>8</v>
      </c>
      <c r="G2861">
        <v>7</v>
      </c>
      <c r="H2861" t="s">
        <v>101</v>
      </c>
      <c r="I2861">
        <v>118</v>
      </c>
      <c r="J2861" t="s">
        <v>111</v>
      </c>
      <c r="K2861" t="s">
        <v>2273</v>
      </c>
      <c r="L2861" t="s">
        <v>76</v>
      </c>
      <c r="M2861" t="s">
        <v>28</v>
      </c>
      <c r="N2861" t="s">
        <v>135</v>
      </c>
      <c r="P2861">
        <v>5.8</v>
      </c>
      <c r="Q2861">
        <v>47052</v>
      </c>
      <c r="V2861" s="24"/>
    </row>
    <row r="2862" spans="1:22" x14ac:dyDescent="0.25">
      <c r="A2862" s="2" t="s">
        <v>2561</v>
      </c>
      <c r="B2862" s="18">
        <v>94125426</v>
      </c>
      <c r="C2862" s="18">
        <v>126646119</v>
      </c>
      <c r="D2862" s="18">
        <v>40000000</v>
      </c>
      <c r="E2862">
        <v>2009</v>
      </c>
      <c r="F2862">
        <v>8</v>
      </c>
      <c r="G2862">
        <v>7</v>
      </c>
      <c r="H2862" t="s">
        <v>101</v>
      </c>
      <c r="J2862" t="s">
        <v>40</v>
      </c>
      <c r="K2862" t="s">
        <v>68</v>
      </c>
      <c r="L2862" t="s">
        <v>22</v>
      </c>
      <c r="M2862" t="s">
        <v>28</v>
      </c>
      <c r="N2862" t="s">
        <v>1775</v>
      </c>
      <c r="O2862">
        <v>75</v>
      </c>
      <c r="P2862">
        <v>7.2</v>
      </c>
      <c r="Q2862">
        <v>22269</v>
      </c>
      <c r="V2862" s="24"/>
    </row>
    <row r="2863" spans="1:22" x14ac:dyDescent="0.25">
      <c r="A2863" s="2" t="s">
        <v>3008</v>
      </c>
      <c r="B2863" s="18">
        <v>15515460</v>
      </c>
      <c r="C2863" s="18">
        <v>20613298</v>
      </c>
      <c r="D2863" s="18">
        <v>14000000</v>
      </c>
      <c r="E2863">
        <v>2009</v>
      </c>
      <c r="F2863">
        <v>8</v>
      </c>
      <c r="G2863">
        <v>7</v>
      </c>
      <c r="H2863" t="s">
        <v>15</v>
      </c>
      <c r="J2863" t="s">
        <v>43</v>
      </c>
      <c r="K2863" t="s">
        <v>27</v>
      </c>
      <c r="L2863" t="s">
        <v>63</v>
      </c>
      <c r="M2863" t="s">
        <v>28</v>
      </c>
      <c r="N2863" t="s">
        <v>3009</v>
      </c>
      <c r="O2863">
        <v>60</v>
      </c>
      <c r="P2863">
        <v>6.5</v>
      </c>
      <c r="Q2863">
        <v>16324</v>
      </c>
      <c r="V2863" s="24"/>
    </row>
    <row r="2864" spans="1:22" x14ac:dyDescent="0.25">
      <c r="A2864" s="2" t="s">
        <v>2004</v>
      </c>
      <c r="B2864" s="18">
        <v>115646235</v>
      </c>
      <c r="C2864" s="18">
        <v>206552113</v>
      </c>
      <c r="D2864" s="18">
        <v>30000000</v>
      </c>
      <c r="E2864">
        <v>2009</v>
      </c>
      <c r="F2864">
        <v>8</v>
      </c>
      <c r="G2864">
        <v>14</v>
      </c>
      <c r="H2864" t="s">
        <v>15</v>
      </c>
      <c r="I2864">
        <v>111</v>
      </c>
      <c r="J2864" t="s">
        <v>40</v>
      </c>
      <c r="K2864" t="s">
        <v>27</v>
      </c>
      <c r="L2864" t="s">
        <v>63</v>
      </c>
      <c r="M2864" t="s">
        <v>54</v>
      </c>
      <c r="N2864" t="s">
        <v>2005</v>
      </c>
      <c r="O2864">
        <v>91</v>
      </c>
      <c r="P2864">
        <v>8.3000000000000007</v>
      </c>
      <c r="Q2864">
        <v>151742</v>
      </c>
      <c r="V2864" s="24"/>
    </row>
    <row r="2865" spans="1:22" x14ac:dyDescent="0.25">
      <c r="A2865" s="2" t="s">
        <v>3050</v>
      </c>
      <c r="B2865" s="18">
        <v>15090399</v>
      </c>
      <c r="C2865" s="18">
        <v>199090399</v>
      </c>
      <c r="D2865" s="18">
        <v>34000000</v>
      </c>
      <c r="E2865">
        <v>2009</v>
      </c>
      <c r="F2865">
        <v>8</v>
      </c>
      <c r="G2865">
        <v>14</v>
      </c>
      <c r="H2865" t="s">
        <v>117</v>
      </c>
      <c r="J2865" t="s">
        <v>67</v>
      </c>
      <c r="K2865" t="s">
        <v>27</v>
      </c>
      <c r="L2865" t="s">
        <v>69</v>
      </c>
      <c r="M2865" t="s">
        <v>504</v>
      </c>
      <c r="P2865">
        <v>7.8</v>
      </c>
      <c r="Q2865">
        <v>13821</v>
      </c>
      <c r="V2865" s="24"/>
    </row>
    <row r="2866" spans="1:22" x14ac:dyDescent="0.25">
      <c r="A2866" s="2" t="s">
        <v>3489</v>
      </c>
      <c r="B2866" s="18">
        <v>15122676</v>
      </c>
      <c r="C2866" s="18">
        <v>15122676</v>
      </c>
      <c r="D2866" s="18">
        <v>10000000</v>
      </c>
      <c r="E2866">
        <v>2009</v>
      </c>
      <c r="F2866">
        <v>8</v>
      </c>
      <c r="G2866">
        <v>14</v>
      </c>
      <c r="H2866" t="s">
        <v>15</v>
      </c>
      <c r="I2866">
        <v>89</v>
      </c>
      <c r="J2866" t="s">
        <v>565</v>
      </c>
      <c r="K2866" t="s">
        <v>27</v>
      </c>
      <c r="L2866" t="s">
        <v>22</v>
      </c>
      <c r="M2866" t="s">
        <v>28</v>
      </c>
      <c r="N2866" t="s">
        <v>3490</v>
      </c>
      <c r="O2866">
        <v>26</v>
      </c>
      <c r="V2866" s="24"/>
    </row>
    <row r="2867" spans="1:22" x14ac:dyDescent="0.25">
      <c r="A2867" s="2" t="s">
        <v>3562</v>
      </c>
      <c r="B2867" s="18">
        <v>63414846</v>
      </c>
      <c r="C2867" s="18">
        <v>98666635</v>
      </c>
      <c r="D2867" s="18">
        <v>39000000</v>
      </c>
      <c r="E2867">
        <v>2009</v>
      </c>
      <c r="F2867">
        <v>8</v>
      </c>
      <c r="G2867">
        <v>14</v>
      </c>
      <c r="H2867" t="s">
        <v>101</v>
      </c>
      <c r="J2867" t="s">
        <v>83</v>
      </c>
      <c r="K2867" t="s">
        <v>68</v>
      </c>
      <c r="L2867" t="s">
        <v>19</v>
      </c>
      <c r="M2867" t="s">
        <v>54</v>
      </c>
      <c r="O2867">
        <v>37</v>
      </c>
      <c r="P2867">
        <v>7.1</v>
      </c>
      <c r="Q2867">
        <v>23908</v>
      </c>
      <c r="V2867" s="24"/>
    </row>
    <row r="2868" spans="1:22" x14ac:dyDescent="0.25">
      <c r="A2868" s="2" t="s">
        <v>1759</v>
      </c>
      <c r="B2868" s="18">
        <v>120831050</v>
      </c>
      <c r="C2868" s="18">
        <v>320389438</v>
      </c>
      <c r="D2868" s="18">
        <v>70000000</v>
      </c>
      <c r="E2868">
        <v>2009</v>
      </c>
      <c r="F2868">
        <v>8</v>
      </c>
      <c r="G2868">
        <v>21</v>
      </c>
      <c r="H2868" t="s">
        <v>15</v>
      </c>
      <c r="I2868">
        <v>152</v>
      </c>
      <c r="J2868" t="s">
        <v>1177</v>
      </c>
      <c r="K2868" t="s">
        <v>27</v>
      </c>
      <c r="L2868" t="s">
        <v>76</v>
      </c>
      <c r="M2868" t="s">
        <v>59</v>
      </c>
      <c r="N2868" t="s">
        <v>986</v>
      </c>
      <c r="O2868">
        <v>88</v>
      </c>
      <c r="P2868">
        <v>8.4</v>
      </c>
      <c r="Q2868">
        <v>178742</v>
      </c>
      <c r="V2868" s="24"/>
    </row>
    <row r="2869" spans="1:22" x14ac:dyDescent="0.25">
      <c r="A2869" s="2" t="s">
        <v>1964</v>
      </c>
      <c r="B2869" s="18">
        <v>476270</v>
      </c>
      <c r="C2869" s="18">
        <v>16498827</v>
      </c>
      <c r="D2869" s="18">
        <v>19700000</v>
      </c>
      <c r="E2869">
        <v>2009</v>
      </c>
      <c r="F2869">
        <v>8</v>
      </c>
      <c r="G2869">
        <v>21</v>
      </c>
      <c r="H2869" t="s">
        <v>15</v>
      </c>
      <c r="I2869">
        <v>149</v>
      </c>
      <c r="J2869" t="s">
        <v>82</v>
      </c>
      <c r="P2869">
        <v>7.4</v>
      </c>
      <c r="Q2869">
        <v>10383</v>
      </c>
      <c r="V2869" s="24"/>
    </row>
    <row r="2870" spans="1:22" x14ac:dyDescent="0.25">
      <c r="A2870" s="2" t="s">
        <v>3662</v>
      </c>
      <c r="B2870" s="18">
        <v>7460204</v>
      </c>
      <c r="C2870" s="18">
        <v>10061080</v>
      </c>
      <c r="D2870" s="18">
        <v>29000000</v>
      </c>
      <c r="E2870">
        <v>2009</v>
      </c>
      <c r="F2870">
        <v>8</v>
      </c>
      <c r="G2870">
        <v>26</v>
      </c>
      <c r="H2870" t="s">
        <v>15</v>
      </c>
      <c r="I2870">
        <v>120</v>
      </c>
      <c r="J2870" t="s">
        <v>1351</v>
      </c>
      <c r="K2870" t="s">
        <v>68</v>
      </c>
      <c r="L2870" t="s">
        <v>19</v>
      </c>
      <c r="M2870" t="s">
        <v>122</v>
      </c>
      <c r="N2870" t="s">
        <v>1133</v>
      </c>
      <c r="O2870">
        <v>48</v>
      </c>
      <c r="P2870">
        <v>6.8</v>
      </c>
      <c r="Q2870">
        <v>8778</v>
      </c>
      <c r="V2870" s="24"/>
    </row>
    <row r="2871" spans="1:22" x14ac:dyDescent="0.25">
      <c r="A2871" s="2" t="s">
        <v>2161</v>
      </c>
      <c r="B2871" s="18">
        <v>66477700</v>
      </c>
      <c r="C2871" s="18">
        <v>185777700</v>
      </c>
      <c r="D2871" s="18">
        <v>40000000</v>
      </c>
      <c r="E2871">
        <v>2009</v>
      </c>
      <c r="F2871">
        <v>8</v>
      </c>
      <c r="G2871">
        <v>28</v>
      </c>
      <c r="H2871" t="s">
        <v>15</v>
      </c>
      <c r="J2871" t="s">
        <v>83</v>
      </c>
      <c r="K2871" t="s">
        <v>27</v>
      </c>
      <c r="L2871" t="s">
        <v>112</v>
      </c>
      <c r="M2871" t="s">
        <v>99</v>
      </c>
      <c r="N2871" t="s">
        <v>1808</v>
      </c>
      <c r="O2871">
        <v>27</v>
      </c>
      <c r="P2871">
        <v>4.9000000000000004</v>
      </c>
      <c r="Q2871">
        <v>20319</v>
      </c>
      <c r="V2871" s="24"/>
    </row>
    <row r="2872" spans="1:22" x14ac:dyDescent="0.25">
      <c r="A2872" s="2" t="s">
        <v>2335</v>
      </c>
      <c r="B2872" s="18">
        <v>33392973</v>
      </c>
      <c r="C2872" s="18">
        <v>38512850</v>
      </c>
      <c r="D2872" s="18">
        <v>15000000</v>
      </c>
      <c r="E2872">
        <v>2009</v>
      </c>
      <c r="F2872">
        <v>8</v>
      </c>
      <c r="G2872">
        <v>28</v>
      </c>
      <c r="H2872" t="s">
        <v>15</v>
      </c>
      <c r="I2872">
        <v>105</v>
      </c>
      <c r="J2872" t="s">
        <v>2020</v>
      </c>
      <c r="L2872" t="s">
        <v>112</v>
      </c>
      <c r="M2872" t="s">
        <v>99</v>
      </c>
      <c r="N2872" t="s">
        <v>2336</v>
      </c>
      <c r="P2872">
        <v>4.5</v>
      </c>
      <c r="Q2872">
        <v>9284</v>
      </c>
      <c r="V2872" s="24"/>
    </row>
    <row r="2873" spans="1:22" x14ac:dyDescent="0.25">
      <c r="A2873" s="2" t="s">
        <v>2140</v>
      </c>
      <c r="B2873" s="18">
        <v>10823158</v>
      </c>
      <c r="C2873" s="18">
        <v>10849158</v>
      </c>
      <c r="D2873" s="18">
        <v>7500000</v>
      </c>
      <c r="E2873">
        <v>2009</v>
      </c>
      <c r="F2873">
        <v>9</v>
      </c>
      <c r="G2873">
        <v>4</v>
      </c>
      <c r="H2873" t="s">
        <v>15</v>
      </c>
      <c r="J2873" t="s">
        <v>85</v>
      </c>
      <c r="K2873" t="s">
        <v>27</v>
      </c>
      <c r="L2873" t="s">
        <v>22</v>
      </c>
      <c r="M2873" t="s">
        <v>28</v>
      </c>
      <c r="N2873" t="s">
        <v>1619</v>
      </c>
      <c r="O2873">
        <v>62</v>
      </c>
      <c r="P2873">
        <v>6.4</v>
      </c>
      <c r="Q2873">
        <v>12371</v>
      </c>
      <c r="V2873" s="24"/>
    </row>
    <row r="2874" spans="1:22" x14ac:dyDescent="0.25">
      <c r="A2874" s="2">
        <v>9</v>
      </c>
      <c r="B2874" s="18">
        <v>31749894</v>
      </c>
      <c r="C2874" s="18">
        <v>46603791</v>
      </c>
      <c r="D2874" s="18">
        <v>30000000</v>
      </c>
      <c r="E2874">
        <v>2009</v>
      </c>
      <c r="F2874">
        <v>9</v>
      </c>
      <c r="G2874">
        <v>9</v>
      </c>
      <c r="H2874" t="s">
        <v>101</v>
      </c>
      <c r="J2874" t="s">
        <v>1351</v>
      </c>
      <c r="K2874" t="s">
        <v>27</v>
      </c>
      <c r="L2874" t="s">
        <v>69</v>
      </c>
      <c r="M2874" t="s">
        <v>99</v>
      </c>
      <c r="N2874" t="s">
        <v>1397</v>
      </c>
      <c r="P2874">
        <v>7.8</v>
      </c>
      <c r="Q2874">
        <v>1488</v>
      </c>
      <c r="V2874" s="24"/>
    </row>
    <row r="2875" spans="1:22" x14ac:dyDescent="0.25">
      <c r="A2875" s="2" t="s">
        <v>2437</v>
      </c>
      <c r="B2875" s="18">
        <v>11965282</v>
      </c>
      <c r="C2875" s="18">
        <v>26735797</v>
      </c>
      <c r="D2875" s="18">
        <v>12500000</v>
      </c>
      <c r="E2875">
        <v>2009</v>
      </c>
      <c r="F2875">
        <v>9</v>
      </c>
      <c r="G2875">
        <v>11</v>
      </c>
      <c r="H2875" t="s">
        <v>15</v>
      </c>
      <c r="J2875" t="s">
        <v>1530</v>
      </c>
      <c r="K2875" t="s">
        <v>78</v>
      </c>
      <c r="L2875" t="s">
        <v>112</v>
      </c>
      <c r="M2875" t="s">
        <v>28</v>
      </c>
      <c r="O2875">
        <v>22</v>
      </c>
      <c r="P2875">
        <v>5.0999999999999996</v>
      </c>
      <c r="Q2875">
        <v>7097</v>
      </c>
      <c r="V2875" s="24"/>
    </row>
    <row r="2876" spans="1:22" x14ac:dyDescent="0.25">
      <c r="A2876" s="2" t="s">
        <v>3715</v>
      </c>
      <c r="B2876" s="18">
        <v>10275638</v>
      </c>
      <c r="C2876" s="18">
        <v>12254746</v>
      </c>
      <c r="D2876" s="18">
        <v>35000000</v>
      </c>
      <c r="E2876">
        <v>2009</v>
      </c>
      <c r="F2876">
        <v>9</v>
      </c>
      <c r="G2876">
        <v>11</v>
      </c>
      <c r="H2876" t="s">
        <v>15</v>
      </c>
      <c r="J2876" t="s">
        <v>83</v>
      </c>
      <c r="K2876" t="s">
        <v>98</v>
      </c>
      <c r="L2876" t="s">
        <v>63</v>
      </c>
      <c r="M2876" t="s">
        <v>28</v>
      </c>
      <c r="N2876" t="s">
        <v>3248</v>
      </c>
      <c r="O2876">
        <v>7</v>
      </c>
      <c r="P2876">
        <v>5.3</v>
      </c>
      <c r="Q2876">
        <v>10044</v>
      </c>
      <c r="V2876" s="24"/>
    </row>
    <row r="2877" spans="1:22" x14ac:dyDescent="0.25">
      <c r="A2877" s="2" t="s">
        <v>1935</v>
      </c>
      <c r="B2877" s="18">
        <v>124870275</v>
      </c>
      <c r="C2877" s="18">
        <v>139525862</v>
      </c>
      <c r="D2877" s="18">
        <v>100000000</v>
      </c>
      <c r="E2877">
        <v>2009</v>
      </c>
      <c r="F2877">
        <v>9</v>
      </c>
      <c r="G2877">
        <v>18</v>
      </c>
      <c r="H2877" t="s">
        <v>56</v>
      </c>
      <c r="I2877">
        <v>90</v>
      </c>
      <c r="J2877" t="s">
        <v>40</v>
      </c>
      <c r="K2877" t="s">
        <v>68</v>
      </c>
      <c r="L2877" t="s">
        <v>22</v>
      </c>
      <c r="M2877" t="s">
        <v>504</v>
      </c>
      <c r="N2877" t="s">
        <v>1936</v>
      </c>
      <c r="O2877">
        <v>86</v>
      </c>
      <c r="P2877">
        <v>7.2</v>
      </c>
      <c r="Q2877">
        <v>19913</v>
      </c>
      <c r="V2877" s="24"/>
    </row>
    <row r="2878" spans="1:22" x14ac:dyDescent="0.25">
      <c r="A2878" s="2" t="s">
        <v>2492</v>
      </c>
      <c r="B2878" s="18">
        <v>33316821</v>
      </c>
      <c r="C2878" s="18">
        <v>41771168</v>
      </c>
      <c r="D2878" s="18">
        <v>22000000</v>
      </c>
      <c r="E2878">
        <v>2009</v>
      </c>
      <c r="F2878">
        <v>9</v>
      </c>
      <c r="G2878">
        <v>18</v>
      </c>
      <c r="H2878" t="s">
        <v>15</v>
      </c>
      <c r="I2878">
        <v>108</v>
      </c>
      <c r="J2878" t="s">
        <v>83</v>
      </c>
      <c r="K2878" t="s">
        <v>1676</v>
      </c>
      <c r="L2878" t="s">
        <v>63</v>
      </c>
      <c r="M2878" t="s">
        <v>28</v>
      </c>
      <c r="N2878" t="s">
        <v>1120</v>
      </c>
      <c r="P2878">
        <v>6.2</v>
      </c>
      <c r="Q2878">
        <v>380</v>
      </c>
      <c r="V2878" s="24"/>
    </row>
    <row r="2879" spans="1:22" x14ac:dyDescent="0.25">
      <c r="A2879" s="2" t="s">
        <v>2529</v>
      </c>
      <c r="B2879" s="18">
        <v>16204793</v>
      </c>
      <c r="C2879" s="18">
        <v>32832166</v>
      </c>
      <c r="D2879" s="18">
        <v>16000000</v>
      </c>
      <c r="E2879">
        <v>2009</v>
      </c>
      <c r="F2879">
        <v>9</v>
      </c>
      <c r="G2879">
        <v>18</v>
      </c>
      <c r="H2879" t="s">
        <v>15</v>
      </c>
      <c r="J2879" t="s">
        <v>102</v>
      </c>
      <c r="K2879" t="s">
        <v>27</v>
      </c>
      <c r="L2879" t="s">
        <v>63</v>
      </c>
      <c r="M2879" t="s">
        <v>99</v>
      </c>
      <c r="O2879">
        <v>42</v>
      </c>
      <c r="P2879">
        <v>5.3</v>
      </c>
      <c r="Q2879">
        <v>24265</v>
      </c>
      <c r="V2879" s="24"/>
    </row>
    <row r="2880" spans="1:22" x14ac:dyDescent="0.25">
      <c r="A2880" s="2" t="s">
        <v>2718</v>
      </c>
      <c r="B2880" s="18">
        <v>22965110</v>
      </c>
      <c r="C2880" s="18">
        <v>30206355</v>
      </c>
      <c r="D2880" s="18">
        <v>18000000</v>
      </c>
      <c r="E2880">
        <v>2009</v>
      </c>
      <c r="F2880">
        <v>9</v>
      </c>
      <c r="G2880">
        <v>18</v>
      </c>
      <c r="H2880" t="s">
        <v>101</v>
      </c>
      <c r="J2880" t="s">
        <v>43</v>
      </c>
      <c r="K2880" t="s">
        <v>27</v>
      </c>
      <c r="L2880" t="s">
        <v>19</v>
      </c>
      <c r="M2880" t="s">
        <v>28</v>
      </c>
      <c r="O2880">
        <v>17</v>
      </c>
      <c r="P2880">
        <v>5.5</v>
      </c>
      <c r="Q2880">
        <v>6111</v>
      </c>
      <c r="V2880" s="24"/>
    </row>
    <row r="2881" spans="1:22" x14ac:dyDescent="0.25">
      <c r="A2881" s="2" t="s">
        <v>2174</v>
      </c>
      <c r="B2881" s="18">
        <v>14363397</v>
      </c>
      <c r="C2881" s="18">
        <v>14678228</v>
      </c>
      <c r="D2881" s="18">
        <v>20000000</v>
      </c>
      <c r="E2881">
        <v>2009</v>
      </c>
      <c r="F2881">
        <v>9</v>
      </c>
      <c r="G2881">
        <v>23</v>
      </c>
      <c r="H2881" t="s">
        <v>15</v>
      </c>
      <c r="J2881" t="s">
        <v>1734</v>
      </c>
      <c r="K2881" t="s">
        <v>218</v>
      </c>
      <c r="L2881" t="s">
        <v>219</v>
      </c>
      <c r="M2881" t="s">
        <v>220</v>
      </c>
      <c r="N2881" t="s">
        <v>1026</v>
      </c>
      <c r="O2881">
        <v>75</v>
      </c>
      <c r="P2881">
        <v>7.3</v>
      </c>
      <c r="Q2881">
        <v>11829</v>
      </c>
      <c r="V2881" s="24"/>
    </row>
    <row r="2882" spans="1:22" x14ac:dyDescent="0.25">
      <c r="A2882" s="2" t="s">
        <v>1871</v>
      </c>
      <c r="B2882" s="18">
        <v>6113834</v>
      </c>
      <c r="C2882" s="18">
        <v>48846765</v>
      </c>
      <c r="D2882" s="18">
        <v>23000000</v>
      </c>
      <c r="E2882">
        <v>2009</v>
      </c>
      <c r="F2882">
        <v>9</v>
      </c>
      <c r="G2882">
        <v>25</v>
      </c>
      <c r="H2882" t="s">
        <v>101</v>
      </c>
      <c r="J2882" t="s">
        <v>74</v>
      </c>
      <c r="K2882" t="s">
        <v>218</v>
      </c>
      <c r="L2882" t="s">
        <v>19</v>
      </c>
      <c r="M2882" t="s">
        <v>122</v>
      </c>
      <c r="P2882">
        <v>6.5</v>
      </c>
      <c r="Q2882">
        <v>6720</v>
      </c>
      <c r="V2882" s="24"/>
    </row>
    <row r="2883" spans="1:22" x14ac:dyDescent="0.25">
      <c r="A2883" s="2" t="s">
        <v>2147</v>
      </c>
      <c r="B2883" s="18">
        <v>22455510</v>
      </c>
      <c r="C2883" s="18">
        <v>77956957</v>
      </c>
      <c r="D2883" s="18">
        <v>18000000</v>
      </c>
      <c r="E2883">
        <v>2009</v>
      </c>
      <c r="F2883">
        <v>9</v>
      </c>
      <c r="G2883">
        <v>25</v>
      </c>
      <c r="H2883" t="s">
        <v>56</v>
      </c>
      <c r="J2883" t="s">
        <v>30</v>
      </c>
      <c r="K2883" t="s">
        <v>78</v>
      </c>
      <c r="L2883" t="s">
        <v>41</v>
      </c>
      <c r="M2883" t="s">
        <v>28</v>
      </c>
      <c r="O2883">
        <v>25</v>
      </c>
      <c r="P2883">
        <v>4.5</v>
      </c>
      <c r="Q2883">
        <v>4973</v>
      </c>
      <c r="V2883" s="24"/>
    </row>
    <row r="2884" spans="1:22" x14ac:dyDescent="0.25">
      <c r="A2884" s="2" t="s">
        <v>2970</v>
      </c>
      <c r="B2884" s="18">
        <v>102458</v>
      </c>
      <c r="C2884" s="18">
        <v>7583050</v>
      </c>
      <c r="D2884" s="18">
        <v>15000000</v>
      </c>
      <c r="E2884">
        <v>2009</v>
      </c>
      <c r="F2884">
        <v>9</v>
      </c>
      <c r="G2884">
        <v>25</v>
      </c>
      <c r="H2884" t="s">
        <v>15</v>
      </c>
      <c r="I2884">
        <v>97</v>
      </c>
      <c r="J2884" t="s">
        <v>924</v>
      </c>
      <c r="K2884" t="s">
        <v>27</v>
      </c>
      <c r="L2884" t="s">
        <v>76</v>
      </c>
      <c r="M2884" t="s">
        <v>28</v>
      </c>
      <c r="P2884">
        <v>4.7</v>
      </c>
      <c r="Q2884">
        <v>887</v>
      </c>
      <c r="V2884" s="24"/>
    </row>
    <row r="2885" spans="1:22" x14ac:dyDescent="0.25">
      <c r="A2885" s="2" t="s">
        <v>3038</v>
      </c>
      <c r="B2885" s="18">
        <v>107918810</v>
      </c>
      <c r="C2885" s="18">
        <v>193770453</v>
      </c>
      <c r="D2885" s="18">
        <v>15000</v>
      </c>
      <c r="E2885">
        <v>2009</v>
      </c>
      <c r="F2885">
        <v>9</v>
      </c>
      <c r="G2885">
        <v>25</v>
      </c>
      <c r="H2885" t="s">
        <v>15</v>
      </c>
      <c r="I2885">
        <v>85</v>
      </c>
      <c r="J2885" t="s">
        <v>111</v>
      </c>
      <c r="K2885" t="s">
        <v>27</v>
      </c>
      <c r="L2885" t="s">
        <v>112</v>
      </c>
      <c r="M2885" t="s">
        <v>28</v>
      </c>
      <c r="N2885" t="s">
        <v>3039</v>
      </c>
      <c r="O2885">
        <v>82</v>
      </c>
      <c r="P2885">
        <v>6.7</v>
      </c>
      <c r="Q2885">
        <v>53455</v>
      </c>
      <c r="V2885" s="24"/>
    </row>
    <row r="2886" spans="1:22" x14ac:dyDescent="0.25">
      <c r="A2886" s="2" t="s">
        <v>3044</v>
      </c>
      <c r="B2886" s="18">
        <v>10330853</v>
      </c>
      <c r="C2886" s="18">
        <v>17033431</v>
      </c>
      <c r="D2886" s="18">
        <v>40000000</v>
      </c>
      <c r="E2886">
        <v>2009</v>
      </c>
      <c r="F2886">
        <v>9</v>
      </c>
      <c r="G2886">
        <v>25</v>
      </c>
      <c r="H2886" t="s">
        <v>15</v>
      </c>
      <c r="J2886" t="s">
        <v>1734</v>
      </c>
      <c r="K2886" t="s">
        <v>27</v>
      </c>
      <c r="L2886" t="s">
        <v>112</v>
      </c>
      <c r="M2886" t="s">
        <v>54</v>
      </c>
      <c r="O2886">
        <v>28</v>
      </c>
      <c r="P2886">
        <v>6.9</v>
      </c>
      <c r="Q2886">
        <v>29428</v>
      </c>
      <c r="V2886" s="24"/>
    </row>
    <row r="2887" spans="1:22" x14ac:dyDescent="0.25">
      <c r="A2887" s="2" t="s">
        <v>3433</v>
      </c>
      <c r="B2887" s="18">
        <v>38577772</v>
      </c>
      <c r="C2887" s="18">
        <v>119668350</v>
      </c>
      <c r="D2887" s="18">
        <v>80000000</v>
      </c>
      <c r="E2887">
        <v>2009</v>
      </c>
      <c r="F2887">
        <v>9</v>
      </c>
      <c r="G2887">
        <v>25</v>
      </c>
      <c r="H2887" t="s">
        <v>101</v>
      </c>
      <c r="I2887">
        <v>104</v>
      </c>
      <c r="J2887" t="s">
        <v>67</v>
      </c>
      <c r="K2887" t="s">
        <v>98</v>
      </c>
      <c r="L2887" t="s">
        <v>76</v>
      </c>
      <c r="M2887" t="s">
        <v>54</v>
      </c>
      <c r="N2887" t="s">
        <v>1732</v>
      </c>
      <c r="O2887">
        <v>39</v>
      </c>
      <c r="P2887">
        <v>6.3</v>
      </c>
      <c r="Q2887">
        <v>36940</v>
      </c>
      <c r="V2887" s="24"/>
    </row>
    <row r="2888" spans="1:22" x14ac:dyDescent="0.25">
      <c r="A2888" s="2" t="s">
        <v>1532</v>
      </c>
      <c r="B2888" s="18">
        <v>9228788</v>
      </c>
      <c r="C2888" s="18">
        <v>30710147</v>
      </c>
      <c r="D2888" s="18">
        <v>7000000</v>
      </c>
      <c r="E2888">
        <v>2009</v>
      </c>
      <c r="F2888">
        <v>10</v>
      </c>
      <c r="G2888">
        <v>2</v>
      </c>
      <c r="H2888" t="s">
        <v>15</v>
      </c>
      <c r="J2888" t="s">
        <v>1351</v>
      </c>
      <c r="K2888" t="s">
        <v>27</v>
      </c>
      <c r="L2888" t="s">
        <v>22</v>
      </c>
      <c r="M2888" t="s">
        <v>59</v>
      </c>
      <c r="N2888" t="s">
        <v>518</v>
      </c>
      <c r="O2888">
        <v>88</v>
      </c>
      <c r="P2888">
        <v>7.2</v>
      </c>
      <c r="Q2888">
        <v>32396</v>
      </c>
      <c r="V2888" s="24"/>
    </row>
    <row r="2889" spans="1:22" x14ac:dyDescent="0.25">
      <c r="A2889" s="2" t="s">
        <v>2504</v>
      </c>
      <c r="B2889" s="18">
        <v>18451251</v>
      </c>
      <c r="C2889" s="18">
        <v>32679264</v>
      </c>
      <c r="D2889" s="18">
        <v>18500000</v>
      </c>
      <c r="E2889">
        <v>2009</v>
      </c>
      <c r="F2889">
        <v>10</v>
      </c>
      <c r="G2889">
        <v>2</v>
      </c>
      <c r="H2889" t="s">
        <v>101</v>
      </c>
      <c r="J2889" t="s">
        <v>83</v>
      </c>
      <c r="K2889" t="s">
        <v>27</v>
      </c>
      <c r="L2889" t="s">
        <v>22</v>
      </c>
      <c r="M2889" t="s">
        <v>99</v>
      </c>
      <c r="N2889" t="s">
        <v>2505</v>
      </c>
      <c r="O2889">
        <v>57</v>
      </c>
      <c r="P2889">
        <v>6.5</v>
      </c>
      <c r="Q2889">
        <v>24578</v>
      </c>
      <c r="V2889" s="24"/>
    </row>
    <row r="2890" spans="1:22" x14ac:dyDescent="0.25">
      <c r="A2890" s="2" t="s">
        <v>3676</v>
      </c>
      <c r="B2890" s="18">
        <v>13043363</v>
      </c>
      <c r="C2890" s="18">
        <v>13043363</v>
      </c>
      <c r="D2890" s="18">
        <v>15000000</v>
      </c>
      <c r="E2890">
        <v>2009</v>
      </c>
      <c r="F2890">
        <v>10</v>
      </c>
      <c r="G2890">
        <v>2</v>
      </c>
      <c r="H2890" t="s">
        <v>101</v>
      </c>
      <c r="J2890" t="s">
        <v>114</v>
      </c>
      <c r="K2890" t="s">
        <v>68</v>
      </c>
      <c r="L2890" t="s">
        <v>22</v>
      </c>
      <c r="M2890" t="s">
        <v>28</v>
      </c>
      <c r="N2890" t="s">
        <v>3677</v>
      </c>
      <c r="O2890">
        <v>84</v>
      </c>
      <c r="P2890">
        <v>7.1</v>
      </c>
      <c r="Q2890">
        <v>14068</v>
      </c>
      <c r="V2890" s="24"/>
    </row>
    <row r="2891" spans="1:22" x14ac:dyDescent="0.25">
      <c r="A2891" s="2" t="s">
        <v>3749</v>
      </c>
      <c r="B2891" s="18">
        <v>75590286</v>
      </c>
      <c r="C2891" s="18">
        <v>98690286</v>
      </c>
      <c r="D2891" s="18">
        <v>23600000</v>
      </c>
      <c r="E2891">
        <v>2009</v>
      </c>
      <c r="F2891">
        <v>10</v>
      </c>
      <c r="G2891">
        <v>2</v>
      </c>
      <c r="H2891" t="s">
        <v>15</v>
      </c>
      <c r="I2891">
        <v>87</v>
      </c>
      <c r="J2891" t="s">
        <v>40</v>
      </c>
      <c r="K2891" t="s">
        <v>27</v>
      </c>
      <c r="L2891" t="s">
        <v>22</v>
      </c>
      <c r="M2891" t="s">
        <v>99</v>
      </c>
      <c r="N2891" t="s">
        <v>3750</v>
      </c>
      <c r="O2891">
        <v>89</v>
      </c>
      <c r="P2891">
        <v>7.8</v>
      </c>
      <c r="Q2891">
        <v>81629</v>
      </c>
      <c r="V2891" s="24"/>
    </row>
    <row r="2892" spans="1:22" x14ac:dyDescent="0.25">
      <c r="A2892" s="2" t="s">
        <v>1893</v>
      </c>
      <c r="B2892" s="18">
        <v>109205660</v>
      </c>
      <c r="C2892" s="18">
        <v>172450423</v>
      </c>
      <c r="D2892" s="18">
        <v>60000000</v>
      </c>
      <c r="E2892">
        <v>2009</v>
      </c>
      <c r="F2892">
        <v>10</v>
      </c>
      <c r="G2892">
        <v>9</v>
      </c>
      <c r="H2892" t="s">
        <v>101</v>
      </c>
      <c r="I2892">
        <v>113</v>
      </c>
      <c r="J2892" t="s">
        <v>43</v>
      </c>
      <c r="K2892" t="s">
        <v>27</v>
      </c>
      <c r="L2892" t="s">
        <v>22</v>
      </c>
      <c r="M2892" t="s">
        <v>28</v>
      </c>
      <c r="N2892" t="s">
        <v>1894</v>
      </c>
      <c r="O2892">
        <v>12</v>
      </c>
      <c r="P2892">
        <v>5.5</v>
      </c>
      <c r="Q2892">
        <v>18332</v>
      </c>
      <c r="V2892" s="24"/>
    </row>
    <row r="2893" spans="1:22" x14ac:dyDescent="0.25">
      <c r="A2893" s="2" t="s">
        <v>2087</v>
      </c>
      <c r="B2893" s="18">
        <v>12574914</v>
      </c>
      <c r="C2893" s="18">
        <v>14134502</v>
      </c>
      <c r="D2893" s="18">
        <v>7500000</v>
      </c>
      <c r="E2893">
        <v>2009</v>
      </c>
      <c r="F2893">
        <v>10</v>
      </c>
      <c r="G2893">
        <v>9</v>
      </c>
      <c r="H2893" t="s">
        <v>101</v>
      </c>
      <c r="J2893" t="s">
        <v>74</v>
      </c>
      <c r="K2893" t="s">
        <v>1676</v>
      </c>
      <c r="L2893" t="s">
        <v>19</v>
      </c>
      <c r="M2893" t="s">
        <v>122</v>
      </c>
      <c r="O2893">
        <v>94</v>
      </c>
      <c r="P2893">
        <v>7.5</v>
      </c>
      <c r="Q2893">
        <v>22855</v>
      </c>
      <c r="V2893" s="24"/>
    </row>
    <row r="2894" spans="1:22" x14ac:dyDescent="0.25">
      <c r="A2894" s="2" t="s">
        <v>3474</v>
      </c>
      <c r="B2894" s="18">
        <v>449865</v>
      </c>
      <c r="C2894" s="18">
        <v>4054204</v>
      </c>
      <c r="D2894" s="18">
        <v>6400000</v>
      </c>
      <c r="E2894">
        <v>2009</v>
      </c>
      <c r="F2894">
        <v>10</v>
      </c>
      <c r="G2894">
        <v>9</v>
      </c>
      <c r="H2894" t="s">
        <v>15</v>
      </c>
      <c r="I2894">
        <v>97</v>
      </c>
      <c r="J2894" t="s">
        <v>74</v>
      </c>
      <c r="K2894" t="s">
        <v>1676</v>
      </c>
      <c r="L2894" t="s">
        <v>19</v>
      </c>
      <c r="M2894" t="s">
        <v>122</v>
      </c>
      <c r="N2894" t="s">
        <v>3475</v>
      </c>
      <c r="O2894">
        <v>94</v>
      </c>
      <c r="P2894">
        <v>7.5</v>
      </c>
      <c r="Q2894">
        <v>7560</v>
      </c>
      <c r="V2894" s="24"/>
    </row>
    <row r="2895" spans="1:22" x14ac:dyDescent="0.25">
      <c r="A2895" s="2" t="s">
        <v>2609</v>
      </c>
      <c r="B2895" s="18">
        <v>73357727</v>
      </c>
      <c r="C2895" s="18">
        <v>113190972</v>
      </c>
      <c r="D2895" s="18">
        <v>53000000</v>
      </c>
      <c r="E2895">
        <v>2009</v>
      </c>
      <c r="F2895">
        <v>10</v>
      </c>
      <c r="G2895">
        <v>16</v>
      </c>
      <c r="H2895" t="s">
        <v>15</v>
      </c>
      <c r="I2895">
        <v>108</v>
      </c>
      <c r="J2895" t="s">
        <v>1734</v>
      </c>
      <c r="K2895" t="s">
        <v>27</v>
      </c>
      <c r="L2895" t="s">
        <v>63</v>
      </c>
      <c r="M2895" t="s">
        <v>28</v>
      </c>
      <c r="N2895" t="s">
        <v>514</v>
      </c>
      <c r="O2895">
        <v>25</v>
      </c>
      <c r="P2895">
        <v>7.2</v>
      </c>
      <c r="Q2895">
        <v>45577</v>
      </c>
      <c r="V2895" s="24"/>
    </row>
    <row r="2896" spans="1:22" x14ac:dyDescent="0.25">
      <c r="A2896" s="2" t="s">
        <v>3412</v>
      </c>
      <c r="B2896" s="18">
        <v>29062561</v>
      </c>
      <c r="C2896" s="18">
        <v>29227561</v>
      </c>
      <c r="D2896" s="18">
        <v>20000000</v>
      </c>
      <c r="E2896">
        <v>2009</v>
      </c>
      <c r="F2896">
        <v>10</v>
      </c>
      <c r="G2896">
        <v>16</v>
      </c>
      <c r="H2896" t="s">
        <v>101</v>
      </c>
      <c r="J2896" t="s">
        <v>1700</v>
      </c>
      <c r="K2896" t="s">
        <v>78</v>
      </c>
      <c r="L2896" t="s">
        <v>63</v>
      </c>
      <c r="M2896" t="s">
        <v>28</v>
      </c>
      <c r="O2896">
        <v>11</v>
      </c>
      <c r="P2896">
        <v>5.3</v>
      </c>
      <c r="Q2896">
        <v>6263</v>
      </c>
      <c r="V2896" s="24"/>
    </row>
    <row r="2897" spans="1:22" x14ac:dyDescent="0.25">
      <c r="A2897" s="2" t="s">
        <v>3683</v>
      </c>
      <c r="B2897" s="18">
        <v>77233467</v>
      </c>
      <c r="C2897" s="18">
        <v>99123656</v>
      </c>
      <c r="D2897" s="18">
        <v>100000000</v>
      </c>
      <c r="E2897">
        <v>2009</v>
      </c>
      <c r="F2897">
        <v>10</v>
      </c>
      <c r="G2897">
        <v>16</v>
      </c>
      <c r="H2897" t="s">
        <v>56</v>
      </c>
      <c r="I2897">
        <v>100</v>
      </c>
      <c r="J2897" t="s">
        <v>83</v>
      </c>
      <c r="K2897" t="s">
        <v>68</v>
      </c>
      <c r="L2897" t="s">
        <v>69</v>
      </c>
      <c r="M2897" t="s">
        <v>99</v>
      </c>
      <c r="N2897" t="s">
        <v>1412</v>
      </c>
      <c r="O2897">
        <v>73</v>
      </c>
      <c r="P2897">
        <v>7.2</v>
      </c>
      <c r="Q2897">
        <v>30669</v>
      </c>
      <c r="V2897" s="24"/>
    </row>
    <row r="2898" spans="1:22" x14ac:dyDescent="0.25">
      <c r="A2898" s="2" t="s">
        <v>1469</v>
      </c>
      <c r="B2898" s="18">
        <v>14246488</v>
      </c>
      <c r="C2898" s="18">
        <v>19722782</v>
      </c>
      <c r="D2898" s="18">
        <v>40000000</v>
      </c>
      <c r="E2898">
        <v>2009</v>
      </c>
      <c r="F2898">
        <v>10</v>
      </c>
      <c r="G2898">
        <v>23</v>
      </c>
      <c r="H2898" t="s">
        <v>56</v>
      </c>
      <c r="J2898" t="s">
        <v>114</v>
      </c>
      <c r="K2898" t="s">
        <v>68</v>
      </c>
      <c r="L2898" t="s">
        <v>19</v>
      </c>
      <c r="M2898" t="s">
        <v>122</v>
      </c>
      <c r="N2898" t="s">
        <v>990</v>
      </c>
      <c r="O2898">
        <v>21</v>
      </c>
      <c r="P2898">
        <v>5.7</v>
      </c>
      <c r="Q2898">
        <v>3238</v>
      </c>
      <c r="V2898" s="24"/>
    </row>
    <row r="2899" spans="1:22" x14ac:dyDescent="0.25">
      <c r="A2899" s="2" t="s">
        <v>1529</v>
      </c>
      <c r="B2899" s="18">
        <v>19551067</v>
      </c>
      <c r="C2899" s="18">
        <v>44093014</v>
      </c>
      <c r="D2899" s="18">
        <v>65000000</v>
      </c>
      <c r="E2899">
        <v>2009</v>
      </c>
      <c r="F2899">
        <v>10</v>
      </c>
      <c r="G2899">
        <v>23</v>
      </c>
      <c r="H2899" t="s">
        <v>56</v>
      </c>
      <c r="I2899">
        <v>94</v>
      </c>
      <c r="J2899" t="s">
        <v>1530</v>
      </c>
      <c r="K2899" t="s">
        <v>98</v>
      </c>
      <c r="L2899" t="s">
        <v>69</v>
      </c>
      <c r="M2899" t="s">
        <v>254</v>
      </c>
      <c r="N2899" t="s">
        <v>1531</v>
      </c>
      <c r="P2899">
        <v>6.4</v>
      </c>
      <c r="Q2899">
        <v>5265</v>
      </c>
      <c r="V2899" s="24"/>
    </row>
    <row r="2900" spans="1:22" x14ac:dyDescent="0.25">
      <c r="A2900" s="2" t="s">
        <v>3213</v>
      </c>
      <c r="B2900" s="18">
        <v>27693292</v>
      </c>
      <c r="C2900" s="18">
        <v>61259697</v>
      </c>
      <c r="D2900" s="18">
        <v>11000000</v>
      </c>
      <c r="E2900">
        <v>2009</v>
      </c>
      <c r="F2900">
        <v>10</v>
      </c>
      <c r="G2900">
        <v>23</v>
      </c>
      <c r="H2900" t="s">
        <v>15</v>
      </c>
      <c r="I2900">
        <v>91</v>
      </c>
      <c r="J2900" t="s">
        <v>21</v>
      </c>
      <c r="K2900" t="s">
        <v>27</v>
      </c>
      <c r="L2900" t="s">
        <v>112</v>
      </c>
      <c r="M2900" t="s">
        <v>28</v>
      </c>
      <c r="N2900" t="s">
        <v>3214</v>
      </c>
      <c r="O2900">
        <v>42</v>
      </c>
      <c r="P2900">
        <v>6.2</v>
      </c>
      <c r="Q2900">
        <v>18091</v>
      </c>
      <c r="V2900" s="24"/>
    </row>
    <row r="2901" spans="1:22" x14ac:dyDescent="0.25">
      <c r="A2901" s="2" t="s">
        <v>3612</v>
      </c>
      <c r="B2901" s="18">
        <v>14046595</v>
      </c>
      <c r="C2901" s="18">
        <v>34372469</v>
      </c>
      <c r="D2901" s="18">
        <v>40000000</v>
      </c>
      <c r="E2901">
        <v>2009</v>
      </c>
      <c r="F2901">
        <v>10</v>
      </c>
      <c r="G2901">
        <v>23</v>
      </c>
      <c r="H2901" t="s">
        <v>101</v>
      </c>
      <c r="J2901" t="s">
        <v>43</v>
      </c>
      <c r="K2901" t="s">
        <v>68</v>
      </c>
      <c r="L2901" t="s">
        <v>76</v>
      </c>
      <c r="M2901" t="s">
        <v>99</v>
      </c>
      <c r="N2901" t="s">
        <v>1403</v>
      </c>
      <c r="O2901">
        <v>37</v>
      </c>
      <c r="P2901">
        <v>6.1</v>
      </c>
      <c r="Q2901">
        <v>9539</v>
      </c>
      <c r="V2901" s="24"/>
    </row>
    <row r="2902" spans="1:22" x14ac:dyDescent="0.25">
      <c r="A2902" s="2" t="s">
        <v>1382</v>
      </c>
      <c r="B2902" s="18">
        <v>26218170</v>
      </c>
      <c r="C2902" s="18">
        <v>41826604</v>
      </c>
      <c r="D2902" s="18">
        <v>10000000</v>
      </c>
      <c r="E2902">
        <v>2009</v>
      </c>
      <c r="F2902">
        <v>11</v>
      </c>
      <c r="G2902">
        <v>6</v>
      </c>
      <c r="H2902" t="s">
        <v>101</v>
      </c>
      <c r="J2902" t="s">
        <v>43</v>
      </c>
      <c r="K2902" t="s">
        <v>27</v>
      </c>
      <c r="L2902" t="s">
        <v>63</v>
      </c>
      <c r="M2902" t="s">
        <v>59</v>
      </c>
      <c r="O2902">
        <v>17</v>
      </c>
      <c r="P2902">
        <v>6</v>
      </c>
      <c r="Q2902">
        <v>16107</v>
      </c>
      <c r="V2902" s="24"/>
    </row>
    <row r="2903" spans="1:22" x14ac:dyDescent="0.25">
      <c r="A2903" s="2" t="s">
        <v>1786</v>
      </c>
      <c r="B2903" s="18">
        <v>137855863</v>
      </c>
      <c r="C2903" s="18">
        <v>323743744</v>
      </c>
      <c r="D2903" s="18">
        <v>190000000</v>
      </c>
      <c r="E2903">
        <v>2009</v>
      </c>
      <c r="F2903">
        <v>11</v>
      </c>
      <c r="G2903">
        <v>6</v>
      </c>
      <c r="H2903" t="s">
        <v>56</v>
      </c>
      <c r="J2903" t="s">
        <v>67</v>
      </c>
      <c r="K2903" t="s">
        <v>78</v>
      </c>
      <c r="L2903" t="s">
        <v>19</v>
      </c>
      <c r="M2903" t="s">
        <v>99</v>
      </c>
      <c r="N2903" t="s">
        <v>157</v>
      </c>
      <c r="O2903">
        <v>53</v>
      </c>
      <c r="V2903" s="24"/>
    </row>
    <row r="2904" spans="1:22" x14ac:dyDescent="0.25">
      <c r="A2904" s="2" t="s">
        <v>2790</v>
      </c>
      <c r="B2904" s="18">
        <v>32428195</v>
      </c>
      <c r="C2904" s="18">
        <v>67348218</v>
      </c>
      <c r="D2904" s="18">
        <v>24000000</v>
      </c>
      <c r="E2904">
        <v>2009</v>
      </c>
      <c r="F2904">
        <v>11</v>
      </c>
      <c r="G2904">
        <v>6</v>
      </c>
      <c r="H2904" t="s">
        <v>15</v>
      </c>
      <c r="I2904">
        <v>93</v>
      </c>
      <c r="J2904" t="s">
        <v>1734</v>
      </c>
      <c r="K2904" t="s">
        <v>68</v>
      </c>
      <c r="L2904" t="s">
        <v>243</v>
      </c>
      <c r="M2904" t="s">
        <v>28</v>
      </c>
      <c r="N2904" t="s">
        <v>2791</v>
      </c>
      <c r="O2904">
        <v>53</v>
      </c>
      <c r="P2904">
        <v>6.4</v>
      </c>
      <c r="Q2904">
        <v>33763</v>
      </c>
      <c r="V2904" s="24"/>
    </row>
    <row r="2905" spans="1:22" x14ac:dyDescent="0.25">
      <c r="A2905" s="2" t="s">
        <v>3061</v>
      </c>
      <c r="B2905" s="18">
        <v>47566524</v>
      </c>
      <c r="C2905" s="18">
        <v>63471431</v>
      </c>
      <c r="D2905" s="18">
        <v>10000000</v>
      </c>
      <c r="E2905">
        <v>2009</v>
      </c>
      <c r="F2905">
        <v>11</v>
      </c>
      <c r="G2905">
        <v>6</v>
      </c>
      <c r="H2905" t="s">
        <v>15</v>
      </c>
      <c r="I2905">
        <v>109</v>
      </c>
      <c r="J2905" t="s">
        <v>21</v>
      </c>
      <c r="K2905" t="s">
        <v>68</v>
      </c>
      <c r="L2905" t="s">
        <v>19</v>
      </c>
      <c r="M2905" t="s">
        <v>59</v>
      </c>
      <c r="N2905" t="s">
        <v>3062</v>
      </c>
      <c r="P2905">
        <v>7.5</v>
      </c>
      <c r="Q2905">
        <v>24504</v>
      </c>
      <c r="V2905" s="24"/>
    </row>
    <row r="2906" spans="1:22" x14ac:dyDescent="0.25">
      <c r="A2906" s="2" t="s">
        <v>3496</v>
      </c>
      <c r="B2906" s="18">
        <v>15051977</v>
      </c>
      <c r="C2906" s="18">
        <v>26341896</v>
      </c>
      <c r="D2906" s="18">
        <v>25000000</v>
      </c>
      <c r="E2906">
        <v>2009</v>
      </c>
      <c r="F2906">
        <v>11</v>
      </c>
      <c r="G2906">
        <v>6</v>
      </c>
      <c r="H2906" t="s">
        <v>101</v>
      </c>
      <c r="J2906" t="s">
        <v>83</v>
      </c>
      <c r="K2906" t="s">
        <v>68</v>
      </c>
      <c r="L2906" t="s">
        <v>63</v>
      </c>
      <c r="M2906" t="s">
        <v>99</v>
      </c>
      <c r="N2906" t="s">
        <v>1954</v>
      </c>
      <c r="O2906">
        <v>45</v>
      </c>
      <c r="P2906">
        <v>6.8</v>
      </c>
      <c r="Q2906">
        <v>418</v>
      </c>
      <c r="V2906" s="24"/>
    </row>
    <row r="2907" spans="1:22" x14ac:dyDescent="0.25">
      <c r="A2907" s="2">
        <v>2012</v>
      </c>
      <c r="B2907" s="18">
        <v>166112167</v>
      </c>
      <c r="C2907" s="18">
        <v>766812167</v>
      </c>
      <c r="D2907" s="18">
        <v>200000000</v>
      </c>
      <c r="E2907">
        <v>2009</v>
      </c>
      <c r="F2907">
        <v>11</v>
      </c>
      <c r="G2907">
        <v>13</v>
      </c>
      <c r="H2907" t="s">
        <v>101</v>
      </c>
      <c r="I2907">
        <v>158</v>
      </c>
      <c r="J2907" t="s">
        <v>40</v>
      </c>
      <c r="K2907" t="s">
        <v>27</v>
      </c>
      <c r="L2907" t="s">
        <v>76</v>
      </c>
      <c r="M2907" t="s">
        <v>54</v>
      </c>
      <c r="N2907" t="s">
        <v>653</v>
      </c>
      <c r="O2907">
        <v>39</v>
      </c>
      <c r="P2907">
        <v>6.2</v>
      </c>
      <c r="Q2907">
        <v>396</v>
      </c>
      <c r="V2907" s="24"/>
    </row>
    <row r="2908" spans="1:22" x14ac:dyDescent="0.25">
      <c r="A2908" s="2" t="s">
        <v>2844</v>
      </c>
      <c r="B2908" s="18">
        <v>20999103</v>
      </c>
      <c r="C2908" s="18">
        <v>46467231</v>
      </c>
      <c r="D2908" s="18">
        <v>40000000</v>
      </c>
      <c r="E2908">
        <v>2009</v>
      </c>
      <c r="F2908">
        <v>11</v>
      </c>
      <c r="G2908">
        <v>13</v>
      </c>
      <c r="H2908" t="s">
        <v>56</v>
      </c>
      <c r="J2908" t="s">
        <v>102</v>
      </c>
      <c r="K2908" t="s">
        <v>68</v>
      </c>
      <c r="L2908" t="s">
        <v>69</v>
      </c>
      <c r="M2908" t="s">
        <v>504</v>
      </c>
      <c r="N2908" t="s">
        <v>229</v>
      </c>
      <c r="V2908" s="24"/>
    </row>
    <row r="2909" spans="1:22" x14ac:dyDescent="0.25">
      <c r="A2909" s="2" t="s">
        <v>3058</v>
      </c>
      <c r="B2909" s="18">
        <v>8017467</v>
      </c>
      <c r="C2909" s="18">
        <v>37472651</v>
      </c>
      <c r="D2909" s="18">
        <v>50000000</v>
      </c>
      <c r="E2909">
        <v>2009</v>
      </c>
      <c r="F2909">
        <v>11</v>
      </c>
      <c r="G2909">
        <v>13</v>
      </c>
      <c r="H2909" t="s">
        <v>15</v>
      </c>
      <c r="I2909">
        <v>134</v>
      </c>
      <c r="J2909" t="s">
        <v>1351</v>
      </c>
      <c r="K2909" t="s">
        <v>27</v>
      </c>
      <c r="L2909" t="s">
        <v>22</v>
      </c>
      <c r="M2909" t="s">
        <v>59</v>
      </c>
      <c r="P2909">
        <v>7.5</v>
      </c>
      <c r="Q2909">
        <v>25415</v>
      </c>
      <c r="V2909" s="24"/>
    </row>
    <row r="2910" spans="1:22" x14ac:dyDescent="0.25">
      <c r="A2910" s="2" t="s">
        <v>1582</v>
      </c>
      <c r="B2910" s="18">
        <v>1702112</v>
      </c>
      <c r="C2910" s="18">
        <v>8162545</v>
      </c>
      <c r="D2910" s="18">
        <v>25000000</v>
      </c>
      <c r="E2910">
        <v>2009</v>
      </c>
      <c r="F2910">
        <v>11</v>
      </c>
      <c r="G2910">
        <v>20</v>
      </c>
      <c r="H2910" t="s">
        <v>15</v>
      </c>
      <c r="J2910" t="s">
        <v>515</v>
      </c>
      <c r="K2910" t="s">
        <v>78</v>
      </c>
      <c r="L2910" t="s">
        <v>19</v>
      </c>
      <c r="M2910" t="s">
        <v>28</v>
      </c>
      <c r="N2910" t="s">
        <v>1583</v>
      </c>
      <c r="O2910">
        <v>87</v>
      </c>
      <c r="V2910" s="24"/>
    </row>
    <row r="2911" spans="1:22" x14ac:dyDescent="0.25">
      <c r="A2911" s="2" t="s">
        <v>1675</v>
      </c>
      <c r="B2911" s="18">
        <v>255959475</v>
      </c>
      <c r="C2911" s="18">
        <v>301759475</v>
      </c>
      <c r="D2911" s="18">
        <v>35000000</v>
      </c>
      <c r="E2911">
        <v>2009</v>
      </c>
      <c r="F2911">
        <v>11</v>
      </c>
      <c r="G2911">
        <v>20</v>
      </c>
      <c r="H2911" t="s">
        <v>101</v>
      </c>
      <c r="J2911" t="s">
        <v>83</v>
      </c>
      <c r="K2911" t="s">
        <v>1676</v>
      </c>
      <c r="L2911" t="s">
        <v>19</v>
      </c>
      <c r="M2911" t="s">
        <v>122</v>
      </c>
      <c r="O2911">
        <v>66</v>
      </c>
      <c r="P2911">
        <v>7.7</v>
      </c>
      <c r="Q2911">
        <v>42320</v>
      </c>
      <c r="V2911" s="24"/>
    </row>
    <row r="2912" spans="1:22" x14ac:dyDescent="0.25">
      <c r="A2912" s="2" t="s">
        <v>2855</v>
      </c>
      <c r="B2912" s="18">
        <v>17896</v>
      </c>
      <c r="C2912" s="18">
        <v>17896</v>
      </c>
      <c r="D2912" s="18">
        <v>2000000</v>
      </c>
      <c r="E2912">
        <v>2009</v>
      </c>
      <c r="F2912">
        <v>11</v>
      </c>
      <c r="G2912">
        <v>20</v>
      </c>
      <c r="J2912" t="s">
        <v>18</v>
      </c>
      <c r="P2912">
        <v>6.1</v>
      </c>
      <c r="Q2912">
        <v>416</v>
      </c>
      <c r="V2912" s="24"/>
    </row>
    <row r="2913" spans="1:22" x14ac:dyDescent="0.25">
      <c r="A2913" s="2" t="s">
        <v>3035</v>
      </c>
      <c r="B2913" s="18">
        <v>42194060</v>
      </c>
      <c r="C2913" s="18">
        <v>108005745</v>
      </c>
      <c r="D2913" s="18">
        <v>50000000</v>
      </c>
      <c r="E2913">
        <v>2009</v>
      </c>
      <c r="F2913">
        <v>11</v>
      </c>
      <c r="G2913">
        <v>20</v>
      </c>
      <c r="H2913" t="s">
        <v>56</v>
      </c>
      <c r="J2913" t="s">
        <v>40</v>
      </c>
      <c r="K2913" t="s">
        <v>27</v>
      </c>
      <c r="L2913" t="s">
        <v>69</v>
      </c>
      <c r="M2913" t="s">
        <v>54</v>
      </c>
      <c r="O2913">
        <v>22</v>
      </c>
      <c r="P2913">
        <v>6.1</v>
      </c>
      <c r="Q2913">
        <v>9645</v>
      </c>
      <c r="V2913" s="24"/>
    </row>
    <row r="2914" spans="1:22" x14ac:dyDescent="0.25">
      <c r="A2914" s="2" t="s">
        <v>3572</v>
      </c>
      <c r="B2914" s="18">
        <v>296623634</v>
      </c>
      <c r="C2914" s="18">
        <v>702623634</v>
      </c>
      <c r="D2914" s="18">
        <v>50000000</v>
      </c>
      <c r="E2914">
        <v>2009</v>
      </c>
      <c r="F2914">
        <v>11</v>
      </c>
      <c r="G2914">
        <v>20</v>
      </c>
      <c r="H2914" t="s">
        <v>101</v>
      </c>
      <c r="I2914">
        <v>130</v>
      </c>
      <c r="J2914" t="s">
        <v>1530</v>
      </c>
      <c r="K2914" t="s">
        <v>68</v>
      </c>
      <c r="L2914" t="s">
        <v>19</v>
      </c>
      <c r="M2914" t="s">
        <v>99</v>
      </c>
      <c r="N2914" t="s">
        <v>1838</v>
      </c>
      <c r="O2914">
        <v>28</v>
      </c>
      <c r="V2914" s="24"/>
    </row>
    <row r="2915" spans="1:22" x14ac:dyDescent="0.25">
      <c r="A2915" s="2" t="s">
        <v>3646</v>
      </c>
      <c r="B2915" s="18">
        <v>627047</v>
      </c>
      <c r="C2915" s="18">
        <v>119627047</v>
      </c>
      <c r="D2915" s="18">
        <v>40000000</v>
      </c>
      <c r="E2915">
        <v>2009</v>
      </c>
      <c r="F2915">
        <v>11</v>
      </c>
      <c r="G2915">
        <v>20</v>
      </c>
      <c r="H2915" t="s">
        <v>15</v>
      </c>
      <c r="I2915">
        <v>131</v>
      </c>
      <c r="J2915" t="s">
        <v>924</v>
      </c>
      <c r="K2915" t="s">
        <v>218</v>
      </c>
      <c r="L2915" t="s">
        <v>76</v>
      </c>
      <c r="M2915" t="s">
        <v>122</v>
      </c>
      <c r="N2915" t="s">
        <v>238</v>
      </c>
      <c r="V2915" s="24"/>
    </row>
    <row r="2916" spans="1:22" x14ac:dyDescent="0.25">
      <c r="A2916" s="2" t="s">
        <v>2227</v>
      </c>
      <c r="B2916" s="18">
        <v>104374107</v>
      </c>
      <c r="C2916" s="18">
        <v>263467382</v>
      </c>
      <c r="D2916" s="18">
        <v>105000000</v>
      </c>
      <c r="E2916">
        <v>2009</v>
      </c>
      <c r="F2916">
        <v>11</v>
      </c>
      <c r="G2916">
        <v>25</v>
      </c>
      <c r="H2916" t="s">
        <v>117</v>
      </c>
      <c r="J2916" t="s">
        <v>67</v>
      </c>
      <c r="K2916" t="s">
        <v>68</v>
      </c>
      <c r="L2916" t="s">
        <v>69</v>
      </c>
      <c r="M2916" t="s">
        <v>504</v>
      </c>
      <c r="N2916" t="s">
        <v>2228</v>
      </c>
      <c r="O2916">
        <v>84</v>
      </c>
      <c r="P2916">
        <v>7.4</v>
      </c>
      <c r="Q2916">
        <v>16232</v>
      </c>
      <c r="V2916" s="24"/>
    </row>
    <row r="2917" spans="1:22" x14ac:dyDescent="0.25">
      <c r="A2917" s="2" t="s">
        <v>2838</v>
      </c>
      <c r="B2917" s="18">
        <v>1190003</v>
      </c>
      <c r="C2917" s="18">
        <v>1190003</v>
      </c>
      <c r="D2917" s="18">
        <v>25000000</v>
      </c>
      <c r="E2917">
        <v>2009</v>
      </c>
      <c r="F2917">
        <v>11</v>
      </c>
      <c r="G2917">
        <v>25</v>
      </c>
      <c r="H2917" t="s">
        <v>101</v>
      </c>
      <c r="I2917">
        <v>107</v>
      </c>
      <c r="J2917" t="s">
        <v>372</v>
      </c>
      <c r="K2917" t="s">
        <v>68</v>
      </c>
      <c r="L2917" t="s">
        <v>19</v>
      </c>
      <c r="M2917" t="s">
        <v>59</v>
      </c>
      <c r="N2917" t="s">
        <v>171</v>
      </c>
      <c r="O2917">
        <v>84</v>
      </c>
      <c r="P2917">
        <v>7.1</v>
      </c>
      <c r="Q2917">
        <v>2417</v>
      </c>
      <c r="V2917" s="24"/>
    </row>
    <row r="2918" spans="1:22" x14ac:dyDescent="0.25">
      <c r="A2918" s="2" t="s">
        <v>2920</v>
      </c>
      <c r="B2918" s="18">
        <v>38122883</v>
      </c>
      <c r="C2918" s="18">
        <v>57422883</v>
      </c>
      <c r="D2918" s="18">
        <v>50000000</v>
      </c>
      <c r="E2918">
        <v>2009</v>
      </c>
      <c r="F2918">
        <v>11</v>
      </c>
      <c r="G2918">
        <v>25</v>
      </c>
      <c r="H2918" t="s">
        <v>15</v>
      </c>
      <c r="J2918" t="s">
        <v>83</v>
      </c>
      <c r="K2918" t="s">
        <v>27</v>
      </c>
      <c r="L2918" t="s">
        <v>76</v>
      </c>
      <c r="M2918" t="s">
        <v>28</v>
      </c>
      <c r="N2918" t="s">
        <v>2921</v>
      </c>
      <c r="O2918">
        <v>25</v>
      </c>
      <c r="P2918">
        <v>6.3</v>
      </c>
      <c r="Q2918">
        <v>20078</v>
      </c>
      <c r="V2918" s="24"/>
    </row>
    <row r="2919" spans="1:22" x14ac:dyDescent="0.25">
      <c r="A2919" s="2" t="s">
        <v>3550</v>
      </c>
      <c r="B2919" s="18">
        <v>8114270</v>
      </c>
      <c r="C2919" s="18">
        <v>23914270</v>
      </c>
      <c r="D2919" s="18">
        <v>25000000</v>
      </c>
      <c r="E2919">
        <v>2009</v>
      </c>
      <c r="F2919">
        <v>11</v>
      </c>
      <c r="G2919">
        <v>25</v>
      </c>
      <c r="H2919" t="s">
        <v>15</v>
      </c>
      <c r="J2919" t="s">
        <v>1177</v>
      </c>
      <c r="K2919" t="s">
        <v>68</v>
      </c>
      <c r="L2919" t="s">
        <v>19</v>
      </c>
      <c r="M2919" t="s">
        <v>54</v>
      </c>
      <c r="O2919">
        <v>75</v>
      </c>
      <c r="P2919">
        <v>7.5</v>
      </c>
      <c r="Q2919">
        <v>39124</v>
      </c>
      <c r="V2919" s="24"/>
    </row>
    <row r="2920" spans="1:22" x14ac:dyDescent="0.25">
      <c r="A2920" s="2" t="s">
        <v>927</v>
      </c>
      <c r="B2920" s="18">
        <v>199228</v>
      </c>
      <c r="C2920" s="18">
        <v>9791282</v>
      </c>
      <c r="D2920" s="18">
        <v>4300000</v>
      </c>
      <c r="E2920">
        <v>2009</v>
      </c>
      <c r="F2920">
        <v>12</v>
      </c>
      <c r="G2920">
        <v>4</v>
      </c>
      <c r="J2920" t="s">
        <v>928</v>
      </c>
      <c r="O2920">
        <v>60</v>
      </c>
      <c r="P2920">
        <v>7.3</v>
      </c>
      <c r="Q2920">
        <v>1059</v>
      </c>
      <c r="V2920" s="24"/>
    </row>
    <row r="2921" spans="1:22" x14ac:dyDescent="0.25">
      <c r="A2921" s="2" t="s">
        <v>3604</v>
      </c>
      <c r="B2921" s="18">
        <v>83823381</v>
      </c>
      <c r="C2921" s="18">
        <v>166077420</v>
      </c>
      <c r="D2921" s="18">
        <v>30000000</v>
      </c>
      <c r="E2921">
        <v>2009</v>
      </c>
      <c r="F2921">
        <v>12</v>
      </c>
      <c r="G2921">
        <v>4</v>
      </c>
      <c r="H2921" t="s">
        <v>15</v>
      </c>
      <c r="J2921" t="s">
        <v>111</v>
      </c>
      <c r="K2921" t="s">
        <v>68</v>
      </c>
      <c r="L2921" t="s">
        <v>19</v>
      </c>
      <c r="M2921" t="s">
        <v>28</v>
      </c>
      <c r="N2921" t="s">
        <v>2565</v>
      </c>
      <c r="O2921">
        <v>90</v>
      </c>
      <c r="V2921" s="24"/>
    </row>
    <row r="2922" spans="1:22" x14ac:dyDescent="0.25">
      <c r="A2922" s="2" t="s">
        <v>1050</v>
      </c>
      <c r="B2922" s="18">
        <v>164649</v>
      </c>
      <c r="C2922" s="18">
        <v>5348767</v>
      </c>
      <c r="D2922" s="18">
        <v>1070000</v>
      </c>
      <c r="E2922">
        <v>2009</v>
      </c>
      <c r="F2922">
        <v>12</v>
      </c>
      <c r="G2922">
        <v>11</v>
      </c>
      <c r="J2922" t="s">
        <v>694</v>
      </c>
      <c r="P2922">
        <v>7.5</v>
      </c>
      <c r="Q2922">
        <v>1436</v>
      </c>
      <c r="V2922" s="24"/>
    </row>
    <row r="2923" spans="1:22" x14ac:dyDescent="0.25">
      <c r="A2923" s="2" t="s">
        <v>1536</v>
      </c>
      <c r="B2923" s="18">
        <v>9176000</v>
      </c>
      <c r="C2923" s="18">
        <v>19112672</v>
      </c>
      <c r="D2923" s="18">
        <v>7000000</v>
      </c>
      <c r="E2923">
        <v>2009</v>
      </c>
      <c r="F2923">
        <v>12</v>
      </c>
      <c r="G2923">
        <v>11</v>
      </c>
      <c r="H2923" t="s">
        <v>15</v>
      </c>
      <c r="J2923" t="s">
        <v>1177</v>
      </c>
      <c r="K2923" t="s">
        <v>68</v>
      </c>
      <c r="L2923" t="s">
        <v>19</v>
      </c>
      <c r="M2923" t="s">
        <v>59</v>
      </c>
      <c r="O2923">
        <v>85</v>
      </c>
      <c r="P2923">
        <v>7.6</v>
      </c>
      <c r="Q2923">
        <v>14548</v>
      </c>
      <c r="V2923" s="24"/>
    </row>
    <row r="2924" spans="1:22" x14ac:dyDescent="0.25">
      <c r="A2924" s="2" t="s">
        <v>2713</v>
      </c>
      <c r="B2924" s="18">
        <v>44028238</v>
      </c>
      <c r="C2924" s="18">
        <v>94702568</v>
      </c>
      <c r="D2924" s="18">
        <v>65000000</v>
      </c>
      <c r="E2924">
        <v>2009</v>
      </c>
      <c r="F2924">
        <v>12</v>
      </c>
      <c r="G2924">
        <v>11</v>
      </c>
      <c r="H2924" t="s">
        <v>101</v>
      </c>
      <c r="J2924" t="s">
        <v>111</v>
      </c>
      <c r="K2924" t="s">
        <v>68</v>
      </c>
      <c r="L2924" t="s">
        <v>19</v>
      </c>
      <c r="M2924" t="s">
        <v>99</v>
      </c>
      <c r="N2924" t="s">
        <v>231</v>
      </c>
      <c r="O2924">
        <v>32</v>
      </c>
      <c r="P2924">
        <v>6.6</v>
      </c>
      <c r="Q2924">
        <v>32049</v>
      </c>
      <c r="V2924" s="24"/>
    </row>
    <row r="2925" spans="1:22" x14ac:dyDescent="0.25">
      <c r="A2925" s="2" t="s">
        <v>1916</v>
      </c>
      <c r="B2925" s="18">
        <v>39462438</v>
      </c>
      <c r="C2925" s="18">
        <v>47163756</v>
      </c>
      <c r="D2925" s="18">
        <v>8500000</v>
      </c>
      <c r="E2925">
        <v>2009</v>
      </c>
      <c r="F2925">
        <v>12</v>
      </c>
      <c r="G2925">
        <v>16</v>
      </c>
      <c r="H2925" t="s">
        <v>15</v>
      </c>
      <c r="J2925" t="s">
        <v>114</v>
      </c>
      <c r="K2925" t="s">
        <v>27</v>
      </c>
      <c r="L2925" t="s">
        <v>19</v>
      </c>
      <c r="M2925" t="s">
        <v>28</v>
      </c>
      <c r="O2925">
        <v>92</v>
      </c>
      <c r="P2925">
        <v>7.4</v>
      </c>
      <c r="Q2925">
        <v>17255</v>
      </c>
      <c r="V2925" s="24"/>
    </row>
    <row r="2926" spans="1:22" x14ac:dyDescent="0.25">
      <c r="A2926" s="2" t="s">
        <v>706</v>
      </c>
      <c r="B2926" s="18">
        <v>760167650</v>
      </c>
      <c r="C2926" s="18">
        <v>2767891499</v>
      </c>
      <c r="D2926" s="18">
        <v>237000000</v>
      </c>
      <c r="E2926">
        <v>2009</v>
      </c>
      <c r="F2926">
        <v>12</v>
      </c>
      <c r="G2926">
        <v>18</v>
      </c>
      <c r="H2926" t="s">
        <v>101</v>
      </c>
      <c r="J2926" t="s">
        <v>102</v>
      </c>
      <c r="K2926" t="s">
        <v>27</v>
      </c>
      <c r="L2926" t="s">
        <v>76</v>
      </c>
      <c r="M2926" t="s">
        <v>54</v>
      </c>
      <c r="N2926" t="s">
        <v>103</v>
      </c>
      <c r="O2926">
        <v>83</v>
      </c>
      <c r="P2926">
        <v>8.3000000000000007</v>
      </c>
      <c r="Q2926">
        <v>261439</v>
      </c>
      <c r="V2926" s="24"/>
    </row>
    <row r="2927" spans="1:22" x14ac:dyDescent="0.25">
      <c r="A2927" s="2" t="s">
        <v>3745</v>
      </c>
      <c r="B2927" s="18">
        <v>11001272</v>
      </c>
      <c r="C2927" s="18">
        <v>11001272</v>
      </c>
      <c r="D2927" s="18">
        <v>35000000</v>
      </c>
      <c r="E2927">
        <v>2009</v>
      </c>
      <c r="F2927">
        <v>12</v>
      </c>
      <c r="G2927">
        <v>18</v>
      </c>
      <c r="H2927" t="s">
        <v>56</v>
      </c>
      <c r="J2927" t="s">
        <v>1747</v>
      </c>
      <c r="K2927" t="s">
        <v>218</v>
      </c>
      <c r="L2927" t="s">
        <v>19</v>
      </c>
      <c r="M2927" t="s">
        <v>122</v>
      </c>
      <c r="O2927">
        <v>76</v>
      </c>
      <c r="P2927">
        <v>7.2</v>
      </c>
      <c r="Q2927">
        <v>8408</v>
      </c>
      <c r="V2927" s="24"/>
    </row>
    <row r="2928" spans="1:22" x14ac:dyDescent="0.25">
      <c r="A2928" s="2" t="s">
        <v>1858</v>
      </c>
      <c r="B2928" s="18">
        <v>112735375</v>
      </c>
      <c r="C2928" s="18">
        <v>224614744</v>
      </c>
      <c r="D2928" s="18">
        <v>75000000</v>
      </c>
      <c r="E2928">
        <v>2009</v>
      </c>
      <c r="F2928">
        <v>12</v>
      </c>
      <c r="G2928">
        <v>25</v>
      </c>
      <c r="H2928" t="s">
        <v>15</v>
      </c>
      <c r="J2928" t="s">
        <v>43</v>
      </c>
      <c r="K2928" t="s">
        <v>27</v>
      </c>
      <c r="L2928" t="s">
        <v>90</v>
      </c>
      <c r="M2928" t="s">
        <v>28</v>
      </c>
      <c r="N2928" t="s">
        <v>1859</v>
      </c>
      <c r="O2928">
        <v>57</v>
      </c>
      <c r="P2928">
        <v>6.7</v>
      </c>
      <c r="Q2928">
        <v>17748</v>
      </c>
      <c r="V2928" s="24"/>
    </row>
    <row r="2929" spans="1:22" x14ac:dyDescent="0.25">
      <c r="A2929" s="2" t="s">
        <v>2480</v>
      </c>
      <c r="B2929" s="18">
        <v>7689458</v>
      </c>
      <c r="C2929" s="18">
        <v>58692979</v>
      </c>
      <c r="D2929" s="18">
        <v>30000000</v>
      </c>
      <c r="E2929">
        <v>2009</v>
      </c>
      <c r="F2929">
        <v>12</v>
      </c>
      <c r="G2929">
        <v>25</v>
      </c>
      <c r="H2929" t="s">
        <v>101</v>
      </c>
      <c r="I2929">
        <v>122</v>
      </c>
      <c r="J2929" t="s">
        <v>74</v>
      </c>
      <c r="K2929" t="s">
        <v>27</v>
      </c>
      <c r="L2929" t="s">
        <v>69</v>
      </c>
      <c r="M2929" t="s">
        <v>99</v>
      </c>
      <c r="N2929" t="s">
        <v>55</v>
      </c>
      <c r="O2929">
        <v>64</v>
      </c>
      <c r="P2929">
        <v>7.1</v>
      </c>
      <c r="Q2929">
        <v>33374</v>
      </c>
      <c r="V2929" s="24"/>
    </row>
    <row r="2930" spans="1:22" x14ac:dyDescent="0.25">
      <c r="A2930" s="2" t="s">
        <v>3268</v>
      </c>
      <c r="B2930" s="18">
        <v>209028679</v>
      </c>
      <c r="C2930" s="18">
        <v>518249844</v>
      </c>
      <c r="D2930" s="18">
        <v>80000000</v>
      </c>
      <c r="E2930">
        <v>2009</v>
      </c>
      <c r="F2930">
        <v>12</v>
      </c>
      <c r="G2930">
        <v>25</v>
      </c>
      <c r="H2930" t="s">
        <v>101</v>
      </c>
      <c r="J2930" t="s">
        <v>83</v>
      </c>
      <c r="K2930" t="s">
        <v>68</v>
      </c>
      <c r="L2930" t="s">
        <v>69</v>
      </c>
      <c r="M2930" t="s">
        <v>59</v>
      </c>
      <c r="N2930" t="s">
        <v>2683</v>
      </c>
      <c r="O2930">
        <v>69</v>
      </c>
      <c r="P2930">
        <v>7.5</v>
      </c>
      <c r="Q2930">
        <v>91555</v>
      </c>
      <c r="V2930" s="24"/>
    </row>
    <row r="2931" spans="1:22" x14ac:dyDescent="0.25">
      <c r="A2931" s="2" t="s">
        <v>1960</v>
      </c>
      <c r="B2931" s="18">
        <v>30101577</v>
      </c>
      <c r="C2931" s="18">
        <v>48969954</v>
      </c>
      <c r="D2931" s="18">
        <v>20000000</v>
      </c>
      <c r="E2931">
        <v>2010</v>
      </c>
      <c r="F2931">
        <v>1</v>
      </c>
      <c r="G2931">
        <v>8</v>
      </c>
      <c r="H2931" t="s">
        <v>15</v>
      </c>
      <c r="J2931" t="s">
        <v>21</v>
      </c>
      <c r="K2931" t="s">
        <v>27</v>
      </c>
      <c r="L2931" t="s">
        <v>63</v>
      </c>
      <c r="M2931" t="s">
        <v>54</v>
      </c>
      <c r="N2931" t="s">
        <v>1961</v>
      </c>
      <c r="P2931">
        <v>6.6</v>
      </c>
      <c r="Q2931">
        <v>28241</v>
      </c>
      <c r="V2931" s="24"/>
    </row>
    <row r="2932" spans="1:22" x14ac:dyDescent="0.25">
      <c r="A2932" s="2" t="s">
        <v>3741</v>
      </c>
      <c r="B2932" s="18">
        <v>15285588</v>
      </c>
      <c r="C2932" s="18">
        <v>17585588</v>
      </c>
      <c r="D2932" s="18">
        <v>18000000</v>
      </c>
      <c r="E2932">
        <v>2010</v>
      </c>
      <c r="F2932">
        <v>1</v>
      </c>
      <c r="G2932">
        <v>8</v>
      </c>
      <c r="H2932" t="s">
        <v>15</v>
      </c>
      <c r="J2932" t="s">
        <v>2020</v>
      </c>
      <c r="K2932" t="s">
        <v>68</v>
      </c>
      <c r="L2932" t="s">
        <v>22</v>
      </c>
      <c r="M2932" t="s">
        <v>28</v>
      </c>
      <c r="P2932">
        <v>6.7</v>
      </c>
      <c r="Q2932">
        <v>14670</v>
      </c>
      <c r="V2932" s="24"/>
    </row>
    <row r="2933" spans="1:22" x14ac:dyDescent="0.25">
      <c r="A2933" s="2" t="s">
        <v>1698</v>
      </c>
      <c r="B2933" s="18">
        <v>94835059</v>
      </c>
      <c r="C2933" s="18">
        <v>146452390</v>
      </c>
      <c r="D2933" s="18">
        <v>80000000</v>
      </c>
      <c r="E2933">
        <v>2010</v>
      </c>
      <c r="F2933">
        <v>1</v>
      </c>
      <c r="G2933">
        <v>15</v>
      </c>
      <c r="H2933" t="s">
        <v>15</v>
      </c>
      <c r="J2933" t="s">
        <v>83</v>
      </c>
      <c r="K2933" t="s">
        <v>27</v>
      </c>
      <c r="L2933" t="s">
        <v>76</v>
      </c>
      <c r="M2933" t="s">
        <v>54</v>
      </c>
      <c r="O2933">
        <v>47</v>
      </c>
      <c r="P2933">
        <v>6.9</v>
      </c>
      <c r="Q2933">
        <v>47733</v>
      </c>
      <c r="V2933" s="24"/>
    </row>
    <row r="2934" spans="1:22" x14ac:dyDescent="0.25">
      <c r="A2934" s="2" t="s">
        <v>2182</v>
      </c>
      <c r="B2934" s="18">
        <v>374675</v>
      </c>
      <c r="C2934" s="18">
        <v>374675</v>
      </c>
      <c r="D2934" s="18">
        <v>3000000</v>
      </c>
      <c r="E2934">
        <v>2010</v>
      </c>
      <c r="F2934">
        <v>1</v>
      </c>
      <c r="G2934">
        <v>15</v>
      </c>
      <c r="P2934">
        <v>7.5</v>
      </c>
      <c r="Q2934">
        <v>5940</v>
      </c>
      <c r="V2934" s="24"/>
    </row>
    <row r="2935" spans="1:22" x14ac:dyDescent="0.25">
      <c r="A2935" s="2" t="s">
        <v>2697</v>
      </c>
      <c r="B2935" s="18">
        <v>6616974</v>
      </c>
      <c r="C2935" s="18">
        <v>6616974</v>
      </c>
      <c r="D2935" s="18">
        <v>18000000</v>
      </c>
      <c r="E2935">
        <v>2010</v>
      </c>
      <c r="F2935">
        <v>1</v>
      </c>
      <c r="G2935">
        <v>15</v>
      </c>
      <c r="H2935" t="s">
        <v>15</v>
      </c>
      <c r="J2935" t="s">
        <v>74</v>
      </c>
      <c r="K2935" t="s">
        <v>68</v>
      </c>
      <c r="L2935" t="s">
        <v>19</v>
      </c>
      <c r="M2935" t="s">
        <v>122</v>
      </c>
      <c r="P2935">
        <v>7</v>
      </c>
      <c r="Q2935">
        <v>3465</v>
      </c>
      <c r="V2935" s="24"/>
    </row>
    <row r="2936" spans="1:22" x14ac:dyDescent="0.25">
      <c r="A2936" s="2" t="s">
        <v>2630</v>
      </c>
      <c r="B2936" s="18">
        <v>40122938</v>
      </c>
      <c r="C2936" s="18">
        <v>64622938</v>
      </c>
      <c r="D2936" s="18">
        <v>26000000</v>
      </c>
      <c r="E2936">
        <v>2010</v>
      </c>
      <c r="F2936">
        <v>1</v>
      </c>
      <c r="G2936">
        <v>22</v>
      </c>
      <c r="H2936" t="s">
        <v>15</v>
      </c>
      <c r="J2936" t="s">
        <v>40</v>
      </c>
      <c r="K2936" t="s">
        <v>27</v>
      </c>
      <c r="L2936" t="s">
        <v>63</v>
      </c>
      <c r="M2936" t="s">
        <v>99</v>
      </c>
      <c r="O2936">
        <v>19</v>
      </c>
      <c r="P2936">
        <v>5</v>
      </c>
      <c r="Q2936">
        <v>19962</v>
      </c>
      <c r="V2936" s="24"/>
    </row>
    <row r="2937" spans="1:22" x14ac:dyDescent="0.25">
      <c r="A2937" s="2" t="s">
        <v>3722</v>
      </c>
      <c r="B2937" s="18">
        <v>12482741</v>
      </c>
      <c r="C2937" s="18">
        <v>12697741</v>
      </c>
      <c r="D2937" s="18">
        <v>31000000</v>
      </c>
      <c r="E2937">
        <v>2010</v>
      </c>
      <c r="F2937">
        <v>1</v>
      </c>
      <c r="G2937">
        <v>22</v>
      </c>
      <c r="H2937" t="s">
        <v>56</v>
      </c>
      <c r="J2937" t="s">
        <v>3029</v>
      </c>
      <c r="K2937" t="s">
        <v>218</v>
      </c>
      <c r="L2937" t="s">
        <v>19</v>
      </c>
      <c r="M2937" t="s">
        <v>122</v>
      </c>
      <c r="N2937" t="s">
        <v>3723</v>
      </c>
      <c r="O2937">
        <v>27</v>
      </c>
      <c r="P2937">
        <v>6.4</v>
      </c>
      <c r="Q2937">
        <v>3770</v>
      </c>
      <c r="V2937" s="24"/>
    </row>
    <row r="2938" spans="1:22" x14ac:dyDescent="0.25">
      <c r="A2938" s="2" t="s">
        <v>1746</v>
      </c>
      <c r="B2938" s="18">
        <v>4444637</v>
      </c>
      <c r="C2938" s="18">
        <v>9469105</v>
      </c>
      <c r="D2938" s="18">
        <v>8500000</v>
      </c>
      <c r="E2938">
        <v>2010</v>
      </c>
      <c r="F2938">
        <v>1</v>
      </c>
      <c r="G2938">
        <v>26</v>
      </c>
      <c r="H2938" t="s">
        <v>56</v>
      </c>
      <c r="J2938" t="s">
        <v>1747</v>
      </c>
      <c r="K2938" t="s">
        <v>218</v>
      </c>
      <c r="L2938" t="s">
        <v>19</v>
      </c>
      <c r="M2938" t="s">
        <v>122</v>
      </c>
      <c r="N2938" t="s">
        <v>1748</v>
      </c>
      <c r="P2938">
        <v>7.1</v>
      </c>
      <c r="Q2938">
        <v>5957</v>
      </c>
      <c r="V2938" s="24"/>
    </row>
    <row r="2939" spans="1:22" x14ac:dyDescent="0.25">
      <c r="A2939" s="2" t="s">
        <v>2085</v>
      </c>
      <c r="B2939" s="18">
        <v>43313890</v>
      </c>
      <c r="C2939" s="18">
        <v>78739628</v>
      </c>
      <c r="D2939" s="18">
        <v>60000000</v>
      </c>
      <c r="E2939">
        <v>2010</v>
      </c>
      <c r="F2939">
        <v>1</v>
      </c>
      <c r="G2939">
        <v>29</v>
      </c>
      <c r="H2939" t="s">
        <v>15</v>
      </c>
      <c r="J2939" t="s">
        <v>83</v>
      </c>
      <c r="K2939" t="s">
        <v>345</v>
      </c>
      <c r="L2939" t="s">
        <v>19</v>
      </c>
      <c r="M2939" t="s">
        <v>28</v>
      </c>
      <c r="N2939" t="s">
        <v>559</v>
      </c>
      <c r="O2939">
        <v>55</v>
      </c>
      <c r="P2939">
        <v>6.7</v>
      </c>
      <c r="Q2939">
        <v>24174</v>
      </c>
      <c r="V2939" s="24"/>
    </row>
    <row r="2940" spans="1:22" x14ac:dyDescent="0.25">
      <c r="A2940" s="2" t="s">
        <v>1972</v>
      </c>
      <c r="B2940" s="18">
        <v>80014842</v>
      </c>
      <c r="C2940" s="18">
        <v>112014842</v>
      </c>
      <c r="D2940" s="18">
        <v>25000000</v>
      </c>
      <c r="E2940">
        <v>2010</v>
      </c>
      <c r="F2940">
        <v>2</v>
      </c>
      <c r="G2940">
        <v>5</v>
      </c>
      <c r="H2940" t="s">
        <v>101</v>
      </c>
      <c r="J2940" t="s">
        <v>1700</v>
      </c>
      <c r="K2940" t="s">
        <v>68</v>
      </c>
      <c r="L2940" t="s">
        <v>19</v>
      </c>
      <c r="M2940" t="s">
        <v>28</v>
      </c>
      <c r="N2940" t="s">
        <v>1290</v>
      </c>
      <c r="O2940">
        <v>28</v>
      </c>
      <c r="P2940">
        <v>7</v>
      </c>
      <c r="Q2940">
        <v>246</v>
      </c>
      <c r="V2940" s="24"/>
    </row>
    <row r="2941" spans="1:22" x14ac:dyDescent="0.25">
      <c r="A2941" s="2" t="s">
        <v>3024</v>
      </c>
      <c r="B2941" s="18">
        <v>88761720</v>
      </c>
      <c r="C2941" s="18">
        <v>226435277</v>
      </c>
      <c r="D2941" s="18">
        <v>95000000</v>
      </c>
      <c r="E2941">
        <v>2010</v>
      </c>
      <c r="F2941">
        <v>2</v>
      </c>
      <c r="G2941">
        <v>12</v>
      </c>
      <c r="H2941" t="s">
        <v>56</v>
      </c>
      <c r="J2941" t="s">
        <v>102</v>
      </c>
      <c r="K2941" t="s">
        <v>68</v>
      </c>
      <c r="L2941" t="s">
        <v>69</v>
      </c>
      <c r="M2941" t="s">
        <v>99</v>
      </c>
      <c r="N2941" t="s">
        <v>614</v>
      </c>
      <c r="O2941">
        <v>50</v>
      </c>
      <c r="P2941">
        <v>5.8</v>
      </c>
      <c r="Q2941">
        <v>20451</v>
      </c>
      <c r="V2941" s="24"/>
    </row>
    <row r="2942" spans="1:22" x14ac:dyDescent="0.25">
      <c r="A2942" s="2" t="s">
        <v>3635</v>
      </c>
      <c r="B2942" s="18">
        <v>110485654</v>
      </c>
      <c r="C2942" s="18">
        <v>215771698</v>
      </c>
      <c r="D2942" s="18">
        <v>52000000</v>
      </c>
      <c r="E2942">
        <v>2010</v>
      </c>
      <c r="F2942">
        <v>2</v>
      </c>
      <c r="G2942">
        <v>12</v>
      </c>
      <c r="H2942" t="s">
        <v>101</v>
      </c>
      <c r="J2942" t="s">
        <v>83</v>
      </c>
      <c r="K2942" t="s">
        <v>27</v>
      </c>
      <c r="L2942" t="s">
        <v>90</v>
      </c>
      <c r="M2942" t="s">
        <v>28</v>
      </c>
      <c r="N2942" t="s">
        <v>976</v>
      </c>
      <c r="O2942">
        <v>17</v>
      </c>
      <c r="P2942">
        <v>5.7</v>
      </c>
      <c r="Q2942">
        <v>17599</v>
      </c>
      <c r="V2942" s="24"/>
    </row>
    <row r="2943" spans="1:22" x14ac:dyDescent="0.25">
      <c r="A2943" s="2" t="s">
        <v>3699</v>
      </c>
      <c r="B2943" s="18">
        <v>61979680</v>
      </c>
      <c r="C2943" s="18">
        <v>142422252</v>
      </c>
      <c r="D2943" s="18">
        <v>150000000</v>
      </c>
      <c r="E2943">
        <v>2010</v>
      </c>
      <c r="F2943">
        <v>2</v>
      </c>
      <c r="G2943">
        <v>12</v>
      </c>
      <c r="H2943" t="s">
        <v>15</v>
      </c>
      <c r="J2943" t="s">
        <v>43</v>
      </c>
      <c r="K2943" t="s">
        <v>78</v>
      </c>
      <c r="L2943" t="s">
        <v>112</v>
      </c>
      <c r="M2943" t="s">
        <v>99</v>
      </c>
      <c r="N2943" t="s">
        <v>685</v>
      </c>
      <c r="P2943">
        <v>7.4</v>
      </c>
      <c r="Q2943">
        <v>6099</v>
      </c>
      <c r="V2943" s="24"/>
    </row>
    <row r="2944" spans="1:22" x14ac:dyDescent="0.25">
      <c r="A2944" s="2" t="s">
        <v>765</v>
      </c>
      <c r="B2944" s="18">
        <v>201857</v>
      </c>
      <c r="C2944" s="18">
        <v>52339566</v>
      </c>
      <c r="D2944" s="18">
        <v>30000000</v>
      </c>
      <c r="E2944">
        <v>2010</v>
      </c>
      <c r="F2944">
        <v>2</v>
      </c>
      <c r="G2944">
        <v>19</v>
      </c>
      <c r="P2944">
        <v>6.9</v>
      </c>
      <c r="Q2944">
        <v>1505</v>
      </c>
      <c r="V2944" s="24"/>
    </row>
    <row r="2945" spans="1:22" x14ac:dyDescent="0.25">
      <c r="A2945" s="2" t="s">
        <v>3265</v>
      </c>
      <c r="B2945" s="18">
        <v>128012934</v>
      </c>
      <c r="C2945" s="18">
        <v>294512934</v>
      </c>
      <c r="D2945" s="18">
        <v>80000000</v>
      </c>
      <c r="E2945">
        <v>2010</v>
      </c>
      <c r="F2945">
        <v>2</v>
      </c>
      <c r="G2945">
        <v>19</v>
      </c>
      <c r="H2945" t="s">
        <v>15</v>
      </c>
      <c r="J2945" t="s">
        <v>111</v>
      </c>
      <c r="K2945" t="s">
        <v>68</v>
      </c>
      <c r="L2945" t="s">
        <v>63</v>
      </c>
      <c r="M2945" t="s">
        <v>59</v>
      </c>
      <c r="N2945" t="s">
        <v>269</v>
      </c>
      <c r="O2945">
        <v>67</v>
      </c>
      <c r="P2945">
        <v>8</v>
      </c>
      <c r="Q2945">
        <v>105706</v>
      </c>
      <c r="V2945" s="24"/>
    </row>
    <row r="2946" spans="1:22" x14ac:dyDescent="0.25">
      <c r="A2946" s="2" t="s">
        <v>3493</v>
      </c>
      <c r="B2946" s="18">
        <v>15541549</v>
      </c>
      <c r="C2946" s="18">
        <v>63241549</v>
      </c>
      <c r="D2946" s="18">
        <v>45000000</v>
      </c>
      <c r="E2946">
        <v>2010</v>
      </c>
      <c r="F2946">
        <v>2</v>
      </c>
      <c r="G2946">
        <v>19</v>
      </c>
      <c r="H2946" t="s">
        <v>101</v>
      </c>
      <c r="J2946" t="s">
        <v>1530</v>
      </c>
      <c r="K2946" t="s">
        <v>68</v>
      </c>
      <c r="L2946" t="s">
        <v>63</v>
      </c>
      <c r="M2946" t="s">
        <v>28</v>
      </c>
      <c r="N2946" t="s">
        <v>37</v>
      </c>
      <c r="O2946">
        <v>84</v>
      </c>
      <c r="P2946">
        <v>7.6</v>
      </c>
      <c r="Q2946">
        <v>22875</v>
      </c>
      <c r="V2946" s="24"/>
    </row>
    <row r="2947" spans="1:22" x14ac:dyDescent="0.25">
      <c r="A2947" s="2" t="s">
        <v>1359</v>
      </c>
      <c r="B2947" s="18">
        <v>44875481</v>
      </c>
      <c r="C2947" s="18">
        <v>44875481</v>
      </c>
      <c r="D2947" s="18">
        <v>37000000</v>
      </c>
      <c r="E2947">
        <v>2010</v>
      </c>
      <c r="F2947">
        <v>2</v>
      </c>
      <c r="G2947">
        <v>26</v>
      </c>
      <c r="H2947" t="s">
        <v>15</v>
      </c>
      <c r="J2947" t="s">
        <v>83</v>
      </c>
      <c r="K2947" t="s">
        <v>27</v>
      </c>
      <c r="L2947" t="s">
        <v>22</v>
      </c>
      <c r="M2947" t="s">
        <v>28</v>
      </c>
      <c r="N2947" t="s">
        <v>310</v>
      </c>
      <c r="O2947">
        <v>19</v>
      </c>
      <c r="P2947">
        <v>5.7</v>
      </c>
      <c r="Q2947">
        <v>16520</v>
      </c>
      <c r="V2947" s="24"/>
    </row>
    <row r="2948" spans="1:22" x14ac:dyDescent="0.25">
      <c r="A2948" s="2" t="s">
        <v>1898</v>
      </c>
      <c r="B2948" s="18">
        <v>39123589</v>
      </c>
      <c r="C2948" s="18">
        <v>43027734</v>
      </c>
      <c r="D2948" s="18">
        <v>20000000</v>
      </c>
      <c r="E2948">
        <v>2010</v>
      </c>
      <c r="F2948">
        <v>2</v>
      </c>
      <c r="G2948">
        <v>26</v>
      </c>
      <c r="H2948" t="s">
        <v>15</v>
      </c>
      <c r="J2948" t="s">
        <v>1734</v>
      </c>
      <c r="K2948" t="s">
        <v>78</v>
      </c>
      <c r="L2948" t="s">
        <v>112</v>
      </c>
      <c r="M2948" t="s">
        <v>28</v>
      </c>
      <c r="O2948">
        <v>71</v>
      </c>
      <c r="P2948">
        <v>6.7</v>
      </c>
      <c r="Q2948">
        <v>21135</v>
      </c>
      <c r="V2948" s="24"/>
    </row>
    <row r="2949" spans="1:22" x14ac:dyDescent="0.25">
      <c r="A2949" s="2" t="s">
        <v>2084</v>
      </c>
      <c r="B2949" s="18">
        <v>133411</v>
      </c>
      <c r="C2949" s="18">
        <v>133411</v>
      </c>
      <c r="D2949" s="18">
        <v>3000000</v>
      </c>
      <c r="E2949">
        <v>2010</v>
      </c>
      <c r="F2949">
        <v>2</v>
      </c>
      <c r="G2949">
        <v>26</v>
      </c>
      <c r="H2949" t="s">
        <v>15</v>
      </c>
      <c r="J2949" t="s">
        <v>924</v>
      </c>
      <c r="P2949">
        <v>6.2</v>
      </c>
      <c r="Q2949">
        <v>790</v>
      </c>
      <c r="V2949" s="24"/>
    </row>
    <row r="2950" spans="1:22" x14ac:dyDescent="0.25">
      <c r="A2950" s="2" t="s">
        <v>115</v>
      </c>
      <c r="B2950" s="18">
        <v>334191110</v>
      </c>
      <c r="C2950" s="18">
        <v>1023291110</v>
      </c>
      <c r="D2950" s="18">
        <v>200000000</v>
      </c>
      <c r="E2950">
        <v>2010</v>
      </c>
      <c r="F2950">
        <v>3</v>
      </c>
      <c r="G2950">
        <v>5</v>
      </c>
      <c r="H2950" t="s">
        <v>56</v>
      </c>
      <c r="J2950" t="s">
        <v>67</v>
      </c>
      <c r="K2950" t="s">
        <v>68</v>
      </c>
      <c r="L2950" t="s">
        <v>69</v>
      </c>
      <c r="M2950" t="s">
        <v>99</v>
      </c>
      <c r="N2950" t="s">
        <v>252</v>
      </c>
      <c r="O2950">
        <v>51</v>
      </c>
      <c r="P2950">
        <v>6.7</v>
      </c>
      <c r="Q2950">
        <v>63458</v>
      </c>
      <c r="V2950" s="24"/>
    </row>
    <row r="2951" spans="1:22" x14ac:dyDescent="0.25">
      <c r="A2951" s="2" t="s">
        <v>1733</v>
      </c>
      <c r="B2951" s="18">
        <v>27163593</v>
      </c>
      <c r="C2951" s="18">
        <v>28319627</v>
      </c>
      <c r="D2951" s="18">
        <v>25000000</v>
      </c>
      <c r="E2951">
        <v>2010</v>
      </c>
      <c r="F2951">
        <v>3</v>
      </c>
      <c r="G2951">
        <v>5</v>
      </c>
      <c r="H2951" t="s">
        <v>15</v>
      </c>
      <c r="J2951" t="s">
        <v>1734</v>
      </c>
      <c r="K2951" t="s">
        <v>78</v>
      </c>
      <c r="L2951" t="s">
        <v>63</v>
      </c>
      <c r="M2951" t="s">
        <v>28</v>
      </c>
      <c r="N2951" t="s">
        <v>1524</v>
      </c>
      <c r="P2951">
        <v>6.9</v>
      </c>
      <c r="Q2951">
        <v>14034</v>
      </c>
      <c r="V2951" s="24"/>
    </row>
    <row r="2952" spans="1:22" x14ac:dyDescent="0.25">
      <c r="A2952" s="2" t="s">
        <v>2312</v>
      </c>
      <c r="B2952" s="18">
        <v>35053660</v>
      </c>
      <c r="C2952" s="18">
        <v>84788541</v>
      </c>
      <c r="D2952" s="18">
        <v>100000000</v>
      </c>
      <c r="E2952">
        <v>2010</v>
      </c>
      <c r="F2952">
        <v>3</v>
      </c>
      <c r="G2952">
        <v>12</v>
      </c>
      <c r="H2952" t="s">
        <v>15</v>
      </c>
      <c r="J2952" t="s">
        <v>43</v>
      </c>
      <c r="K2952" t="s">
        <v>1676</v>
      </c>
      <c r="L2952" t="s">
        <v>19</v>
      </c>
      <c r="M2952" t="s">
        <v>59</v>
      </c>
      <c r="N2952" t="s">
        <v>1712</v>
      </c>
      <c r="O2952">
        <v>55</v>
      </c>
      <c r="P2952">
        <v>7.1</v>
      </c>
      <c r="Q2952">
        <v>26759</v>
      </c>
      <c r="V2952" s="24"/>
    </row>
    <row r="2953" spans="1:22" x14ac:dyDescent="0.25">
      <c r="A2953" s="2" t="s">
        <v>3138</v>
      </c>
      <c r="B2953" s="18">
        <v>19068240</v>
      </c>
      <c r="C2953" s="18">
        <v>55343435</v>
      </c>
      <c r="D2953" s="18">
        <v>16000000</v>
      </c>
      <c r="E2953">
        <v>2010</v>
      </c>
      <c r="F2953">
        <v>3</v>
      </c>
      <c r="G2953">
        <v>12</v>
      </c>
      <c r="H2953" t="s">
        <v>101</v>
      </c>
      <c r="J2953" t="s">
        <v>1530</v>
      </c>
      <c r="L2953" t="s">
        <v>19</v>
      </c>
      <c r="M2953" t="s">
        <v>28</v>
      </c>
      <c r="O2953">
        <v>28</v>
      </c>
      <c r="P2953">
        <v>7</v>
      </c>
      <c r="Q2953">
        <v>16319</v>
      </c>
      <c r="V2953" s="24"/>
    </row>
    <row r="2954" spans="1:22" x14ac:dyDescent="0.25">
      <c r="A2954" s="2" t="s">
        <v>3269</v>
      </c>
      <c r="B2954" s="18">
        <v>31628317</v>
      </c>
      <c r="C2954" s="18">
        <v>49219151</v>
      </c>
      <c r="D2954" s="18">
        <v>20000000</v>
      </c>
      <c r="E2954">
        <v>2010</v>
      </c>
      <c r="F2954">
        <v>3</v>
      </c>
      <c r="G2954">
        <v>12</v>
      </c>
      <c r="J2954" t="s">
        <v>111</v>
      </c>
      <c r="K2954" t="s">
        <v>27</v>
      </c>
      <c r="L2954" t="s">
        <v>90</v>
      </c>
      <c r="M2954" t="s">
        <v>28</v>
      </c>
      <c r="O2954">
        <v>57</v>
      </c>
      <c r="P2954">
        <v>6.7</v>
      </c>
      <c r="Q2954">
        <v>17449</v>
      </c>
      <c r="V2954" s="24"/>
    </row>
    <row r="2955" spans="1:22" x14ac:dyDescent="0.25">
      <c r="A2955" s="2" t="s">
        <v>3727</v>
      </c>
      <c r="B2955" s="18">
        <v>25572</v>
      </c>
      <c r="C2955" s="18">
        <v>25572</v>
      </c>
      <c r="D2955" s="18">
        <v>40000</v>
      </c>
      <c r="E2955">
        <v>2010</v>
      </c>
      <c r="F2955">
        <v>3</v>
      </c>
      <c r="G2955">
        <v>12</v>
      </c>
      <c r="I2955">
        <v>79</v>
      </c>
      <c r="J2955" t="s">
        <v>3728</v>
      </c>
      <c r="N2955" t="s">
        <v>3729</v>
      </c>
      <c r="P2955">
        <v>6.2</v>
      </c>
      <c r="Q2955">
        <v>260</v>
      </c>
      <c r="V2955" s="24"/>
    </row>
    <row r="2956" spans="1:22" x14ac:dyDescent="0.25">
      <c r="A2956" s="2" t="s">
        <v>1831</v>
      </c>
      <c r="B2956" s="18">
        <v>3075255</v>
      </c>
      <c r="C2956" s="18">
        <v>9675172</v>
      </c>
      <c r="D2956" s="18">
        <v>13000000</v>
      </c>
      <c r="E2956">
        <v>2010</v>
      </c>
      <c r="F2956">
        <v>3</v>
      </c>
      <c r="G2956">
        <v>26</v>
      </c>
      <c r="H2956" t="s">
        <v>15</v>
      </c>
      <c r="J2956" t="s">
        <v>74</v>
      </c>
      <c r="L2956" t="s">
        <v>63</v>
      </c>
      <c r="M2956" t="s">
        <v>28</v>
      </c>
      <c r="N2956" t="s">
        <v>456</v>
      </c>
      <c r="P2956">
        <v>6.5</v>
      </c>
      <c r="Q2956">
        <v>8772</v>
      </c>
      <c r="V2956" s="24"/>
    </row>
    <row r="2957" spans="1:22" x14ac:dyDescent="0.25">
      <c r="A2957" s="2" t="s">
        <v>2444</v>
      </c>
      <c r="B2957" s="18">
        <v>217581231</v>
      </c>
      <c r="C2957" s="18">
        <v>491581231</v>
      </c>
      <c r="D2957" s="18">
        <v>165000000</v>
      </c>
      <c r="E2957">
        <v>2010</v>
      </c>
      <c r="F2957">
        <v>3</v>
      </c>
      <c r="G2957">
        <v>26</v>
      </c>
      <c r="H2957" t="s">
        <v>56</v>
      </c>
      <c r="J2957" t="s">
        <v>111</v>
      </c>
      <c r="K2957" t="s">
        <v>68</v>
      </c>
      <c r="L2957" t="s">
        <v>22</v>
      </c>
      <c r="M2957" t="s">
        <v>99</v>
      </c>
      <c r="O2957">
        <v>98</v>
      </c>
      <c r="P2957">
        <v>8.1999999999999993</v>
      </c>
      <c r="Q2957">
        <v>28556</v>
      </c>
      <c r="V2957" s="24"/>
    </row>
    <row r="2958" spans="1:22" x14ac:dyDescent="0.25">
      <c r="A2958" s="2" t="s">
        <v>2690</v>
      </c>
      <c r="B2958" s="18">
        <v>62950384</v>
      </c>
      <c r="C2958" s="18">
        <v>75850384</v>
      </c>
      <c r="D2958" s="18">
        <v>20000000</v>
      </c>
      <c r="E2958">
        <v>2010</v>
      </c>
      <c r="F2958">
        <v>3</v>
      </c>
      <c r="G2958">
        <v>31</v>
      </c>
      <c r="H2958" t="s">
        <v>56</v>
      </c>
      <c r="I2958">
        <v>108</v>
      </c>
      <c r="J2958" t="s">
        <v>67</v>
      </c>
      <c r="K2958" t="s">
        <v>68</v>
      </c>
      <c r="L2958" t="s">
        <v>19</v>
      </c>
      <c r="M2958" t="s">
        <v>28</v>
      </c>
      <c r="O2958">
        <v>19</v>
      </c>
      <c r="P2958">
        <v>3.9</v>
      </c>
      <c r="Q2958">
        <v>7210</v>
      </c>
      <c r="V2958" s="24"/>
    </row>
    <row r="2959" spans="1:22" x14ac:dyDescent="0.25">
      <c r="A2959" s="2" t="s">
        <v>2716</v>
      </c>
      <c r="B2959" s="18">
        <v>20987</v>
      </c>
      <c r="C2959" s="18">
        <v>20987</v>
      </c>
      <c r="D2959" s="18">
        <v>9000000</v>
      </c>
      <c r="E2959">
        <v>2010</v>
      </c>
      <c r="F2959">
        <v>4</v>
      </c>
      <c r="G2959">
        <v>2</v>
      </c>
      <c r="H2959" t="s">
        <v>15</v>
      </c>
      <c r="K2959" t="s">
        <v>27</v>
      </c>
      <c r="L2959" t="s">
        <v>243</v>
      </c>
      <c r="M2959" t="s">
        <v>28</v>
      </c>
      <c r="N2959" t="s">
        <v>2717</v>
      </c>
      <c r="O2959">
        <v>50</v>
      </c>
      <c r="P2959">
        <v>6.9</v>
      </c>
      <c r="Q2959">
        <v>4541</v>
      </c>
      <c r="V2959" s="24"/>
    </row>
    <row r="2960" spans="1:22" x14ac:dyDescent="0.25">
      <c r="A2960" s="2" t="s">
        <v>1959</v>
      </c>
      <c r="B2960" s="18">
        <v>98711404</v>
      </c>
      <c r="C2960" s="18">
        <v>152253432</v>
      </c>
      <c r="D2960" s="18">
        <v>55000000</v>
      </c>
      <c r="E2960">
        <v>2010</v>
      </c>
      <c r="F2960">
        <v>4</v>
      </c>
      <c r="G2960">
        <v>9</v>
      </c>
      <c r="H2960" t="s">
        <v>101</v>
      </c>
      <c r="J2960" t="s">
        <v>102</v>
      </c>
      <c r="K2960" t="s">
        <v>27</v>
      </c>
      <c r="L2960" t="s">
        <v>22</v>
      </c>
      <c r="M2960" t="s">
        <v>28</v>
      </c>
      <c r="N2960" t="s">
        <v>1645</v>
      </c>
      <c r="O2960">
        <v>67</v>
      </c>
      <c r="P2960">
        <v>6.5</v>
      </c>
      <c r="Q2960">
        <v>22925</v>
      </c>
      <c r="V2960" s="24"/>
    </row>
    <row r="2961" spans="1:22" x14ac:dyDescent="0.25">
      <c r="A2961" s="2" t="s">
        <v>2702</v>
      </c>
      <c r="B2961" s="18">
        <v>2848587</v>
      </c>
      <c r="C2961" s="18">
        <v>2848587</v>
      </c>
      <c r="D2961" s="18">
        <v>3000000</v>
      </c>
      <c r="E2961">
        <v>2010</v>
      </c>
      <c r="F2961">
        <v>4</v>
      </c>
      <c r="G2961">
        <v>9</v>
      </c>
      <c r="H2961" t="s">
        <v>56</v>
      </c>
      <c r="J2961" t="s">
        <v>1467</v>
      </c>
      <c r="K2961" t="s">
        <v>27</v>
      </c>
      <c r="L2961" t="s">
        <v>19</v>
      </c>
      <c r="M2961" t="s">
        <v>28</v>
      </c>
      <c r="P2961">
        <v>4.4000000000000004</v>
      </c>
      <c r="Q2961">
        <v>839</v>
      </c>
      <c r="V2961" s="24"/>
    </row>
    <row r="2962" spans="1:22" x14ac:dyDescent="0.25">
      <c r="A2962" s="2" t="s">
        <v>3374</v>
      </c>
      <c r="B2962" s="18">
        <v>406216</v>
      </c>
      <c r="C2962" s="18">
        <v>406216</v>
      </c>
      <c r="D2962" s="18">
        <v>1900000</v>
      </c>
      <c r="E2962">
        <v>2010</v>
      </c>
      <c r="F2962">
        <v>4</v>
      </c>
      <c r="G2962">
        <v>9</v>
      </c>
      <c r="H2962" t="s">
        <v>15</v>
      </c>
      <c r="J2962" t="s">
        <v>1747</v>
      </c>
      <c r="K2962" t="s">
        <v>27</v>
      </c>
      <c r="L2962" t="s">
        <v>63</v>
      </c>
      <c r="M2962" t="s">
        <v>28</v>
      </c>
      <c r="P2962">
        <v>6.8</v>
      </c>
      <c r="Q2962">
        <v>1303</v>
      </c>
      <c r="V2962" s="24"/>
    </row>
    <row r="2963" spans="1:22" x14ac:dyDescent="0.25">
      <c r="A2963" s="2" t="s">
        <v>1923</v>
      </c>
      <c r="B2963" s="18">
        <v>493296</v>
      </c>
      <c r="C2963" s="18">
        <v>493296</v>
      </c>
      <c r="D2963" s="18">
        <v>8300000</v>
      </c>
      <c r="E2963">
        <v>2010</v>
      </c>
      <c r="F2963">
        <v>4</v>
      </c>
      <c r="G2963">
        <v>16</v>
      </c>
      <c r="H2963" t="s">
        <v>101</v>
      </c>
      <c r="I2963">
        <v>114</v>
      </c>
      <c r="J2963" t="s">
        <v>1924</v>
      </c>
      <c r="K2963" t="s">
        <v>68</v>
      </c>
      <c r="L2963" t="s">
        <v>19</v>
      </c>
      <c r="M2963" t="s">
        <v>28</v>
      </c>
      <c r="N2963" t="s">
        <v>679</v>
      </c>
      <c r="O2963">
        <v>40</v>
      </c>
      <c r="P2963">
        <v>6.6</v>
      </c>
      <c r="Q2963">
        <v>430</v>
      </c>
      <c r="V2963" s="24"/>
    </row>
    <row r="2964" spans="1:22" x14ac:dyDescent="0.25">
      <c r="A2964" s="2" t="s">
        <v>1981</v>
      </c>
      <c r="B2964" s="18">
        <v>42739347</v>
      </c>
      <c r="C2964" s="18">
        <v>42739347</v>
      </c>
      <c r="D2964" s="18">
        <v>21000000</v>
      </c>
      <c r="E2964">
        <v>2010</v>
      </c>
      <c r="F2964">
        <v>4</v>
      </c>
      <c r="G2964">
        <v>16</v>
      </c>
      <c r="H2964" t="s">
        <v>15</v>
      </c>
      <c r="J2964" t="s">
        <v>40</v>
      </c>
      <c r="K2964" t="s">
        <v>78</v>
      </c>
      <c r="L2964" t="s">
        <v>22</v>
      </c>
      <c r="M2964" t="s">
        <v>28</v>
      </c>
      <c r="N2964" t="s">
        <v>663</v>
      </c>
      <c r="O2964">
        <v>38</v>
      </c>
      <c r="P2964">
        <v>5.0999999999999996</v>
      </c>
      <c r="Q2964">
        <v>6628</v>
      </c>
      <c r="V2964" s="24"/>
    </row>
    <row r="2965" spans="1:22" x14ac:dyDescent="0.25">
      <c r="A2965" s="2" t="s">
        <v>2554</v>
      </c>
      <c r="B2965" s="18">
        <v>1475746</v>
      </c>
      <c r="C2965" s="18">
        <v>1475746</v>
      </c>
      <c r="D2965" s="18">
        <v>10000000</v>
      </c>
      <c r="E2965">
        <v>2010</v>
      </c>
      <c r="F2965">
        <v>4</v>
      </c>
      <c r="G2965">
        <v>16</v>
      </c>
      <c r="H2965" t="s">
        <v>15</v>
      </c>
      <c r="J2965" t="s">
        <v>1631</v>
      </c>
      <c r="P2965">
        <v>6.6</v>
      </c>
      <c r="Q2965">
        <v>4345</v>
      </c>
      <c r="V2965" s="24"/>
    </row>
    <row r="2966" spans="1:22" x14ac:dyDescent="0.25">
      <c r="A2966" s="2" t="s">
        <v>2576</v>
      </c>
      <c r="B2966" s="18">
        <v>48071303</v>
      </c>
      <c r="C2966" s="18">
        <v>76252166</v>
      </c>
      <c r="D2966" s="18">
        <v>28000000</v>
      </c>
      <c r="E2966">
        <v>2010</v>
      </c>
      <c r="F2966">
        <v>4</v>
      </c>
      <c r="G2966">
        <v>16</v>
      </c>
      <c r="H2966" t="s">
        <v>15</v>
      </c>
      <c r="J2966" t="s">
        <v>21</v>
      </c>
      <c r="K2966" t="s">
        <v>98</v>
      </c>
      <c r="L2966" t="s">
        <v>76</v>
      </c>
      <c r="M2966" t="s">
        <v>28</v>
      </c>
      <c r="N2966" t="s">
        <v>2577</v>
      </c>
      <c r="O2966">
        <v>75</v>
      </c>
      <c r="P2966">
        <v>8.1</v>
      </c>
      <c r="Q2966">
        <v>86990</v>
      </c>
      <c r="V2966" s="24"/>
    </row>
    <row r="2967" spans="1:22" x14ac:dyDescent="0.25">
      <c r="A2967" s="2" t="s">
        <v>3559</v>
      </c>
      <c r="B2967" s="18">
        <v>6374789</v>
      </c>
      <c r="C2967" s="18">
        <v>6374789</v>
      </c>
      <c r="D2967" s="18">
        <v>3500000</v>
      </c>
      <c r="E2967">
        <v>2010</v>
      </c>
      <c r="F2967">
        <v>4</v>
      </c>
      <c r="G2967">
        <v>16</v>
      </c>
      <c r="H2967" t="s">
        <v>15</v>
      </c>
      <c r="J2967" t="s">
        <v>74</v>
      </c>
      <c r="L2967" t="s">
        <v>19</v>
      </c>
      <c r="V2967" s="24"/>
    </row>
    <row r="2968" spans="1:22" x14ac:dyDescent="0.25">
      <c r="A2968" s="2" t="s">
        <v>2962</v>
      </c>
      <c r="B2968" s="18">
        <v>19422319</v>
      </c>
      <c r="C2968" s="18">
        <v>72965951</v>
      </c>
      <c r="D2968" s="18">
        <v>80000000</v>
      </c>
      <c r="E2968">
        <v>2010</v>
      </c>
      <c r="F2968">
        <v>4</v>
      </c>
      <c r="G2968">
        <v>22</v>
      </c>
      <c r="H2968" t="s">
        <v>117</v>
      </c>
      <c r="J2968" t="s">
        <v>67</v>
      </c>
      <c r="K2968" t="s">
        <v>218</v>
      </c>
      <c r="L2968" t="s">
        <v>219</v>
      </c>
      <c r="M2968" t="s">
        <v>220</v>
      </c>
      <c r="P2968">
        <v>7.6</v>
      </c>
      <c r="Q2968">
        <v>1429</v>
      </c>
      <c r="V2968" s="24"/>
    </row>
    <row r="2969" spans="1:22" x14ac:dyDescent="0.25">
      <c r="A2969" s="2" t="s">
        <v>2666</v>
      </c>
      <c r="B2969" s="18">
        <v>23591432</v>
      </c>
      <c r="C2969" s="18">
        <v>23591432</v>
      </c>
      <c r="D2969" s="18">
        <v>25000000</v>
      </c>
      <c r="E2969">
        <v>2010</v>
      </c>
      <c r="F2969">
        <v>4</v>
      </c>
      <c r="G2969">
        <v>23</v>
      </c>
      <c r="H2969" t="s">
        <v>101</v>
      </c>
      <c r="I2969">
        <v>97</v>
      </c>
      <c r="J2969" t="s">
        <v>83</v>
      </c>
      <c r="K2969" t="s">
        <v>98</v>
      </c>
      <c r="L2969" t="s">
        <v>76</v>
      </c>
      <c r="M2969" t="s">
        <v>28</v>
      </c>
      <c r="N2969" t="s">
        <v>2667</v>
      </c>
      <c r="O2969">
        <v>48</v>
      </c>
      <c r="V2969" s="24"/>
    </row>
    <row r="2970" spans="1:22" x14ac:dyDescent="0.25">
      <c r="A2970" s="2" t="s">
        <v>3028</v>
      </c>
      <c r="B2970" s="18">
        <v>37490007</v>
      </c>
      <c r="C2970" s="18">
        <v>77090007</v>
      </c>
      <c r="D2970" s="18">
        <v>35000000</v>
      </c>
      <c r="E2970">
        <v>2010</v>
      </c>
      <c r="F2970">
        <v>4</v>
      </c>
      <c r="G2970">
        <v>23</v>
      </c>
      <c r="H2970" t="s">
        <v>101</v>
      </c>
      <c r="I2970">
        <v>106</v>
      </c>
      <c r="J2970" t="s">
        <v>3029</v>
      </c>
      <c r="K2970" t="s">
        <v>27</v>
      </c>
      <c r="L2970" t="s">
        <v>90</v>
      </c>
      <c r="M2970" t="s">
        <v>28</v>
      </c>
      <c r="O2970">
        <v>20</v>
      </c>
      <c r="P2970">
        <v>4.4000000000000004</v>
      </c>
      <c r="Q2970">
        <v>6981</v>
      </c>
      <c r="V2970" s="24"/>
    </row>
    <row r="2971" spans="1:22" x14ac:dyDescent="0.25">
      <c r="A2971" s="2" t="s">
        <v>3494</v>
      </c>
      <c r="B2971" s="18">
        <v>128486</v>
      </c>
      <c r="C2971" s="18">
        <v>42226657</v>
      </c>
      <c r="D2971" s="18">
        <v>10000000</v>
      </c>
      <c r="E2971">
        <v>2010</v>
      </c>
      <c r="F2971">
        <v>4</v>
      </c>
      <c r="G2971">
        <v>23</v>
      </c>
      <c r="K2971" t="s">
        <v>27</v>
      </c>
      <c r="L2971" t="s">
        <v>76</v>
      </c>
      <c r="M2971" t="s">
        <v>59</v>
      </c>
      <c r="P2971">
        <v>7.4</v>
      </c>
      <c r="Q2971">
        <v>5548</v>
      </c>
      <c r="V2971" s="24"/>
    </row>
    <row r="2972" spans="1:22" x14ac:dyDescent="0.25">
      <c r="A2972" s="2" t="s">
        <v>622</v>
      </c>
      <c r="B2972" s="18">
        <v>1183658</v>
      </c>
      <c r="C2972" s="18">
        <v>14883658</v>
      </c>
      <c r="D2972" s="18">
        <v>10100000</v>
      </c>
      <c r="E2972">
        <v>2010</v>
      </c>
      <c r="F2972">
        <v>4</v>
      </c>
      <c r="G2972">
        <v>30</v>
      </c>
      <c r="J2972" t="s">
        <v>281</v>
      </c>
      <c r="P2972">
        <v>4.5999999999999996</v>
      </c>
      <c r="Q2972">
        <v>687</v>
      </c>
      <c r="V2972" s="24"/>
    </row>
    <row r="2973" spans="1:22" x14ac:dyDescent="0.25">
      <c r="A2973" s="2" t="s">
        <v>2240</v>
      </c>
      <c r="B2973" s="18">
        <v>17630465</v>
      </c>
      <c r="C2973" s="18">
        <v>21630465</v>
      </c>
      <c r="D2973" s="18">
        <v>35000000</v>
      </c>
      <c r="E2973">
        <v>2010</v>
      </c>
      <c r="F2973">
        <v>4</v>
      </c>
      <c r="G2973">
        <v>30</v>
      </c>
      <c r="H2973" t="s">
        <v>56</v>
      </c>
      <c r="J2973" t="s">
        <v>1530</v>
      </c>
      <c r="K2973" t="s">
        <v>27</v>
      </c>
      <c r="L2973" t="s">
        <v>22</v>
      </c>
      <c r="M2973" t="s">
        <v>504</v>
      </c>
      <c r="N2973" t="s">
        <v>1914</v>
      </c>
      <c r="O2973">
        <v>8</v>
      </c>
      <c r="P2973">
        <v>2.6</v>
      </c>
      <c r="Q2973">
        <v>3458</v>
      </c>
      <c r="V2973" s="24"/>
    </row>
    <row r="2974" spans="1:22" x14ac:dyDescent="0.25">
      <c r="A2974" s="2" t="s">
        <v>2347</v>
      </c>
      <c r="B2974" s="18">
        <v>1818681</v>
      </c>
      <c r="C2974" s="18">
        <v>6294140</v>
      </c>
      <c r="D2974" s="18">
        <v>7300000</v>
      </c>
      <c r="E2974">
        <v>2010</v>
      </c>
      <c r="F2974">
        <v>4</v>
      </c>
      <c r="G2974">
        <v>30</v>
      </c>
      <c r="H2974" t="s">
        <v>15</v>
      </c>
      <c r="J2974" t="s">
        <v>861</v>
      </c>
      <c r="L2974" t="s">
        <v>63</v>
      </c>
      <c r="P2974">
        <v>7.4</v>
      </c>
      <c r="Q2974">
        <v>14297</v>
      </c>
      <c r="V2974" s="24"/>
    </row>
    <row r="2975" spans="1:22" x14ac:dyDescent="0.25">
      <c r="A2975" s="2" t="s">
        <v>883</v>
      </c>
      <c r="B2975" s="18">
        <v>63075011</v>
      </c>
      <c r="C2975" s="18">
        <v>105175011</v>
      </c>
      <c r="D2975" s="18">
        <v>35000000</v>
      </c>
      <c r="E2975">
        <v>2010</v>
      </c>
      <c r="F2975">
        <v>4</v>
      </c>
      <c r="G2975">
        <v>30</v>
      </c>
      <c r="H2975" t="s">
        <v>15</v>
      </c>
      <c r="J2975" t="s">
        <v>83</v>
      </c>
      <c r="L2975" t="s">
        <v>112</v>
      </c>
      <c r="O2975">
        <v>13</v>
      </c>
      <c r="P2975">
        <v>5.3</v>
      </c>
      <c r="Q2975">
        <v>12554</v>
      </c>
      <c r="V2975" s="24"/>
    </row>
    <row r="2976" spans="1:22" x14ac:dyDescent="0.25">
      <c r="A2976" s="2" t="s">
        <v>3034</v>
      </c>
      <c r="B2976" s="18">
        <v>4028339</v>
      </c>
      <c r="C2976" s="18">
        <v>4028339</v>
      </c>
      <c r="D2976" s="18">
        <v>3000000</v>
      </c>
      <c r="E2976">
        <v>2010</v>
      </c>
      <c r="F2976">
        <v>4</v>
      </c>
      <c r="G2976">
        <v>30</v>
      </c>
      <c r="H2976" t="s">
        <v>15</v>
      </c>
      <c r="J2976" t="s">
        <v>74</v>
      </c>
      <c r="O2976">
        <v>88</v>
      </c>
      <c r="P2976">
        <v>7.4</v>
      </c>
      <c r="Q2976">
        <v>1023</v>
      </c>
      <c r="V2976" s="24"/>
    </row>
    <row r="2977" spans="1:22" x14ac:dyDescent="0.25">
      <c r="A2977" s="2" t="s">
        <v>2509</v>
      </c>
      <c r="B2977" s="18">
        <v>312128345</v>
      </c>
      <c r="C2977" s="18">
        <v>622128345</v>
      </c>
      <c r="D2977" s="18">
        <v>170000000</v>
      </c>
      <c r="E2977">
        <v>2010</v>
      </c>
      <c r="F2977">
        <v>5</v>
      </c>
      <c r="G2977">
        <v>7</v>
      </c>
      <c r="H2977" t="s">
        <v>101</v>
      </c>
      <c r="J2977" t="s">
        <v>111</v>
      </c>
      <c r="K2977" t="s">
        <v>98</v>
      </c>
      <c r="L2977" t="s">
        <v>69</v>
      </c>
      <c r="M2977" t="s">
        <v>254</v>
      </c>
      <c r="N2977" t="s">
        <v>2097</v>
      </c>
      <c r="O2977">
        <v>74</v>
      </c>
      <c r="P2977">
        <v>7.3</v>
      </c>
      <c r="Q2977">
        <v>61256</v>
      </c>
      <c r="V2977" s="24"/>
    </row>
    <row r="2978" spans="1:22" x14ac:dyDescent="0.25">
      <c r="A2978" s="2" t="s">
        <v>2859</v>
      </c>
      <c r="B2978" s="18">
        <v>1105266</v>
      </c>
      <c r="C2978" s="18">
        <v>1105266</v>
      </c>
      <c r="D2978" s="18">
        <v>7000000</v>
      </c>
      <c r="E2978">
        <v>2010</v>
      </c>
      <c r="F2978">
        <v>5</v>
      </c>
      <c r="G2978">
        <v>7</v>
      </c>
      <c r="H2978" t="s">
        <v>15</v>
      </c>
      <c r="P2978">
        <v>7.2</v>
      </c>
      <c r="Q2978">
        <v>900</v>
      </c>
      <c r="V2978" s="24"/>
    </row>
    <row r="2979" spans="1:22" x14ac:dyDescent="0.25">
      <c r="A2979" s="2" t="s">
        <v>2654</v>
      </c>
      <c r="B2979" s="18">
        <v>53032453</v>
      </c>
      <c r="C2979" s="18">
        <v>68332453</v>
      </c>
      <c r="D2979" s="18">
        <v>30000000</v>
      </c>
      <c r="E2979">
        <v>2010</v>
      </c>
      <c r="F2979">
        <v>5</v>
      </c>
      <c r="G2979">
        <v>14</v>
      </c>
      <c r="H2979" t="s">
        <v>56</v>
      </c>
      <c r="J2979" t="s">
        <v>1530</v>
      </c>
      <c r="K2979" t="s">
        <v>1676</v>
      </c>
      <c r="L2979" t="s">
        <v>19</v>
      </c>
      <c r="O2979">
        <v>42</v>
      </c>
      <c r="P2979">
        <v>6.3</v>
      </c>
      <c r="Q2979">
        <v>4576</v>
      </c>
      <c r="V2979" s="24"/>
    </row>
    <row r="2980" spans="1:22" x14ac:dyDescent="0.25">
      <c r="A2980" s="2" t="s">
        <v>3026</v>
      </c>
      <c r="B2980" s="18">
        <v>883454</v>
      </c>
      <c r="C2980" s="18">
        <v>883454</v>
      </c>
      <c r="D2980" s="18">
        <v>9000000</v>
      </c>
      <c r="E2980">
        <v>2010</v>
      </c>
      <c r="F2980">
        <v>5</v>
      </c>
      <c r="G2980">
        <v>14</v>
      </c>
      <c r="H2980" t="s">
        <v>56</v>
      </c>
      <c r="J2980" t="s">
        <v>1631</v>
      </c>
      <c r="K2980" t="s">
        <v>218</v>
      </c>
      <c r="L2980" t="s">
        <v>19</v>
      </c>
      <c r="M2980" t="s">
        <v>122</v>
      </c>
      <c r="P2980">
        <v>5.3</v>
      </c>
      <c r="Q2980">
        <v>224</v>
      </c>
      <c r="V2980" s="24"/>
    </row>
    <row r="2981" spans="1:22" x14ac:dyDescent="0.25">
      <c r="A2981" s="2" t="s">
        <v>3119</v>
      </c>
      <c r="B2981" s="18">
        <v>105269730</v>
      </c>
      <c r="C2981" s="18">
        <v>310885538</v>
      </c>
      <c r="D2981" s="18">
        <v>210000000</v>
      </c>
      <c r="E2981">
        <v>2010</v>
      </c>
      <c r="F2981">
        <v>5</v>
      </c>
      <c r="G2981">
        <v>14</v>
      </c>
      <c r="H2981" t="s">
        <v>101</v>
      </c>
      <c r="I2981">
        <v>140</v>
      </c>
      <c r="J2981" t="s">
        <v>43</v>
      </c>
      <c r="K2981" t="s">
        <v>314</v>
      </c>
      <c r="L2981" t="s">
        <v>76</v>
      </c>
      <c r="M2981" t="s">
        <v>59</v>
      </c>
      <c r="N2981" t="s">
        <v>197</v>
      </c>
      <c r="O2981">
        <v>43</v>
      </c>
      <c r="P2981">
        <v>6.9</v>
      </c>
      <c r="Q2981">
        <v>34501</v>
      </c>
      <c r="V2981" s="24"/>
    </row>
    <row r="2982" spans="1:22" x14ac:dyDescent="0.25">
      <c r="A2982" s="2" t="s">
        <v>3007</v>
      </c>
      <c r="B2982" s="18">
        <v>828</v>
      </c>
      <c r="C2982" s="18">
        <v>828</v>
      </c>
      <c r="D2982" s="18">
        <v>6600000</v>
      </c>
      <c r="E2982">
        <v>2010</v>
      </c>
      <c r="F2982">
        <v>5</v>
      </c>
      <c r="G2982">
        <v>21</v>
      </c>
      <c r="H2982" t="s">
        <v>15</v>
      </c>
      <c r="P2982">
        <v>6.2</v>
      </c>
      <c r="Q2982">
        <v>808</v>
      </c>
      <c r="V2982" s="24"/>
    </row>
    <row r="2983" spans="1:22" x14ac:dyDescent="0.25">
      <c r="A2983" s="2" t="s">
        <v>3274</v>
      </c>
      <c r="B2983" s="18">
        <v>238395990</v>
      </c>
      <c r="C2983" s="18">
        <v>729395990</v>
      </c>
      <c r="D2983" s="18">
        <v>165000000</v>
      </c>
      <c r="E2983">
        <v>2010</v>
      </c>
      <c r="F2983">
        <v>5</v>
      </c>
      <c r="G2983">
        <v>21</v>
      </c>
      <c r="H2983" t="s">
        <v>56</v>
      </c>
      <c r="I2983">
        <v>93</v>
      </c>
      <c r="J2983" t="s">
        <v>111</v>
      </c>
      <c r="K2983" t="s">
        <v>68</v>
      </c>
      <c r="L2983" t="s">
        <v>69</v>
      </c>
      <c r="M2983" t="s">
        <v>504</v>
      </c>
      <c r="P2983">
        <v>6.7</v>
      </c>
      <c r="Q2983">
        <v>12193</v>
      </c>
      <c r="V2983" s="24"/>
    </row>
    <row r="2984" spans="1:22" x14ac:dyDescent="0.25">
      <c r="A2984" s="2" t="s">
        <v>3335</v>
      </c>
      <c r="B2984" s="18">
        <v>4354546</v>
      </c>
      <c r="C2984" s="18">
        <v>4354546</v>
      </c>
      <c r="D2984" s="18">
        <v>12500000</v>
      </c>
      <c r="E2984">
        <v>2010</v>
      </c>
      <c r="F2984">
        <v>5</v>
      </c>
      <c r="G2984">
        <v>21</v>
      </c>
      <c r="H2984" t="s">
        <v>15</v>
      </c>
      <c r="J2984" t="s">
        <v>688</v>
      </c>
      <c r="L2984" t="s">
        <v>19</v>
      </c>
      <c r="P2984">
        <v>6.7</v>
      </c>
      <c r="Q2984">
        <v>1936</v>
      </c>
      <c r="V2984" s="24"/>
    </row>
    <row r="2985" spans="1:22" x14ac:dyDescent="0.25">
      <c r="A2985" s="2" t="s">
        <v>3204</v>
      </c>
      <c r="B2985" s="18">
        <v>95347692</v>
      </c>
      <c r="C2985" s="18">
        <v>288347692</v>
      </c>
      <c r="D2985" s="18">
        <v>95000000</v>
      </c>
      <c r="E2985">
        <v>2010</v>
      </c>
      <c r="F2985">
        <v>5</v>
      </c>
      <c r="G2985">
        <v>27</v>
      </c>
      <c r="H2985" t="s">
        <v>15</v>
      </c>
      <c r="J2985" t="s">
        <v>83</v>
      </c>
      <c r="K2985" t="s">
        <v>345</v>
      </c>
      <c r="L2985" t="s">
        <v>22</v>
      </c>
      <c r="M2985" t="s">
        <v>28</v>
      </c>
      <c r="O2985">
        <v>15</v>
      </c>
      <c r="P2985">
        <v>3.9</v>
      </c>
      <c r="Q2985">
        <v>13796</v>
      </c>
      <c r="V2985" s="24"/>
    </row>
    <row r="2986" spans="1:22" x14ac:dyDescent="0.25">
      <c r="A2986" s="2" t="s">
        <v>1421</v>
      </c>
      <c r="B2986" s="18">
        <v>599903</v>
      </c>
      <c r="C2986" s="18">
        <v>32912303</v>
      </c>
      <c r="D2986" s="18">
        <v>70000000</v>
      </c>
      <c r="E2986">
        <v>2010</v>
      </c>
      <c r="F2986">
        <v>5</v>
      </c>
      <c r="G2986">
        <v>28</v>
      </c>
      <c r="H2986" t="s">
        <v>15</v>
      </c>
      <c r="I2986">
        <v>141</v>
      </c>
      <c r="J2986" t="s">
        <v>1422</v>
      </c>
      <c r="K2986" t="s">
        <v>27</v>
      </c>
      <c r="L2986" t="s">
        <v>19</v>
      </c>
      <c r="M2986" t="s">
        <v>59</v>
      </c>
      <c r="P2986">
        <v>7.3</v>
      </c>
      <c r="Q2986">
        <v>10054</v>
      </c>
      <c r="V2986" s="24"/>
    </row>
    <row r="2987" spans="1:22" x14ac:dyDescent="0.25">
      <c r="A2987" s="2" t="s">
        <v>2794</v>
      </c>
      <c r="B2987" s="18">
        <v>1237269</v>
      </c>
      <c r="C2987" s="18">
        <v>11734498</v>
      </c>
      <c r="D2987" s="18">
        <v>42000000</v>
      </c>
      <c r="E2987">
        <v>2010</v>
      </c>
      <c r="F2987">
        <v>5</v>
      </c>
      <c r="G2987">
        <v>28</v>
      </c>
      <c r="H2987" t="s">
        <v>15</v>
      </c>
      <c r="J2987" t="s">
        <v>74</v>
      </c>
      <c r="N2987" t="s">
        <v>1443</v>
      </c>
      <c r="V2987" s="24"/>
    </row>
    <row r="2988" spans="1:22" x14ac:dyDescent="0.25">
      <c r="A2988" s="2" t="s">
        <v>3083</v>
      </c>
      <c r="B2988" s="18">
        <v>90755643</v>
      </c>
      <c r="C2988" s="18">
        <v>335055643</v>
      </c>
      <c r="D2988" s="18">
        <v>200000000</v>
      </c>
      <c r="E2988">
        <v>2010</v>
      </c>
      <c r="F2988">
        <v>5</v>
      </c>
      <c r="G2988">
        <v>28</v>
      </c>
      <c r="H2988" t="s">
        <v>101</v>
      </c>
      <c r="I2988">
        <v>103</v>
      </c>
      <c r="J2988" t="s">
        <v>67</v>
      </c>
      <c r="K2988" t="s">
        <v>849</v>
      </c>
      <c r="L2988" t="s">
        <v>76</v>
      </c>
      <c r="M2988" t="s">
        <v>99</v>
      </c>
      <c r="N2988" t="s">
        <v>91</v>
      </c>
      <c r="V2988" s="24"/>
    </row>
    <row r="2989" spans="1:22" x14ac:dyDescent="0.25">
      <c r="A2989" s="2" t="s">
        <v>3235</v>
      </c>
      <c r="B2989" s="18">
        <v>101740</v>
      </c>
      <c r="C2989" s="18">
        <v>101740</v>
      </c>
      <c r="D2989" s="18">
        <v>4200000</v>
      </c>
      <c r="E2989">
        <v>2010</v>
      </c>
      <c r="F2989">
        <v>5</v>
      </c>
      <c r="G2989">
        <v>28</v>
      </c>
      <c r="H2989" t="s">
        <v>15</v>
      </c>
      <c r="J2989" t="s">
        <v>924</v>
      </c>
      <c r="L2989" t="s">
        <v>112</v>
      </c>
      <c r="V2989" s="24"/>
    </row>
    <row r="2990" spans="1:22" x14ac:dyDescent="0.25">
      <c r="A2990" s="2" t="s">
        <v>687</v>
      </c>
      <c r="B2990" s="18">
        <v>7294</v>
      </c>
      <c r="C2990" s="18">
        <v>7294</v>
      </c>
      <c r="D2990" s="18">
        <v>2000000</v>
      </c>
      <c r="E2990">
        <v>2010</v>
      </c>
      <c r="F2990">
        <v>6</v>
      </c>
      <c r="G2990">
        <v>11</v>
      </c>
      <c r="H2990" t="s">
        <v>15</v>
      </c>
      <c r="J2990" t="s">
        <v>688</v>
      </c>
      <c r="K2990" t="s">
        <v>27</v>
      </c>
      <c r="M2990" t="s">
        <v>59</v>
      </c>
      <c r="P2990">
        <v>7.9</v>
      </c>
      <c r="Q2990">
        <v>6777</v>
      </c>
      <c r="V2990" s="24"/>
    </row>
    <row r="2991" spans="1:22" x14ac:dyDescent="0.25">
      <c r="A2991" s="2" t="s">
        <v>1541</v>
      </c>
      <c r="B2991" s="18">
        <v>77222099</v>
      </c>
      <c r="C2991" s="18">
        <v>176047914</v>
      </c>
      <c r="D2991" s="18">
        <v>110000000</v>
      </c>
      <c r="E2991">
        <v>2010</v>
      </c>
      <c r="F2991">
        <v>6</v>
      </c>
      <c r="G2991">
        <v>11</v>
      </c>
      <c r="H2991" t="s">
        <v>101</v>
      </c>
      <c r="I2991">
        <v>119</v>
      </c>
      <c r="J2991" t="s">
        <v>102</v>
      </c>
      <c r="K2991" t="s">
        <v>345</v>
      </c>
      <c r="L2991" t="s">
        <v>76</v>
      </c>
      <c r="N2991" t="s">
        <v>1542</v>
      </c>
      <c r="O2991">
        <v>47</v>
      </c>
      <c r="P2991">
        <v>7.2</v>
      </c>
      <c r="Q2991">
        <v>29886</v>
      </c>
      <c r="V2991" s="24"/>
    </row>
    <row r="2992" spans="1:22" x14ac:dyDescent="0.25">
      <c r="A2992" s="2" t="s">
        <v>2582</v>
      </c>
      <c r="B2992" s="18">
        <v>176591618</v>
      </c>
      <c r="C2992" s="18">
        <v>350591618</v>
      </c>
      <c r="D2992" s="18">
        <v>40000000</v>
      </c>
      <c r="E2992">
        <v>2010</v>
      </c>
      <c r="F2992">
        <v>6</v>
      </c>
      <c r="G2992">
        <v>11</v>
      </c>
      <c r="H2992" t="s">
        <v>56</v>
      </c>
      <c r="I2992">
        <v>140</v>
      </c>
      <c r="J2992" t="s">
        <v>40</v>
      </c>
      <c r="K2992" t="s">
        <v>78</v>
      </c>
      <c r="L2992" t="s">
        <v>69</v>
      </c>
      <c r="M2992" t="s">
        <v>28</v>
      </c>
      <c r="O2992">
        <v>67</v>
      </c>
      <c r="P2992">
        <v>6.1</v>
      </c>
      <c r="Q2992">
        <v>20039</v>
      </c>
      <c r="V2992" s="24"/>
    </row>
    <row r="2993" spans="1:22" x14ac:dyDescent="0.25">
      <c r="A2993" s="2" t="s">
        <v>3655</v>
      </c>
      <c r="B2993" s="18">
        <v>5951693</v>
      </c>
      <c r="C2993" s="18">
        <v>5951693</v>
      </c>
      <c r="D2993" s="18">
        <v>2000000</v>
      </c>
      <c r="E2993">
        <v>2010</v>
      </c>
      <c r="F2993">
        <v>6</v>
      </c>
      <c r="G2993">
        <v>11</v>
      </c>
      <c r="H2993" t="s">
        <v>15</v>
      </c>
      <c r="I2993">
        <v>100</v>
      </c>
      <c r="J2993" t="s">
        <v>1631</v>
      </c>
      <c r="L2993" t="s">
        <v>19</v>
      </c>
      <c r="O2993">
        <v>95</v>
      </c>
      <c r="P2993">
        <v>8.1999999999999993</v>
      </c>
      <c r="Q2993">
        <v>1704</v>
      </c>
      <c r="V2993" s="24"/>
    </row>
    <row r="2994" spans="1:22" x14ac:dyDescent="0.25">
      <c r="A2994" s="2" t="s">
        <v>1938</v>
      </c>
      <c r="B2994" s="18">
        <v>7426671</v>
      </c>
      <c r="C2994" s="18">
        <v>8514729</v>
      </c>
      <c r="D2994" s="18">
        <v>7000000</v>
      </c>
      <c r="E2994">
        <v>2010</v>
      </c>
      <c r="F2994">
        <v>6</v>
      </c>
      <c r="G2994">
        <v>18</v>
      </c>
      <c r="H2994" t="s">
        <v>15</v>
      </c>
      <c r="J2994" t="s">
        <v>114</v>
      </c>
      <c r="K2994" t="s">
        <v>27</v>
      </c>
      <c r="L2994" t="s">
        <v>22</v>
      </c>
      <c r="N2994" t="s">
        <v>1939</v>
      </c>
      <c r="O2994">
        <v>81</v>
      </c>
      <c r="V2994" s="24"/>
    </row>
    <row r="2995" spans="1:22" x14ac:dyDescent="0.25">
      <c r="A2995" s="2" t="s">
        <v>2550</v>
      </c>
      <c r="B2995" s="18">
        <v>10547117</v>
      </c>
      <c r="C2995" s="18">
        <v>10547117</v>
      </c>
      <c r="D2995" s="18">
        <v>47000000</v>
      </c>
      <c r="E2995">
        <v>2010</v>
      </c>
      <c r="F2995">
        <v>6</v>
      </c>
      <c r="G2995">
        <v>18</v>
      </c>
      <c r="H2995" t="s">
        <v>101</v>
      </c>
      <c r="I2995">
        <v>81</v>
      </c>
      <c r="J2995" t="s">
        <v>83</v>
      </c>
      <c r="K2995" t="s">
        <v>98</v>
      </c>
      <c r="L2995" t="s">
        <v>76</v>
      </c>
      <c r="M2995" t="s">
        <v>59</v>
      </c>
      <c r="O2995">
        <v>13</v>
      </c>
      <c r="P2995">
        <v>4.3</v>
      </c>
      <c r="Q2995">
        <v>2316</v>
      </c>
      <c r="V2995" s="24"/>
    </row>
    <row r="2996" spans="1:22" x14ac:dyDescent="0.25">
      <c r="A2996" s="2" t="s">
        <v>3535</v>
      </c>
      <c r="B2996" s="18">
        <v>410640665</v>
      </c>
      <c r="C2996" s="18">
        <v>1046340665</v>
      </c>
      <c r="D2996" s="18">
        <v>200000000</v>
      </c>
      <c r="E2996">
        <v>2010</v>
      </c>
      <c r="F2996">
        <v>6</v>
      </c>
      <c r="G2996">
        <v>18</v>
      </c>
      <c r="H2996" t="s">
        <v>117</v>
      </c>
      <c r="I2996">
        <v>102</v>
      </c>
      <c r="J2996" t="s">
        <v>67</v>
      </c>
      <c r="K2996" t="s">
        <v>27</v>
      </c>
      <c r="L2996" t="s">
        <v>69</v>
      </c>
      <c r="M2996" t="s">
        <v>504</v>
      </c>
      <c r="O2996">
        <v>99</v>
      </c>
      <c r="P2996">
        <v>8.9</v>
      </c>
      <c r="Q2996">
        <v>67380</v>
      </c>
      <c r="V2996" s="24"/>
    </row>
    <row r="2997" spans="1:22" x14ac:dyDescent="0.25">
      <c r="A2997" s="2" t="s">
        <v>2593</v>
      </c>
      <c r="B2997" s="18">
        <v>76373029</v>
      </c>
      <c r="C2997" s="18">
        <v>228937227</v>
      </c>
      <c r="D2997" s="18">
        <v>117000000</v>
      </c>
      <c r="E2997">
        <v>2010</v>
      </c>
      <c r="F2997">
        <v>6</v>
      </c>
      <c r="G2997">
        <v>23</v>
      </c>
      <c r="H2997" t="s">
        <v>101</v>
      </c>
      <c r="I2997">
        <v>109</v>
      </c>
      <c r="J2997" t="s">
        <v>102</v>
      </c>
      <c r="K2997" t="s">
        <v>27</v>
      </c>
      <c r="L2997" t="s">
        <v>76</v>
      </c>
      <c r="M2997" t="s">
        <v>28</v>
      </c>
      <c r="N2997" t="s">
        <v>1373</v>
      </c>
      <c r="P2997">
        <v>6.6</v>
      </c>
      <c r="Q2997">
        <v>13887</v>
      </c>
      <c r="V2997" s="24"/>
    </row>
    <row r="2998" spans="1:22" x14ac:dyDescent="0.25">
      <c r="A2998" s="2" t="s">
        <v>2325</v>
      </c>
      <c r="B2998" s="18">
        <v>161094625</v>
      </c>
      <c r="C2998" s="18">
        <v>250294625</v>
      </c>
      <c r="D2998" s="18">
        <v>75000000</v>
      </c>
      <c r="E2998">
        <v>2010</v>
      </c>
      <c r="F2998">
        <v>6</v>
      </c>
      <c r="G2998">
        <v>25</v>
      </c>
      <c r="H2998" t="s">
        <v>101</v>
      </c>
      <c r="I2998">
        <v>102</v>
      </c>
      <c r="J2998" t="s">
        <v>40</v>
      </c>
      <c r="K2998" t="s">
        <v>27</v>
      </c>
      <c r="L2998" t="s">
        <v>22</v>
      </c>
      <c r="M2998" t="s">
        <v>28</v>
      </c>
      <c r="O2998">
        <v>9</v>
      </c>
      <c r="P2998">
        <v>5.8</v>
      </c>
      <c r="Q2998">
        <v>13488</v>
      </c>
      <c r="V2998" s="24"/>
    </row>
    <row r="2999" spans="1:22" x14ac:dyDescent="0.25">
      <c r="A2999" s="2" t="s">
        <v>3670</v>
      </c>
      <c r="B2999" s="18">
        <v>377556</v>
      </c>
      <c r="C2999" s="18">
        <v>1877556</v>
      </c>
      <c r="D2999" s="18">
        <v>14000000</v>
      </c>
      <c r="E2999">
        <v>2010</v>
      </c>
      <c r="F2999">
        <v>6</v>
      </c>
      <c r="G2999">
        <v>25</v>
      </c>
      <c r="H2999" t="s">
        <v>56</v>
      </c>
      <c r="J2999" t="s">
        <v>74</v>
      </c>
      <c r="K2999" t="s">
        <v>68</v>
      </c>
      <c r="L2999" t="s">
        <v>63</v>
      </c>
      <c r="M2999" t="s">
        <v>28</v>
      </c>
      <c r="P2999">
        <v>6.7</v>
      </c>
      <c r="Q2999">
        <v>915</v>
      </c>
      <c r="V2999" s="24"/>
    </row>
    <row r="3000" spans="1:22" x14ac:dyDescent="0.25">
      <c r="A3000" s="2" t="s">
        <v>2721</v>
      </c>
      <c r="B3000" s="18">
        <v>134904</v>
      </c>
      <c r="C3000" s="18">
        <v>134904</v>
      </c>
      <c r="D3000" s="18">
        <v>25000000</v>
      </c>
      <c r="E3000">
        <v>2010</v>
      </c>
      <c r="F3000">
        <v>6</v>
      </c>
      <c r="G3000">
        <v>30</v>
      </c>
      <c r="H3000" t="s">
        <v>15</v>
      </c>
      <c r="I3000">
        <v>117</v>
      </c>
      <c r="K3000" t="s">
        <v>218</v>
      </c>
      <c r="L3000" t="s">
        <v>19</v>
      </c>
      <c r="M3000" t="s">
        <v>122</v>
      </c>
      <c r="N3000" t="s">
        <v>154</v>
      </c>
      <c r="O3000">
        <v>13</v>
      </c>
      <c r="P3000">
        <v>5.6</v>
      </c>
      <c r="Q3000">
        <v>163</v>
      </c>
      <c r="V3000" s="24"/>
    </row>
    <row r="3001" spans="1:22" x14ac:dyDescent="0.25">
      <c r="A3001" s="2" t="s">
        <v>3573</v>
      </c>
      <c r="B3001" s="18">
        <v>300155447</v>
      </c>
      <c r="C3001" s="18">
        <v>688155447</v>
      </c>
      <c r="D3001" s="18">
        <v>68000000</v>
      </c>
      <c r="E3001">
        <v>2010</v>
      </c>
      <c r="F3001">
        <v>6</v>
      </c>
      <c r="G3001">
        <v>30</v>
      </c>
      <c r="H3001" t="s">
        <v>101</v>
      </c>
      <c r="I3001">
        <v>124</v>
      </c>
      <c r="J3001" t="s">
        <v>1530</v>
      </c>
      <c r="K3001" t="s">
        <v>68</v>
      </c>
      <c r="L3001" t="s">
        <v>19</v>
      </c>
      <c r="M3001" t="s">
        <v>99</v>
      </c>
      <c r="N3001" t="s">
        <v>3574</v>
      </c>
      <c r="O3001">
        <v>51</v>
      </c>
      <c r="V3001" s="24"/>
    </row>
    <row r="3002" spans="1:22" x14ac:dyDescent="0.25">
      <c r="A3002" s="2" t="s">
        <v>1636</v>
      </c>
      <c r="B3002" s="18">
        <v>131591957</v>
      </c>
      <c r="C3002" s="18">
        <v>290191957</v>
      </c>
      <c r="D3002" s="18">
        <v>150000000</v>
      </c>
      <c r="E3002">
        <v>2010</v>
      </c>
      <c r="F3002">
        <v>7</v>
      </c>
      <c r="G3002">
        <v>1</v>
      </c>
      <c r="I3002">
        <v>103</v>
      </c>
      <c r="J3002" t="s">
        <v>111</v>
      </c>
      <c r="K3002" t="s">
        <v>345</v>
      </c>
      <c r="L3002" t="s">
        <v>69</v>
      </c>
      <c r="M3002" t="s">
        <v>99</v>
      </c>
      <c r="N3002" t="s">
        <v>1637</v>
      </c>
      <c r="O3002">
        <v>7</v>
      </c>
      <c r="P3002">
        <v>4.4000000000000004</v>
      </c>
      <c r="Q3002">
        <v>16600</v>
      </c>
      <c r="V3002" s="24"/>
    </row>
    <row r="3003" spans="1:22" x14ac:dyDescent="0.25">
      <c r="A3003" s="2" t="s">
        <v>1984</v>
      </c>
      <c r="B3003" s="18">
        <v>244885070</v>
      </c>
      <c r="C3003" s="18">
        <v>333572855</v>
      </c>
      <c r="D3003" s="18">
        <v>69000000</v>
      </c>
      <c r="E3003">
        <v>2010</v>
      </c>
      <c r="F3003">
        <v>7</v>
      </c>
      <c r="G3003">
        <v>9</v>
      </c>
      <c r="H3003" t="s">
        <v>56</v>
      </c>
      <c r="I3003">
        <v>95</v>
      </c>
      <c r="J3003" t="s">
        <v>43</v>
      </c>
      <c r="L3003" t="s">
        <v>22</v>
      </c>
      <c r="O3003">
        <v>80</v>
      </c>
      <c r="P3003">
        <v>7.7</v>
      </c>
      <c r="Q3003">
        <v>10529</v>
      </c>
      <c r="V3003" s="24"/>
    </row>
    <row r="3004" spans="1:22" x14ac:dyDescent="0.25">
      <c r="A3004" s="2" t="s">
        <v>3066</v>
      </c>
      <c r="B3004" s="18">
        <v>51920690</v>
      </c>
      <c r="C3004" s="18">
        <v>124549380</v>
      </c>
      <c r="D3004" s="18">
        <v>40000000</v>
      </c>
      <c r="E3004">
        <v>2010</v>
      </c>
      <c r="F3004">
        <v>7</v>
      </c>
      <c r="G3004">
        <v>9</v>
      </c>
      <c r="H3004" t="s">
        <v>15</v>
      </c>
      <c r="I3004">
        <v>109</v>
      </c>
      <c r="J3004" t="s">
        <v>102</v>
      </c>
      <c r="K3004" t="s">
        <v>27</v>
      </c>
      <c r="L3004" t="s">
        <v>76</v>
      </c>
      <c r="O3004">
        <v>63</v>
      </c>
      <c r="P3004">
        <v>6.9</v>
      </c>
      <c r="Q3004">
        <v>22257</v>
      </c>
      <c r="V3004" s="24"/>
    </row>
    <row r="3005" spans="1:22" x14ac:dyDescent="0.25">
      <c r="A3005" s="2" t="s">
        <v>3519</v>
      </c>
      <c r="B3005" s="18">
        <v>20553799</v>
      </c>
      <c r="C3005" s="18">
        <v>20553799</v>
      </c>
      <c r="D3005" s="18">
        <v>4000000</v>
      </c>
      <c r="E3005">
        <v>2010</v>
      </c>
      <c r="F3005">
        <v>7</v>
      </c>
      <c r="G3005">
        <v>9</v>
      </c>
      <c r="H3005" t="s">
        <v>15</v>
      </c>
      <c r="J3005" t="s">
        <v>1351</v>
      </c>
      <c r="K3005" t="s">
        <v>27</v>
      </c>
      <c r="L3005" t="s">
        <v>22</v>
      </c>
      <c r="M3005" t="s">
        <v>28</v>
      </c>
      <c r="O3005">
        <v>96</v>
      </c>
      <c r="P3005">
        <v>7.8</v>
      </c>
      <c r="Q3005">
        <v>3093</v>
      </c>
      <c r="V3005" s="24"/>
    </row>
    <row r="3006" spans="1:22" x14ac:dyDescent="0.25">
      <c r="A3006" s="2" t="s">
        <v>3340</v>
      </c>
      <c r="B3006" s="18">
        <v>62492818</v>
      </c>
      <c r="C3006" s="18">
        <v>200092818</v>
      </c>
      <c r="D3006" s="18">
        <v>160000000</v>
      </c>
      <c r="E3006">
        <v>2010</v>
      </c>
      <c r="F3006">
        <v>7</v>
      </c>
      <c r="G3006">
        <v>14</v>
      </c>
      <c r="H3006" t="s">
        <v>56</v>
      </c>
      <c r="I3006">
        <v>110</v>
      </c>
      <c r="J3006" t="s">
        <v>67</v>
      </c>
      <c r="K3006" t="s">
        <v>53</v>
      </c>
      <c r="L3006" t="s">
        <v>69</v>
      </c>
      <c r="M3006" t="s">
        <v>99</v>
      </c>
      <c r="O3006">
        <v>42</v>
      </c>
      <c r="P3006">
        <v>6.4</v>
      </c>
      <c r="Q3006">
        <v>9108</v>
      </c>
      <c r="V3006" s="24"/>
    </row>
    <row r="3007" spans="1:22" x14ac:dyDescent="0.25">
      <c r="A3007" s="2" t="s">
        <v>2485</v>
      </c>
      <c r="B3007" s="18">
        <v>285630280</v>
      </c>
      <c r="C3007" s="18">
        <v>753830280</v>
      </c>
      <c r="D3007" s="18">
        <v>160000000</v>
      </c>
      <c r="E3007">
        <v>2010</v>
      </c>
      <c r="F3007">
        <v>7</v>
      </c>
      <c r="G3007">
        <v>16</v>
      </c>
      <c r="H3007" t="s">
        <v>101</v>
      </c>
      <c r="I3007">
        <v>147</v>
      </c>
      <c r="J3007" t="s">
        <v>83</v>
      </c>
      <c r="K3007" t="s">
        <v>27</v>
      </c>
      <c r="L3007" t="s">
        <v>63</v>
      </c>
      <c r="M3007" t="s">
        <v>54</v>
      </c>
      <c r="N3007" t="s">
        <v>33</v>
      </c>
      <c r="O3007">
        <v>87</v>
      </c>
      <c r="P3007">
        <v>9.1</v>
      </c>
      <c r="Q3007">
        <v>188247</v>
      </c>
      <c r="V3007" s="24"/>
    </row>
    <row r="3008" spans="1:22" x14ac:dyDescent="0.25">
      <c r="A3008" s="2" t="s">
        <v>923</v>
      </c>
      <c r="B3008" s="18">
        <v>3607</v>
      </c>
      <c r="C3008" s="18">
        <v>8667348</v>
      </c>
      <c r="D3008" s="18">
        <v>10000000</v>
      </c>
      <c r="E3008">
        <v>2010</v>
      </c>
      <c r="F3008">
        <v>8</v>
      </c>
      <c r="G3008">
        <v>6</v>
      </c>
      <c r="H3008" t="s">
        <v>15</v>
      </c>
      <c r="J3008" t="s">
        <v>924</v>
      </c>
      <c r="K3008" t="s">
        <v>68</v>
      </c>
      <c r="L3008" t="s">
        <v>63</v>
      </c>
      <c r="M3008" t="s">
        <v>28</v>
      </c>
      <c r="O3008">
        <v>10</v>
      </c>
      <c r="P3008">
        <v>6.1</v>
      </c>
      <c r="Q3008">
        <v>8066</v>
      </c>
      <c r="V3008" s="24"/>
    </row>
    <row r="3009" spans="1:22" x14ac:dyDescent="0.25">
      <c r="A3009" s="2" t="s">
        <v>2121</v>
      </c>
      <c r="B3009" s="18">
        <v>78146373</v>
      </c>
      <c r="C3009" s="18">
        <v>81846373</v>
      </c>
      <c r="D3009" s="18">
        <v>60000000</v>
      </c>
      <c r="E3009">
        <v>2010</v>
      </c>
      <c r="F3009">
        <v>8</v>
      </c>
      <c r="G3009">
        <v>13</v>
      </c>
      <c r="H3009" t="s">
        <v>15</v>
      </c>
      <c r="I3009">
        <v>143</v>
      </c>
      <c r="J3009" t="s">
        <v>40</v>
      </c>
      <c r="K3009" t="s">
        <v>1690</v>
      </c>
      <c r="L3009" t="s">
        <v>19</v>
      </c>
      <c r="M3009" t="s">
        <v>28</v>
      </c>
      <c r="O3009">
        <v>37</v>
      </c>
      <c r="P3009">
        <v>4.7</v>
      </c>
      <c r="Q3009">
        <v>3019</v>
      </c>
      <c r="V3009" s="24"/>
    </row>
    <row r="3010" spans="1:22" x14ac:dyDescent="0.25">
      <c r="A3010" s="2" t="s">
        <v>3364</v>
      </c>
      <c r="B3010" s="18">
        <v>31167395</v>
      </c>
      <c r="C3010" s="18">
        <v>43149143</v>
      </c>
      <c r="D3010" s="18">
        <v>85000000</v>
      </c>
      <c r="E3010">
        <v>2010</v>
      </c>
      <c r="F3010">
        <v>8</v>
      </c>
      <c r="G3010">
        <v>13</v>
      </c>
      <c r="H3010" t="s">
        <v>101</v>
      </c>
      <c r="I3010">
        <v>112</v>
      </c>
      <c r="J3010" t="s">
        <v>43</v>
      </c>
      <c r="K3010" t="s">
        <v>98</v>
      </c>
      <c r="L3010" t="s">
        <v>22</v>
      </c>
      <c r="M3010" t="s">
        <v>28</v>
      </c>
      <c r="N3010" t="s">
        <v>2442</v>
      </c>
      <c r="O3010">
        <v>81</v>
      </c>
      <c r="P3010">
        <v>8.1</v>
      </c>
      <c r="Q3010">
        <v>17461</v>
      </c>
      <c r="V3010" s="24"/>
    </row>
    <row r="3011" spans="1:22" x14ac:dyDescent="0.25">
      <c r="A3011" s="2" t="s">
        <v>3730</v>
      </c>
      <c r="B3011" s="18">
        <v>101384023</v>
      </c>
      <c r="C3011" s="18">
        <v>240484023</v>
      </c>
      <c r="D3011" s="18">
        <v>82000000</v>
      </c>
      <c r="E3011">
        <v>2010</v>
      </c>
      <c r="F3011">
        <v>8</v>
      </c>
      <c r="G3011">
        <v>13</v>
      </c>
      <c r="I3011">
        <v>103</v>
      </c>
      <c r="J3011" t="s">
        <v>21</v>
      </c>
      <c r="K3011" t="s">
        <v>27</v>
      </c>
      <c r="L3011" t="s">
        <v>76</v>
      </c>
      <c r="M3011" t="s">
        <v>28</v>
      </c>
      <c r="N3011" t="s">
        <v>3111</v>
      </c>
      <c r="O3011">
        <v>40</v>
      </c>
      <c r="P3011">
        <v>7.1</v>
      </c>
      <c r="Q3011">
        <v>42427</v>
      </c>
      <c r="V3011" s="24"/>
    </row>
    <row r="3012" spans="1:22" x14ac:dyDescent="0.25">
      <c r="A3012" s="2" t="s">
        <v>2672</v>
      </c>
      <c r="B3012" s="18">
        <v>23602581</v>
      </c>
      <c r="C3012" s="18">
        <v>23602581</v>
      </c>
      <c r="D3012" s="18">
        <v>17000000</v>
      </c>
      <c r="E3012">
        <v>2010</v>
      </c>
      <c r="F3012">
        <v>8</v>
      </c>
      <c r="G3012">
        <v>20</v>
      </c>
      <c r="H3012" t="s">
        <v>101</v>
      </c>
      <c r="J3012" t="s">
        <v>83</v>
      </c>
      <c r="K3012" t="s">
        <v>27</v>
      </c>
      <c r="L3012" t="s">
        <v>22</v>
      </c>
      <c r="M3012" t="s">
        <v>28</v>
      </c>
      <c r="O3012">
        <v>32</v>
      </c>
      <c r="V3012" s="24"/>
    </row>
    <row r="3013" spans="1:22" x14ac:dyDescent="0.25">
      <c r="A3013" s="2" t="s">
        <v>2764</v>
      </c>
      <c r="B3013" s="18">
        <v>27776620</v>
      </c>
      <c r="C3013" s="18">
        <v>90676620</v>
      </c>
      <c r="D3013" s="18">
        <v>35000000</v>
      </c>
      <c r="E3013">
        <v>2010</v>
      </c>
      <c r="F3013">
        <v>8</v>
      </c>
      <c r="G3013">
        <v>20</v>
      </c>
      <c r="H3013" t="s">
        <v>56</v>
      </c>
      <c r="J3013" t="s">
        <v>43</v>
      </c>
      <c r="K3013" t="s">
        <v>68</v>
      </c>
      <c r="L3013" t="s">
        <v>69</v>
      </c>
      <c r="M3013" t="s">
        <v>504</v>
      </c>
      <c r="P3013">
        <v>6.1</v>
      </c>
      <c r="Q3013">
        <v>2326</v>
      </c>
      <c r="V3013" s="24"/>
    </row>
    <row r="3014" spans="1:22" x14ac:dyDescent="0.25">
      <c r="A3014" s="2" t="s">
        <v>1867</v>
      </c>
      <c r="B3014" s="18">
        <v>119621</v>
      </c>
      <c r="C3014" s="18">
        <v>119621</v>
      </c>
      <c r="D3014" s="18">
        <v>15000000</v>
      </c>
      <c r="E3014">
        <v>2010</v>
      </c>
      <c r="F3014">
        <v>8</v>
      </c>
      <c r="G3014">
        <v>27</v>
      </c>
      <c r="J3014" t="s">
        <v>924</v>
      </c>
      <c r="O3014">
        <v>55</v>
      </c>
      <c r="P3014">
        <v>6.5</v>
      </c>
      <c r="Q3014">
        <v>8997</v>
      </c>
      <c r="V3014" s="24"/>
    </row>
    <row r="3015" spans="1:22" x14ac:dyDescent="0.25">
      <c r="A3015" s="2" t="s">
        <v>1341</v>
      </c>
      <c r="B3015" s="18">
        <v>10744</v>
      </c>
      <c r="C3015" s="18">
        <v>10744</v>
      </c>
      <c r="D3015" s="18">
        <v>1000000</v>
      </c>
      <c r="E3015">
        <v>2010</v>
      </c>
      <c r="F3015">
        <v>9</v>
      </c>
      <c r="G3015">
        <v>3</v>
      </c>
      <c r="J3015" t="s">
        <v>1342</v>
      </c>
      <c r="K3015" t="s">
        <v>27</v>
      </c>
      <c r="L3015" t="s">
        <v>90</v>
      </c>
      <c r="M3015" t="s">
        <v>28</v>
      </c>
      <c r="V3015" s="24"/>
    </row>
    <row r="3016" spans="1:22" x14ac:dyDescent="0.25">
      <c r="A3016" s="2" t="s">
        <v>3145</v>
      </c>
      <c r="B3016" s="18">
        <v>46368993</v>
      </c>
      <c r="C3016" s="18">
        <v>149568993</v>
      </c>
      <c r="D3016" s="18">
        <v>57500000</v>
      </c>
      <c r="E3016">
        <v>2010</v>
      </c>
      <c r="F3016">
        <v>9</v>
      </c>
      <c r="G3016">
        <v>10</v>
      </c>
      <c r="H3016" t="s">
        <v>15</v>
      </c>
      <c r="J3016" t="s">
        <v>1700</v>
      </c>
      <c r="K3016" t="s">
        <v>849</v>
      </c>
      <c r="L3016" t="s">
        <v>112</v>
      </c>
      <c r="M3016" t="s">
        <v>54</v>
      </c>
      <c r="N3016" t="s">
        <v>850</v>
      </c>
      <c r="V3016" s="24"/>
    </row>
    <row r="3017" spans="1:22" x14ac:dyDescent="0.25">
      <c r="A3017" s="2" t="s">
        <v>2923</v>
      </c>
      <c r="B3017" s="18">
        <v>186830</v>
      </c>
      <c r="C3017" s="18">
        <v>186830</v>
      </c>
      <c r="D3017" s="18">
        <v>15000000</v>
      </c>
      <c r="E3017">
        <v>2010</v>
      </c>
      <c r="F3017">
        <v>9</v>
      </c>
      <c r="G3017">
        <v>15</v>
      </c>
      <c r="J3017" t="s">
        <v>114</v>
      </c>
      <c r="K3017" t="s">
        <v>68</v>
      </c>
      <c r="L3017" t="s">
        <v>19</v>
      </c>
      <c r="M3017" t="s">
        <v>54</v>
      </c>
      <c r="O3017">
        <v>62</v>
      </c>
      <c r="P3017">
        <v>7.3</v>
      </c>
      <c r="Q3017">
        <v>252</v>
      </c>
      <c r="V3017" s="24"/>
    </row>
    <row r="3018" spans="1:22" x14ac:dyDescent="0.25">
      <c r="A3018" s="2" t="s">
        <v>1455</v>
      </c>
      <c r="B3018" s="18">
        <v>10115431</v>
      </c>
      <c r="C3018" s="18">
        <v>10115431</v>
      </c>
      <c r="D3018" s="18">
        <v>20000000</v>
      </c>
      <c r="E3018">
        <v>2010</v>
      </c>
      <c r="F3018">
        <v>9</v>
      </c>
      <c r="G3018">
        <v>17</v>
      </c>
      <c r="H3018" t="s">
        <v>56</v>
      </c>
      <c r="J3018" t="s">
        <v>21</v>
      </c>
      <c r="K3018" t="s">
        <v>27</v>
      </c>
      <c r="L3018" t="s">
        <v>69</v>
      </c>
      <c r="M3018" t="s">
        <v>504</v>
      </c>
      <c r="P3018">
        <v>6.2</v>
      </c>
      <c r="Q3018">
        <v>83</v>
      </c>
      <c r="V3018" s="24"/>
    </row>
    <row r="3019" spans="1:22" x14ac:dyDescent="0.25">
      <c r="A3019" s="2" t="s">
        <v>2083</v>
      </c>
      <c r="B3019" s="18">
        <v>21056221</v>
      </c>
      <c r="C3019" s="18">
        <v>22156221</v>
      </c>
      <c r="D3019" s="18">
        <v>8000000</v>
      </c>
      <c r="E3019">
        <v>2010</v>
      </c>
      <c r="F3019">
        <v>9</v>
      </c>
      <c r="G3019">
        <v>17</v>
      </c>
      <c r="H3019" t="s">
        <v>101</v>
      </c>
      <c r="J3019" t="s">
        <v>1700</v>
      </c>
      <c r="K3019" t="s">
        <v>68</v>
      </c>
      <c r="L3019" t="s">
        <v>22</v>
      </c>
      <c r="M3019" t="s">
        <v>28</v>
      </c>
      <c r="O3019">
        <v>80</v>
      </c>
      <c r="P3019">
        <v>7.7</v>
      </c>
      <c r="Q3019">
        <v>483</v>
      </c>
      <c r="V3019" s="24"/>
    </row>
    <row r="3020" spans="1:22" x14ac:dyDescent="0.25">
      <c r="A3020" s="2" t="s">
        <v>3533</v>
      </c>
      <c r="B3020" s="18">
        <v>30980607</v>
      </c>
      <c r="C3020" s="18">
        <v>33180607</v>
      </c>
      <c r="D3020" s="18">
        <v>37000000</v>
      </c>
      <c r="E3020">
        <v>2010</v>
      </c>
      <c r="F3020">
        <v>9</v>
      </c>
      <c r="G3020">
        <v>17</v>
      </c>
      <c r="H3020" t="s">
        <v>15</v>
      </c>
      <c r="I3020">
        <v>123</v>
      </c>
      <c r="J3020" t="s">
        <v>83</v>
      </c>
      <c r="K3020" t="s">
        <v>68</v>
      </c>
      <c r="L3020" t="s">
        <v>19</v>
      </c>
      <c r="M3020" t="s">
        <v>28</v>
      </c>
      <c r="N3020" t="s">
        <v>2250</v>
      </c>
      <c r="O3020">
        <v>84</v>
      </c>
      <c r="P3020">
        <v>8.6999999999999993</v>
      </c>
      <c r="Q3020">
        <v>493</v>
      </c>
      <c r="V3020" s="24"/>
    </row>
    <row r="3021" spans="1:22" x14ac:dyDescent="0.25">
      <c r="A3021" s="2" t="s">
        <v>214</v>
      </c>
      <c r="B3021" s="18">
        <v>10000000</v>
      </c>
      <c r="C3021" s="18">
        <v>11000000</v>
      </c>
      <c r="D3021" s="18">
        <v>110000</v>
      </c>
      <c r="E3021">
        <v>2015</v>
      </c>
      <c r="F3021">
        <v>2</v>
      </c>
      <c r="G3021">
        <v>8</v>
      </c>
      <c r="K3021" t="s">
        <v>68</v>
      </c>
      <c r="L3021" t="s">
        <v>19</v>
      </c>
      <c r="O3021">
        <v>100</v>
      </c>
      <c r="P3021">
        <v>7.1</v>
      </c>
      <c r="Q3021">
        <v>8901</v>
      </c>
      <c r="V3021" s="24"/>
    </row>
    <row r="3022" spans="1:22" x14ac:dyDescent="0.25">
      <c r="A3022" s="2" t="s">
        <v>66</v>
      </c>
      <c r="B3022" s="18">
        <v>8000000</v>
      </c>
      <c r="C3022" s="18">
        <v>8000000</v>
      </c>
      <c r="D3022" s="18">
        <v>200000</v>
      </c>
      <c r="E3022">
        <v>2016</v>
      </c>
      <c r="F3022">
        <v>12</v>
      </c>
      <c r="G3022">
        <v>24</v>
      </c>
      <c r="K3022" t="s">
        <v>68</v>
      </c>
      <c r="L3022" t="s">
        <v>69</v>
      </c>
      <c r="V3022" s="24"/>
    </row>
    <row r="3023" spans="1:22" x14ac:dyDescent="0.25">
      <c r="A3023" s="2" t="s">
        <v>47</v>
      </c>
      <c r="B3023" s="18">
        <v>3000000</v>
      </c>
      <c r="C3023" s="18">
        <v>3000000</v>
      </c>
      <c r="D3023" s="18">
        <v>100000</v>
      </c>
      <c r="E3023">
        <v>2020</v>
      </c>
      <c r="F3023">
        <v>9</v>
      </c>
      <c r="G3023">
        <v>17</v>
      </c>
      <c r="V3023" s="24"/>
    </row>
    <row r="3024" spans="1:22" hidden="1" x14ac:dyDescent="0.25">
      <c r="B3024" s="10"/>
      <c r="C3024" s="11"/>
      <c r="D3024" s="7"/>
      <c r="E3024" s="4"/>
      <c r="F3024" s="4"/>
      <c r="G3024" s="4"/>
      <c r="S3024"/>
      <c r="V3024" s="24" t="e">
        <f>VLOOKUP(S3024,movies_ratings!$R$1:$S$65,2,FALSE)</f>
        <v>#N/A</v>
      </c>
    </row>
    <row r="3025" spans="2:22" hidden="1" x14ac:dyDescent="0.25">
      <c r="B3025" s="10"/>
      <c r="C3025" s="11"/>
      <c r="D3025" s="7"/>
      <c r="E3025" s="4"/>
      <c r="F3025" s="4"/>
      <c r="G3025" s="4"/>
      <c r="S3025"/>
      <c r="V3025" s="24" t="e">
        <f>VLOOKUP(S3025,movies_ratings!$R$1:$S$65,2,FALSE)</f>
        <v>#N/A</v>
      </c>
    </row>
    <row r="3026" spans="2:22" hidden="1" x14ac:dyDescent="0.25">
      <c r="B3026" s="10"/>
      <c r="C3026" s="11"/>
      <c r="D3026" s="7"/>
      <c r="E3026" s="4"/>
      <c r="F3026" s="4"/>
      <c r="G3026" s="4"/>
      <c r="S3026"/>
      <c r="V3026" s="24" t="e">
        <f>VLOOKUP(S3026,movies_ratings!$R$1:$S$65,2,FALSE)</f>
        <v>#N/A</v>
      </c>
    </row>
    <row r="3027" spans="2:22" hidden="1" x14ac:dyDescent="0.25">
      <c r="B3027" s="10"/>
      <c r="C3027" s="11"/>
      <c r="D3027" s="7"/>
      <c r="E3027" s="4"/>
      <c r="F3027" s="4"/>
      <c r="G3027" s="4"/>
      <c r="S3027"/>
      <c r="V3027" s="24" t="e">
        <f>VLOOKUP(S3027,movies_ratings!$R$1:$S$65,2,FALSE)</f>
        <v>#N/A</v>
      </c>
    </row>
    <row r="3028" spans="2:22" hidden="1" x14ac:dyDescent="0.25">
      <c r="B3028" s="10"/>
      <c r="C3028" s="11"/>
      <c r="D3028" s="7"/>
      <c r="E3028" s="4"/>
      <c r="F3028" s="4"/>
      <c r="G3028" s="4"/>
      <c r="S3028"/>
      <c r="V3028" s="24" t="e">
        <f>VLOOKUP(S3028,movies_ratings!$R$1:$S$65,2,FALSE)</f>
        <v>#N/A</v>
      </c>
    </row>
    <row r="3029" spans="2:22" hidden="1" x14ac:dyDescent="0.25">
      <c r="B3029" s="10"/>
      <c r="C3029" s="11"/>
      <c r="D3029" s="7"/>
      <c r="E3029" s="4"/>
      <c r="F3029" s="4"/>
      <c r="G3029" s="4"/>
      <c r="S3029"/>
      <c r="V3029" s="24" t="e">
        <f>VLOOKUP(S3029,movies_ratings!$R$1:$S$65,2,FALSE)</f>
        <v>#N/A</v>
      </c>
    </row>
    <row r="3030" spans="2:22" hidden="1" x14ac:dyDescent="0.25">
      <c r="B3030"/>
      <c r="C3030" s="8"/>
      <c r="D3030" s="7"/>
      <c r="E3030" s="4"/>
      <c r="F3030" s="4"/>
      <c r="G3030" s="4"/>
      <c r="S3030"/>
      <c r="V3030" s="24" t="e">
        <f>VLOOKUP(S3030,movies_ratings!$R$1:$S$65,2,FALSE)</f>
        <v>#N/A</v>
      </c>
    </row>
    <row r="3031" spans="2:22" hidden="1" x14ac:dyDescent="0.25">
      <c r="B3031"/>
      <c r="C3031" s="8"/>
      <c r="D3031" s="7"/>
      <c r="E3031" s="4"/>
      <c r="F3031" s="4"/>
      <c r="G3031" s="4"/>
      <c r="S3031"/>
      <c r="V3031" s="24" t="e">
        <f>VLOOKUP(S3031,movies_ratings!$R$1:$S$65,2,FALSE)</f>
        <v>#N/A</v>
      </c>
    </row>
    <row r="3032" spans="2:22" hidden="1" x14ac:dyDescent="0.25">
      <c r="B3032" s="10"/>
      <c r="C3032" s="11"/>
      <c r="D3032" s="7"/>
      <c r="E3032" s="4"/>
      <c r="F3032" s="4"/>
      <c r="G3032" s="4"/>
      <c r="S3032"/>
      <c r="V3032" s="24" t="e">
        <f>VLOOKUP(S3032,movies_ratings!$R$1:$S$65,2,FALSE)</f>
        <v>#N/A</v>
      </c>
    </row>
    <row r="3033" spans="2:22" hidden="1" x14ac:dyDescent="0.25">
      <c r="B3033"/>
      <c r="C3033" s="8"/>
      <c r="D3033" s="7"/>
      <c r="E3033" s="4"/>
      <c r="F3033" s="4"/>
      <c r="G3033" s="4"/>
      <c r="S3033"/>
      <c r="V3033" s="24" t="e">
        <f>VLOOKUP(S3033,movies_ratings!$R$1:$S$65,2,FALSE)</f>
        <v>#N/A</v>
      </c>
    </row>
    <row r="3034" spans="2:22" hidden="1" x14ac:dyDescent="0.25">
      <c r="B3034" s="10"/>
      <c r="C3034" s="11"/>
      <c r="D3034" s="7"/>
      <c r="E3034" s="4"/>
      <c r="F3034" s="4"/>
      <c r="G3034" s="4"/>
      <c r="S3034"/>
      <c r="V3034" s="24" t="e">
        <f>VLOOKUP(S3034,movies_ratings!$R$1:$S$65,2,FALSE)</f>
        <v>#N/A</v>
      </c>
    </row>
    <row r="3035" spans="2:22" hidden="1" x14ac:dyDescent="0.25">
      <c r="B3035" s="10"/>
      <c r="C3035" s="11"/>
      <c r="D3035" s="7"/>
      <c r="E3035" s="4"/>
      <c r="F3035" s="4"/>
      <c r="G3035" s="4"/>
      <c r="S3035"/>
      <c r="V3035" s="24" t="e">
        <f>VLOOKUP(S3035,movies_ratings!$R$1:$S$65,2,FALSE)</f>
        <v>#N/A</v>
      </c>
    </row>
    <row r="3036" spans="2:22" hidden="1" x14ac:dyDescent="0.25">
      <c r="B3036" s="10"/>
      <c r="C3036" s="11"/>
      <c r="D3036" s="7"/>
      <c r="E3036" s="4"/>
      <c r="F3036" s="4"/>
      <c r="G3036" s="4"/>
      <c r="S3036"/>
      <c r="V3036" s="24" t="e">
        <f>VLOOKUP(S3036,movies_ratings!$R$1:$S$65,2,FALSE)</f>
        <v>#N/A</v>
      </c>
    </row>
    <row r="3037" spans="2:22" hidden="1" x14ac:dyDescent="0.25">
      <c r="B3037"/>
      <c r="C3037" s="8"/>
      <c r="D3037" s="7"/>
      <c r="E3037" s="4"/>
      <c r="F3037" s="4"/>
      <c r="G3037" s="4"/>
      <c r="S3037"/>
      <c r="V3037" s="24" t="e">
        <f>VLOOKUP(S3037,movies_ratings!$R$1:$S$65,2,FALSE)</f>
        <v>#N/A</v>
      </c>
    </row>
    <row r="3038" spans="2:22" hidden="1" x14ac:dyDescent="0.25">
      <c r="B3038" s="10"/>
      <c r="C3038" s="11"/>
      <c r="D3038" s="7"/>
      <c r="E3038" s="4"/>
      <c r="F3038" s="4"/>
      <c r="G3038" s="4"/>
      <c r="S3038"/>
      <c r="V3038" s="24" t="e">
        <f>VLOOKUP(S3038,movies_ratings!$R$1:$S$65,2,FALSE)</f>
        <v>#N/A</v>
      </c>
    </row>
    <row r="3039" spans="2:22" hidden="1" x14ac:dyDescent="0.25">
      <c r="B3039" s="10"/>
      <c r="C3039" s="11"/>
      <c r="D3039" s="7"/>
      <c r="E3039" s="4"/>
      <c r="F3039" s="4"/>
      <c r="G3039" s="4"/>
      <c r="S3039"/>
      <c r="V3039" s="24" t="e">
        <f>VLOOKUP(S3039,movies_ratings!$R$1:$S$65,2,FALSE)</f>
        <v>#N/A</v>
      </c>
    </row>
    <row r="3040" spans="2:22" hidden="1" x14ac:dyDescent="0.25">
      <c r="B3040" s="10"/>
      <c r="C3040" s="11"/>
      <c r="D3040" s="7"/>
      <c r="E3040" s="4"/>
      <c r="F3040" s="4"/>
      <c r="G3040" s="4"/>
      <c r="S3040"/>
      <c r="V3040" s="24" t="e">
        <f>VLOOKUP(S3040,movies_ratings!$R$1:$S$65,2,FALSE)</f>
        <v>#N/A</v>
      </c>
    </row>
    <row r="3041" spans="2:22" hidden="1" x14ac:dyDescent="0.25">
      <c r="B3041"/>
      <c r="C3041" s="8"/>
      <c r="D3041" s="7"/>
      <c r="E3041" s="4"/>
      <c r="F3041" s="4"/>
      <c r="G3041" s="4"/>
      <c r="S3041"/>
      <c r="V3041" s="24" t="e">
        <f>VLOOKUP(S3041,movies_ratings!$R$1:$S$65,2,FALSE)</f>
        <v>#N/A</v>
      </c>
    </row>
    <row r="3042" spans="2:22" hidden="1" x14ac:dyDescent="0.25">
      <c r="B3042" s="10"/>
      <c r="C3042" s="11"/>
      <c r="D3042" s="7"/>
      <c r="E3042" s="4"/>
      <c r="F3042" s="4"/>
      <c r="G3042" s="4"/>
      <c r="S3042"/>
      <c r="V3042" s="24" t="e">
        <f>VLOOKUP(S3042,movies_ratings!$R$1:$S$65,2,FALSE)</f>
        <v>#N/A</v>
      </c>
    </row>
    <row r="3043" spans="2:22" hidden="1" x14ac:dyDescent="0.25">
      <c r="B3043"/>
      <c r="C3043" s="8"/>
      <c r="D3043" s="7"/>
      <c r="E3043" s="4"/>
      <c r="F3043" s="4"/>
      <c r="G3043" s="4"/>
      <c r="S3043"/>
      <c r="V3043" s="24" t="e">
        <f>VLOOKUP(S3043,movies_ratings!$R$1:$S$65,2,FALSE)</f>
        <v>#N/A</v>
      </c>
    </row>
    <row r="3044" spans="2:22" hidden="1" x14ac:dyDescent="0.25">
      <c r="B3044" s="10"/>
      <c r="C3044" s="11"/>
      <c r="D3044" s="7"/>
      <c r="E3044" s="4"/>
      <c r="F3044" s="4"/>
      <c r="G3044" s="4"/>
      <c r="S3044"/>
      <c r="V3044" s="24" t="e">
        <f>VLOOKUP(S3044,movies_ratings!$R$1:$S$65,2,FALSE)</f>
        <v>#N/A</v>
      </c>
    </row>
    <row r="3045" spans="2:22" hidden="1" x14ac:dyDescent="0.25">
      <c r="B3045" s="10"/>
      <c r="C3045" s="11"/>
      <c r="D3045" s="7"/>
      <c r="E3045" s="4"/>
      <c r="F3045" s="4"/>
      <c r="G3045" s="4"/>
      <c r="S3045"/>
      <c r="V3045" s="24" t="e">
        <f>VLOOKUP(S3045,movies_ratings!$R$1:$S$65,2,FALSE)</f>
        <v>#N/A</v>
      </c>
    </row>
    <row r="3046" spans="2:22" hidden="1" x14ac:dyDescent="0.25">
      <c r="B3046" s="10"/>
      <c r="C3046" s="11"/>
      <c r="D3046" s="7"/>
      <c r="E3046" s="4"/>
      <c r="F3046" s="4"/>
      <c r="G3046" s="4"/>
      <c r="S3046"/>
      <c r="V3046" s="24" t="e">
        <f>VLOOKUP(S3046,movies_ratings!$R$1:$S$65,2,FALSE)</f>
        <v>#N/A</v>
      </c>
    </row>
    <row r="3047" spans="2:22" hidden="1" x14ac:dyDescent="0.25">
      <c r="B3047" s="10"/>
      <c r="C3047" s="11"/>
      <c r="D3047" s="7"/>
      <c r="E3047" s="4"/>
      <c r="F3047" s="4"/>
      <c r="G3047" s="4"/>
      <c r="S3047"/>
      <c r="V3047" s="24" t="e">
        <f>VLOOKUP(S3047,movies_ratings!$R$1:$S$65,2,FALSE)</f>
        <v>#N/A</v>
      </c>
    </row>
    <row r="3048" spans="2:22" hidden="1" x14ac:dyDescent="0.25">
      <c r="B3048" s="10"/>
      <c r="C3048" s="11"/>
      <c r="D3048" s="7"/>
      <c r="E3048" s="4"/>
      <c r="F3048" s="4"/>
      <c r="G3048" s="4"/>
      <c r="S3048"/>
      <c r="V3048" s="24" t="e">
        <f>VLOOKUP(S3048,movies_ratings!$R$1:$S$65,2,FALSE)</f>
        <v>#N/A</v>
      </c>
    </row>
    <row r="3049" spans="2:22" hidden="1" x14ac:dyDescent="0.25">
      <c r="B3049"/>
      <c r="C3049" s="8"/>
      <c r="D3049" s="7"/>
      <c r="E3049" s="4"/>
      <c r="F3049" s="4"/>
      <c r="G3049" s="4"/>
      <c r="S3049"/>
      <c r="V3049" s="24" t="e">
        <f>VLOOKUP(S3049,movies_ratings!$R$1:$S$65,2,FALSE)</f>
        <v>#N/A</v>
      </c>
    </row>
    <row r="3050" spans="2:22" hidden="1" x14ac:dyDescent="0.25">
      <c r="B3050"/>
      <c r="C3050" s="8"/>
      <c r="D3050" s="7"/>
      <c r="E3050" s="4"/>
      <c r="F3050" s="4"/>
      <c r="G3050" s="4"/>
      <c r="S3050"/>
      <c r="V3050" s="24" t="e">
        <f>VLOOKUP(S3050,movies_ratings!$R$1:$S$65,2,FALSE)</f>
        <v>#N/A</v>
      </c>
    </row>
    <row r="3051" spans="2:22" hidden="1" x14ac:dyDescent="0.25">
      <c r="B3051" s="10"/>
      <c r="C3051" s="11"/>
      <c r="D3051" s="7"/>
      <c r="E3051" s="4"/>
      <c r="F3051" s="4"/>
      <c r="G3051" s="4"/>
      <c r="S3051"/>
      <c r="V3051" s="24" t="e">
        <f>VLOOKUP(S3051,movies_ratings!$R$1:$S$65,2,FALSE)</f>
        <v>#N/A</v>
      </c>
    </row>
    <row r="3052" spans="2:22" hidden="1" x14ac:dyDescent="0.25">
      <c r="B3052" s="10"/>
      <c r="C3052" s="11"/>
      <c r="D3052" s="7"/>
      <c r="E3052" s="4"/>
      <c r="F3052" s="4"/>
      <c r="G3052" s="4"/>
      <c r="S3052"/>
      <c r="V3052" s="24" t="e">
        <f>VLOOKUP(S3052,movies_ratings!$R$1:$S$65,2,FALSE)</f>
        <v>#N/A</v>
      </c>
    </row>
    <row r="3053" spans="2:22" hidden="1" x14ac:dyDescent="0.25">
      <c r="B3053" s="10"/>
      <c r="C3053" s="11"/>
      <c r="D3053" s="7"/>
      <c r="E3053" s="4"/>
      <c r="F3053" s="4"/>
      <c r="G3053" s="4"/>
      <c r="S3053"/>
      <c r="V3053" s="24" t="e">
        <f>VLOOKUP(S3053,movies_ratings!$R$1:$S$65,2,FALSE)</f>
        <v>#N/A</v>
      </c>
    </row>
    <row r="3054" spans="2:22" hidden="1" x14ac:dyDescent="0.25">
      <c r="B3054" s="10"/>
      <c r="C3054" s="11"/>
      <c r="D3054" s="7"/>
      <c r="E3054" s="4"/>
      <c r="F3054" s="4"/>
      <c r="G3054" s="4"/>
      <c r="S3054"/>
      <c r="V3054" s="24" t="e">
        <f>VLOOKUP(S3054,movies_ratings!$R$1:$S$65,2,FALSE)</f>
        <v>#N/A</v>
      </c>
    </row>
    <row r="3055" spans="2:22" hidden="1" x14ac:dyDescent="0.25">
      <c r="B3055"/>
      <c r="C3055" s="8"/>
      <c r="D3055" s="7"/>
      <c r="E3055" s="4"/>
      <c r="F3055" s="4"/>
      <c r="G3055" s="4"/>
      <c r="S3055"/>
      <c r="V3055" s="24" t="e">
        <f>VLOOKUP(S3055,movies_ratings!$R$1:$S$65,2,FALSE)</f>
        <v>#N/A</v>
      </c>
    </row>
    <row r="3056" spans="2:22" hidden="1" x14ac:dyDescent="0.25">
      <c r="B3056"/>
      <c r="C3056" s="8"/>
      <c r="D3056" s="7"/>
      <c r="E3056" s="4"/>
      <c r="F3056" s="4"/>
      <c r="G3056" s="4"/>
      <c r="S3056"/>
      <c r="V3056" s="24" t="e">
        <f>VLOOKUP(S3056,movies_ratings!$R$1:$S$65,2,FALSE)</f>
        <v>#N/A</v>
      </c>
    </row>
    <row r="3057" spans="2:22" hidden="1" x14ac:dyDescent="0.25">
      <c r="B3057" s="10"/>
      <c r="C3057" s="11"/>
      <c r="D3057" s="7"/>
      <c r="E3057" s="4"/>
      <c r="F3057" s="4"/>
      <c r="G3057" s="4"/>
      <c r="S3057"/>
      <c r="V3057" s="24" t="e">
        <f>VLOOKUP(S3057,movies_ratings!$R$1:$S$65,2,FALSE)</f>
        <v>#N/A</v>
      </c>
    </row>
    <row r="3058" spans="2:22" hidden="1" x14ac:dyDescent="0.25">
      <c r="B3058"/>
      <c r="C3058" s="8"/>
      <c r="D3058" s="7"/>
      <c r="E3058" s="4"/>
      <c r="F3058" s="4"/>
      <c r="G3058" s="4"/>
      <c r="S3058"/>
      <c r="V3058" s="24" t="e">
        <f>VLOOKUP(S3058,movies_ratings!$R$1:$S$65,2,FALSE)</f>
        <v>#N/A</v>
      </c>
    </row>
    <row r="3059" spans="2:22" hidden="1" x14ac:dyDescent="0.25">
      <c r="B3059" s="10"/>
      <c r="C3059" s="11"/>
      <c r="D3059" s="7"/>
      <c r="E3059" s="4"/>
      <c r="F3059" s="4"/>
      <c r="G3059" s="4"/>
      <c r="S3059"/>
      <c r="V3059" s="24" t="e">
        <f>VLOOKUP(S3059,movies_ratings!$R$1:$S$65,2,FALSE)</f>
        <v>#N/A</v>
      </c>
    </row>
    <row r="3060" spans="2:22" hidden="1" x14ac:dyDescent="0.25">
      <c r="B3060"/>
      <c r="C3060" s="8"/>
      <c r="D3060" s="7"/>
      <c r="E3060" s="4"/>
      <c r="F3060" s="4"/>
      <c r="G3060" s="4"/>
      <c r="S3060"/>
      <c r="V3060" s="24" t="e">
        <f>VLOOKUP(S3060,movies_ratings!$R$1:$S$65,2,FALSE)</f>
        <v>#N/A</v>
      </c>
    </row>
    <row r="3061" spans="2:22" hidden="1" x14ac:dyDescent="0.25">
      <c r="B3061" s="10"/>
      <c r="C3061" s="11"/>
      <c r="D3061" s="7"/>
      <c r="E3061" s="4"/>
      <c r="F3061" s="4"/>
      <c r="G3061" s="4"/>
      <c r="S3061"/>
      <c r="V3061" s="24" t="e">
        <f>VLOOKUP(S3061,movies_ratings!$R$1:$S$65,2,FALSE)</f>
        <v>#N/A</v>
      </c>
    </row>
    <row r="3062" spans="2:22" hidden="1" x14ac:dyDescent="0.25">
      <c r="B3062"/>
      <c r="C3062" s="8"/>
      <c r="D3062" s="7"/>
      <c r="E3062" s="4"/>
      <c r="F3062" s="4"/>
      <c r="G3062" s="4"/>
      <c r="S3062"/>
      <c r="V3062" s="24" t="e">
        <f>VLOOKUP(S3062,movies_ratings!$R$1:$S$65,2,FALSE)</f>
        <v>#N/A</v>
      </c>
    </row>
    <row r="3063" spans="2:22" hidden="1" x14ac:dyDescent="0.25">
      <c r="B3063" s="10"/>
      <c r="C3063" s="11"/>
      <c r="D3063" s="7"/>
      <c r="E3063" s="4"/>
      <c r="F3063" s="4"/>
      <c r="G3063" s="4"/>
      <c r="S3063"/>
      <c r="V3063" s="24" t="e">
        <f>VLOOKUP(S3063,movies_ratings!$R$1:$S$65,2,FALSE)</f>
        <v>#N/A</v>
      </c>
    </row>
    <row r="3064" spans="2:22" hidden="1" x14ac:dyDescent="0.25">
      <c r="B3064"/>
      <c r="C3064" s="8"/>
      <c r="D3064" s="7"/>
      <c r="E3064" s="4"/>
      <c r="F3064" s="4"/>
      <c r="G3064" s="4"/>
      <c r="S3064"/>
      <c r="V3064" s="24" t="e">
        <f>VLOOKUP(S3064,movies_ratings!$R$1:$S$65,2,FALSE)</f>
        <v>#N/A</v>
      </c>
    </row>
    <row r="3065" spans="2:22" hidden="1" x14ac:dyDescent="0.25">
      <c r="B3065" s="10"/>
      <c r="C3065" s="11"/>
      <c r="D3065" s="7"/>
      <c r="E3065" s="4"/>
      <c r="F3065" s="4"/>
      <c r="G3065" s="4"/>
      <c r="S3065"/>
      <c r="V3065" s="24" t="e">
        <f>VLOOKUP(S3065,movies_ratings!$R$1:$S$65,2,FALSE)</f>
        <v>#N/A</v>
      </c>
    </row>
    <row r="3066" spans="2:22" hidden="1" x14ac:dyDescent="0.25">
      <c r="B3066" s="10"/>
      <c r="C3066" s="11"/>
      <c r="D3066" s="7"/>
      <c r="E3066" s="4"/>
      <c r="F3066" s="4"/>
      <c r="G3066" s="4"/>
      <c r="S3066"/>
      <c r="V3066" s="24" t="e">
        <f>VLOOKUP(S3066,movies_ratings!$R$1:$S$65,2,FALSE)</f>
        <v>#N/A</v>
      </c>
    </row>
    <row r="3067" spans="2:22" hidden="1" x14ac:dyDescent="0.25">
      <c r="B3067"/>
      <c r="C3067" s="8"/>
      <c r="D3067" s="7"/>
      <c r="E3067" s="4"/>
      <c r="F3067" s="4"/>
      <c r="G3067" s="4"/>
      <c r="S3067"/>
      <c r="V3067" s="24" t="e">
        <f>VLOOKUP(S3067,movies_ratings!$R$1:$S$65,2,FALSE)</f>
        <v>#N/A</v>
      </c>
    </row>
    <row r="3068" spans="2:22" hidden="1" x14ac:dyDescent="0.25">
      <c r="B3068" s="10"/>
      <c r="C3068" s="11"/>
      <c r="D3068" s="7"/>
      <c r="E3068" s="4"/>
      <c r="F3068" s="4"/>
      <c r="G3068" s="4"/>
      <c r="S3068"/>
      <c r="V3068" s="24" t="e">
        <f>VLOOKUP(S3068,movies_ratings!$R$1:$S$65,2,FALSE)</f>
        <v>#N/A</v>
      </c>
    </row>
    <row r="3069" spans="2:22" hidden="1" x14ac:dyDescent="0.25">
      <c r="B3069" s="10"/>
      <c r="C3069" s="11"/>
      <c r="D3069" s="7"/>
      <c r="E3069" s="4"/>
      <c r="F3069" s="4"/>
      <c r="G3069" s="4"/>
      <c r="S3069"/>
      <c r="V3069" s="24" t="e">
        <f>VLOOKUP(S3069,movies_ratings!$R$1:$S$65,2,FALSE)</f>
        <v>#N/A</v>
      </c>
    </row>
    <row r="3070" spans="2:22" hidden="1" x14ac:dyDescent="0.25">
      <c r="B3070"/>
      <c r="C3070" s="8"/>
      <c r="D3070" s="7"/>
      <c r="E3070" s="4"/>
      <c r="F3070" s="4"/>
      <c r="G3070" s="4"/>
      <c r="S3070"/>
      <c r="V3070" s="24" t="e">
        <f>VLOOKUP(S3070,movies_ratings!$R$1:$S$65,2,FALSE)</f>
        <v>#N/A</v>
      </c>
    </row>
    <row r="3071" spans="2:22" hidden="1" x14ac:dyDescent="0.25">
      <c r="B3071"/>
      <c r="C3071" s="8"/>
      <c r="D3071" s="7"/>
      <c r="E3071" s="4"/>
      <c r="F3071" s="4"/>
      <c r="G3071" s="4"/>
      <c r="S3071"/>
      <c r="V3071" s="24" t="e">
        <f>VLOOKUP(S3071,movies_ratings!$R$1:$S$65,2,FALSE)</f>
        <v>#N/A</v>
      </c>
    </row>
    <row r="3072" spans="2:22" hidden="1" x14ac:dyDescent="0.25">
      <c r="B3072" s="10"/>
      <c r="C3072" s="11"/>
      <c r="D3072" s="7"/>
      <c r="E3072" s="4"/>
      <c r="F3072" s="4"/>
      <c r="G3072" s="4"/>
      <c r="S3072"/>
      <c r="V3072" s="24" t="e">
        <f>VLOOKUP(S3072,movies_ratings!$R$1:$S$65,2,FALSE)</f>
        <v>#N/A</v>
      </c>
    </row>
    <row r="3073" spans="2:22" hidden="1" x14ac:dyDescent="0.25">
      <c r="B3073" s="10"/>
      <c r="C3073" s="11"/>
      <c r="D3073" s="7"/>
      <c r="E3073" s="4"/>
      <c r="F3073" s="4"/>
      <c r="G3073" s="4"/>
      <c r="S3073"/>
      <c r="V3073" s="24" t="e">
        <f>VLOOKUP(S3073,movies_ratings!$R$1:$S$65,2,FALSE)</f>
        <v>#N/A</v>
      </c>
    </row>
    <row r="3074" spans="2:22" hidden="1" x14ac:dyDescent="0.25">
      <c r="B3074" s="10"/>
      <c r="C3074" s="11"/>
      <c r="D3074" s="7"/>
      <c r="E3074" s="4"/>
      <c r="F3074" s="4"/>
      <c r="G3074" s="4"/>
      <c r="S3074"/>
      <c r="V3074" s="24" t="e">
        <f>VLOOKUP(S3074,movies_ratings!$R$1:$S$65,2,FALSE)</f>
        <v>#N/A</v>
      </c>
    </row>
    <row r="3075" spans="2:22" hidden="1" x14ac:dyDescent="0.25">
      <c r="B3075"/>
      <c r="C3075" s="8"/>
      <c r="D3075" s="7"/>
      <c r="E3075" s="4"/>
      <c r="F3075" s="4"/>
      <c r="G3075" s="4"/>
      <c r="S3075"/>
      <c r="V3075" s="24" t="e">
        <f>VLOOKUP(S3075,movies_ratings!$R$1:$S$65,2,FALSE)</f>
        <v>#N/A</v>
      </c>
    </row>
    <row r="3076" spans="2:22" hidden="1" x14ac:dyDescent="0.25">
      <c r="B3076" s="10"/>
      <c r="C3076" s="11"/>
      <c r="D3076" s="7"/>
      <c r="E3076" s="4"/>
      <c r="F3076" s="4"/>
      <c r="G3076" s="4"/>
      <c r="S3076"/>
      <c r="V3076" s="24" t="e">
        <f>VLOOKUP(S3076,movies_ratings!$R$1:$S$65,2,FALSE)</f>
        <v>#N/A</v>
      </c>
    </row>
    <row r="3077" spans="2:22" hidden="1" x14ac:dyDescent="0.25">
      <c r="B3077"/>
      <c r="C3077" s="8"/>
      <c r="D3077" s="7"/>
      <c r="E3077" s="4"/>
      <c r="F3077" s="4"/>
      <c r="G3077" s="4"/>
      <c r="S3077"/>
      <c r="V3077" s="24" t="e">
        <f>VLOOKUP(S3077,movies_ratings!$R$1:$S$65,2,FALSE)</f>
        <v>#N/A</v>
      </c>
    </row>
    <row r="3078" spans="2:22" hidden="1" x14ac:dyDescent="0.25">
      <c r="B3078"/>
      <c r="C3078" s="8"/>
      <c r="D3078" s="7"/>
      <c r="E3078" s="4"/>
      <c r="F3078" s="4"/>
      <c r="G3078" s="4"/>
      <c r="S3078"/>
      <c r="V3078" s="24" t="e">
        <f>VLOOKUP(S3078,movies_ratings!$R$1:$S$65,2,FALSE)</f>
        <v>#N/A</v>
      </c>
    </row>
    <row r="3079" spans="2:22" hidden="1" x14ac:dyDescent="0.25">
      <c r="B3079" s="10"/>
      <c r="C3079" s="11"/>
      <c r="D3079" s="7"/>
      <c r="E3079" s="4"/>
      <c r="F3079" s="4"/>
      <c r="G3079" s="4"/>
      <c r="S3079"/>
      <c r="V3079" s="24" t="e">
        <f>VLOOKUP(S3079,movies_ratings!$R$1:$S$65,2,FALSE)</f>
        <v>#N/A</v>
      </c>
    </row>
    <row r="3080" spans="2:22" hidden="1" x14ac:dyDescent="0.25">
      <c r="B3080" s="10"/>
      <c r="C3080" s="11"/>
      <c r="D3080" s="7"/>
      <c r="E3080" s="4"/>
      <c r="F3080" s="4"/>
      <c r="G3080" s="4"/>
      <c r="S3080"/>
      <c r="V3080" s="24" t="e">
        <f>VLOOKUP(S3080,movies_ratings!$R$1:$S$65,2,FALSE)</f>
        <v>#N/A</v>
      </c>
    </row>
    <row r="3081" spans="2:22" hidden="1" x14ac:dyDescent="0.25">
      <c r="B3081" s="10"/>
      <c r="C3081" s="11"/>
      <c r="D3081" s="7"/>
      <c r="E3081" s="4"/>
      <c r="F3081" s="4"/>
      <c r="G3081" s="4"/>
      <c r="S3081"/>
      <c r="V3081" s="24" t="e">
        <f>VLOOKUP(S3081,movies_ratings!$R$1:$S$65,2,FALSE)</f>
        <v>#N/A</v>
      </c>
    </row>
    <row r="3082" spans="2:22" hidden="1" x14ac:dyDescent="0.25">
      <c r="B3082" s="10"/>
      <c r="C3082" s="11"/>
      <c r="D3082" s="7"/>
      <c r="E3082" s="4"/>
      <c r="F3082" s="4"/>
      <c r="G3082" s="4"/>
      <c r="S3082"/>
      <c r="V3082" s="24" t="e">
        <f>VLOOKUP(S3082,movies_ratings!$R$1:$S$65,2,FALSE)</f>
        <v>#N/A</v>
      </c>
    </row>
    <row r="3083" spans="2:22" hidden="1" x14ac:dyDescent="0.25">
      <c r="B3083" s="10"/>
      <c r="C3083" s="11"/>
      <c r="D3083" s="7"/>
      <c r="E3083" s="4"/>
      <c r="F3083" s="4"/>
      <c r="G3083" s="4"/>
      <c r="S3083"/>
      <c r="V3083" s="24" t="e">
        <f>VLOOKUP(S3083,movies_ratings!$R$1:$S$65,2,FALSE)</f>
        <v>#N/A</v>
      </c>
    </row>
    <row r="3084" spans="2:22" hidden="1" x14ac:dyDescent="0.25">
      <c r="B3084" s="10"/>
      <c r="C3084" s="11"/>
      <c r="D3084" s="7"/>
      <c r="E3084" s="4"/>
      <c r="F3084" s="4"/>
      <c r="G3084" s="4"/>
      <c r="S3084"/>
      <c r="V3084" s="24" t="e">
        <f>VLOOKUP(S3084,movies_ratings!$R$1:$S$65,2,FALSE)</f>
        <v>#N/A</v>
      </c>
    </row>
    <row r="3085" spans="2:22" hidden="1" x14ac:dyDescent="0.25">
      <c r="B3085"/>
      <c r="C3085" s="8"/>
      <c r="D3085" s="7"/>
      <c r="E3085" s="4"/>
      <c r="F3085" s="4"/>
      <c r="G3085" s="4"/>
      <c r="S3085"/>
      <c r="V3085" s="24" t="e">
        <f>VLOOKUP(S3085,movies_ratings!$R$1:$S$65,2,FALSE)</f>
        <v>#N/A</v>
      </c>
    </row>
    <row r="3086" spans="2:22" hidden="1" x14ac:dyDescent="0.25">
      <c r="B3086" s="10"/>
      <c r="C3086" s="11"/>
      <c r="D3086" s="7"/>
      <c r="E3086" s="4"/>
      <c r="F3086" s="4"/>
      <c r="G3086" s="4"/>
      <c r="S3086"/>
      <c r="V3086" s="24" t="e">
        <f>VLOOKUP(S3086,movies_ratings!$R$1:$S$65,2,FALSE)</f>
        <v>#N/A</v>
      </c>
    </row>
    <row r="3087" spans="2:22" hidden="1" x14ac:dyDescent="0.25">
      <c r="B3087" s="10"/>
      <c r="C3087" s="11"/>
      <c r="D3087" s="7"/>
      <c r="E3087" s="4"/>
      <c r="F3087" s="4"/>
      <c r="G3087" s="4"/>
      <c r="S3087"/>
      <c r="V3087" s="24" t="e">
        <f>VLOOKUP(S3087,movies_ratings!$R$1:$S$65,2,FALSE)</f>
        <v>#N/A</v>
      </c>
    </row>
    <row r="3088" spans="2:22" hidden="1" x14ac:dyDescent="0.25">
      <c r="B3088"/>
      <c r="C3088" s="8"/>
      <c r="D3088" s="7"/>
      <c r="E3088" s="4"/>
      <c r="F3088" s="4"/>
      <c r="G3088" s="4"/>
      <c r="S3088"/>
      <c r="V3088" s="24" t="e">
        <f>VLOOKUP(S3088,movies_ratings!$R$1:$S$65,2,FALSE)</f>
        <v>#N/A</v>
      </c>
    </row>
    <row r="3089" spans="2:22" hidden="1" x14ac:dyDescent="0.25">
      <c r="B3089" s="10"/>
      <c r="C3089" s="11"/>
      <c r="D3089" s="7"/>
      <c r="E3089" s="4"/>
      <c r="F3089" s="4"/>
      <c r="G3089" s="4"/>
      <c r="S3089"/>
      <c r="V3089" s="24" t="e">
        <f>VLOOKUP(S3089,movies_ratings!$R$1:$S$65,2,FALSE)</f>
        <v>#N/A</v>
      </c>
    </row>
    <row r="3090" spans="2:22" hidden="1" x14ac:dyDescent="0.25">
      <c r="B3090" s="10"/>
      <c r="C3090" s="11"/>
      <c r="D3090" s="7"/>
      <c r="E3090" s="4"/>
      <c r="F3090" s="4"/>
      <c r="G3090" s="4"/>
      <c r="S3090"/>
      <c r="V3090" s="24" t="e">
        <f>VLOOKUP(S3090,movies_ratings!$R$1:$S$65,2,FALSE)</f>
        <v>#N/A</v>
      </c>
    </row>
    <row r="3091" spans="2:22" hidden="1" x14ac:dyDescent="0.25">
      <c r="B3091"/>
      <c r="C3091" s="8"/>
      <c r="D3091" s="7"/>
      <c r="E3091" s="4"/>
      <c r="F3091" s="4"/>
      <c r="G3091" s="4"/>
      <c r="S3091"/>
      <c r="V3091" s="24" t="e">
        <f>VLOOKUP(S3091,movies_ratings!$R$1:$S$65,2,FALSE)</f>
        <v>#N/A</v>
      </c>
    </row>
    <row r="3092" spans="2:22" hidden="1" x14ac:dyDescent="0.25">
      <c r="B3092" s="10"/>
      <c r="C3092" s="11"/>
      <c r="D3092" s="7"/>
      <c r="E3092" s="4"/>
      <c r="F3092" s="4"/>
      <c r="G3092" s="4"/>
      <c r="S3092"/>
      <c r="V3092" s="24" t="e">
        <f>VLOOKUP(S3092,movies_ratings!$R$1:$S$65,2,FALSE)</f>
        <v>#N/A</v>
      </c>
    </row>
    <row r="3093" spans="2:22" hidden="1" x14ac:dyDescent="0.25">
      <c r="B3093" s="10"/>
      <c r="C3093" s="11"/>
      <c r="D3093" s="7"/>
      <c r="E3093" s="4"/>
      <c r="F3093" s="4"/>
      <c r="G3093" s="4"/>
      <c r="S3093"/>
      <c r="V3093" s="24" t="e">
        <f>VLOOKUP(S3093,movies_ratings!$R$1:$S$65,2,FALSE)</f>
        <v>#N/A</v>
      </c>
    </row>
    <row r="3094" spans="2:22" hidden="1" x14ac:dyDescent="0.25">
      <c r="B3094"/>
      <c r="C3094" s="8"/>
      <c r="D3094" s="7"/>
      <c r="E3094" s="4"/>
      <c r="F3094" s="4"/>
      <c r="G3094" s="4"/>
      <c r="S3094"/>
      <c r="V3094" s="24" t="e">
        <f>VLOOKUP(S3094,movies_ratings!$R$1:$S$65,2,FALSE)</f>
        <v>#N/A</v>
      </c>
    </row>
    <row r="3095" spans="2:22" hidden="1" x14ac:dyDescent="0.25">
      <c r="B3095"/>
      <c r="C3095" s="8"/>
      <c r="D3095" s="7"/>
      <c r="E3095" s="4"/>
      <c r="F3095" s="4"/>
      <c r="G3095" s="4"/>
      <c r="S3095"/>
      <c r="V3095" s="24" t="e">
        <f>VLOOKUP(S3095,movies_ratings!$R$1:$S$65,2,FALSE)</f>
        <v>#N/A</v>
      </c>
    </row>
    <row r="3096" spans="2:22" hidden="1" x14ac:dyDescent="0.25">
      <c r="B3096" s="10"/>
      <c r="C3096" s="11"/>
      <c r="D3096" s="7"/>
      <c r="E3096" s="4"/>
      <c r="F3096" s="4"/>
      <c r="G3096" s="4"/>
      <c r="S3096"/>
      <c r="V3096" s="24" t="e">
        <f>VLOOKUP(S3096,movies_ratings!$R$1:$S$65,2,FALSE)</f>
        <v>#N/A</v>
      </c>
    </row>
    <row r="3097" spans="2:22" hidden="1" x14ac:dyDescent="0.25">
      <c r="B3097" s="10"/>
      <c r="C3097" s="11"/>
      <c r="D3097" s="7"/>
      <c r="E3097" s="4"/>
      <c r="F3097" s="4"/>
      <c r="G3097" s="4"/>
      <c r="S3097"/>
      <c r="V3097" s="24" t="e">
        <f>VLOOKUP(S3097,movies_ratings!$R$1:$S$65,2,FALSE)</f>
        <v>#N/A</v>
      </c>
    </row>
    <row r="3098" spans="2:22" hidden="1" x14ac:dyDescent="0.25">
      <c r="B3098" s="10"/>
      <c r="C3098" s="11"/>
      <c r="D3098" s="7"/>
      <c r="E3098" s="4"/>
      <c r="F3098" s="4"/>
      <c r="G3098" s="4"/>
      <c r="S3098"/>
      <c r="V3098" s="24" t="e">
        <f>VLOOKUP(S3098,movies_ratings!$R$1:$S$65,2,FALSE)</f>
        <v>#N/A</v>
      </c>
    </row>
    <row r="3099" spans="2:22" hidden="1" x14ac:dyDescent="0.25">
      <c r="B3099"/>
      <c r="C3099" s="8"/>
      <c r="D3099" s="7"/>
      <c r="E3099" s="4"/>
      <c r="F3099" s="4"/>
      <c r="G3099" s="4"/>
      <c r="S3099"/>
      <c r="V3099" s="24" t="e">
        <f>VLOOKUP(S3099,movies_ratings!$R$1:$S$65,2,FALSE)</f>
        <v>#N/A</v>
      </c>
    </row>
    <row r="3100" spans="2:22" hidden="1" x14ac:dyDescent="0.25">
      <c r="B3100" s="10"/>
      <c r="C3100" s="11"/>
      <c r="D3100" s="7"/>
      <c r="E3100" s="4"/>
      <c r="F3100" s="4"/>
      <c r="G3100" s="4"/>
      <c r="S3100"/>
      <c r="V3100" s="24" t="e">
        <f>VLOOKUP(S3100,movies_ratings!$R$1:$S$65,2,FALSE)</f>
        <v>#N/A</v>
      </c>
    </row>
    <row r="3101" spans="2:22" hidden="1" x14ac:dyDescent="0.25">
      <c r="B3101" s="10"/>
      <c r="C3101" s="11"/>
      <c r="D3101" s="7"/>
      <c r="E3101" s="4"/>
      <c r="F3101" s="4"/>
      <c r="G3101" s="4"/>
      <c r="S3101"/>
      <c r="V3101" s="24" t="e">
        <f>VLOOKUP(S3101,movies_ratings!$R$1:$S$65,2,FALSE)</f>
        <v>#N/A</v>
      </c>
    </row>
    <row r="3102" spans="2:22" hidden="1" x14ac:dyDescent="0.25">
      <c r="B3102" s="10"/>
      <c r="C3102" s="11"/>
      <c r="D3102" s="7"/>
      <c r="E3102" s="4"/>
      <c r="F3102" s="4"/>
      <c r="G3102" s="4"/>
      <c r="S3102"/>
      <c r="V3102" s="24" t="e">
        <f>VLOOKUP(S3102,movies_ratings!$R$1:$S$65,2,FALSE)</f>
        <v>#N/A</v>
      </c>
    </row>
    <row r="3103" spans="2:22" hidden="1" x14ac:dyDescent="0.25">
      <c r="B3103"/>
      <c r="C3103" s="8"/>
      <c r="D3103" s="7"/>
      <c r="E3103" s="4"/>
      <c r="F3103" s="4"/>
      <c r="G3103" s="4"/>
      <c r="S3103"/>
      <c r="V3103" s="24" t="e">
        <f>VLOOKUP(S3103,movies_ratings!$R$1:$S$65,2,FALSE)</f>
        <v>#N/A</v>
      </c>
    </row>
    <row r="3104" spans="2:22" hidden="1" x14ac:dyDescent="0.25">
      <c r="B3104"/>
      <c r="C3104" s="8"/>
      <c r="D3104" s="7"/>
      <c r="E3104" s="4"/>
      <c r="F3104" s="4"/>
      <c r="G3104" s="4"/>
      <c r="S3104"/>
      <c r="V3104" s="24" t="e">
        <f>VLOOKUP(S3104,movies_ratings!$R$1:$S$65,2,FALSE)</f>
        <v>#N/A</v>
      </c>
    </row>
    <row r="3105" spans="2:22" hidden="1" x14ac:dyDescent="0.25">
      <c r="B3105" s="10"/>
      <c r="C3105" s="11"/>
      <c r="D3105" s="7"/>
      <c r="E3105" s="4"/>
      <c r="F3105" s="4"/>
      <c r="G3105" s="4"/>
      <c r="S3105"/>
      <c r="V3105" s="24" t="e">
        <f>VLOOKUP(S3105,movies_ratings!$R$1:$S$65,2,FALSE)</f>
        <v>#N/A</v>
      </c>
    </row>
    <row r="3106" spans="2:22" hidden="1" x14ac:dyDescent="0.25">
      <c r="B3106" s="10"/>
      <c r="C3106" s="11"/>
      <c r="D3106" s="7"/>
      <c r="E3106" s="4"/>
      <c r="F3106" s="4"/>
      <c r="G3106" s="4"/>
      <c r="S3106"/>
      <c r="V3106" s="24" t="e">
        <f>VLOOKUP(S3106,movies_ratings!$R$1:$S$65,2,FALSE)</f>
        <v>#N/A</v>
      </c>
    </row>
    <row r="3107" spans="2:22" hidden="1" x14ac:dyDescent="0.25">
      <c r="B3107" s="10"/>
      <c r="C3107" s="11"/>
      <c r="D3107" s="7"/>
      <c r="E3107" s="4"/>
      <c r="F3107" s="4"/>
      <c r="G3107" s="4"/>
      <c r="S3107"/>
      <c r="V3107" s="24" t="e">
        <f>VLOOKUP(S3107,movies_ratings!$R$1:$S$65,2,FALSE)</f>
        <v>#N/A</v>
      </c>
    </row>
    <row r="3108" spans="2:22" hidden="1" x14ac:dyDescent="0.25">
      <c r="B3108" s="10"/>
      <c r="C3108" s="11"/>
      <c r="D3108" s="7"/>
      <c r="E3108" s="4"/>
      <c r="F3108" s="4"/>
      <c r="G3108" s="4"/>
      <c r="S3108"/>
      <c r="V3108" s="24" t="e">
        <f>VLOOKUP(S3108,movies_ratings!$R$1:$S$65,2,FALSE)</f>
        <v>#N/A</v>
      </c>
    </row>
    <row r="3109" spans="2:22" hidden="1" x14ac:dyDescent="0.25">
      <c r="B3109" s="10"/>
      <c r="C3109" s="11"/>
      <c r="D3109" s="7"/>
      <c r="E3109" s="4"/>
      <c r="F3109" s="4"/>
      <c r="G3109" s="4"/>
      <c r="S3109"/>
      <c r="V3109" s="24" t="e">
        <f>VLOOKUP(S3109,movies_ratings!$R$1:$S$65,2,FALSE)</f>
        <v>#N/A</v>
      </c>
    </row>
    <row r="3110" spans="2:22" hidden="1" x14ac:dyDescent="0.25">
      <c r="B3110" s="10"/>
      <c r="C3110" s="11"/>
      <c r="D3110" s="7"/>
      <c r="E3110" s="4"/>
      <c r="F3110" s="4"/>
      <c r="G3110" s="4"/>
      <c r="S3110"/>
      <c r="V3110" s="24" t="e">
        <f>VLOOKUP(S3110,movies_ratings!$R$1:$S$65,2,FALSE)</f>
        <v>#N/A</v>
      </c>
    </row>
    <row r="3111" spans="2:22" hidden="1" x14ac:dyDescent="0.25">
      <c r="B3111"/>
      <c r="C3111" s="8"/>
      <c r="D3111" s="7"/>
      <c r="E3111" s="4"/>
      <c r="F3111" s="4"/>
      <c r="G3111" s="4"/>
      <c r="S3111"/>
      <c r="V3111" s="24" t="e">
        <f>VLOOKUP(S3111,movies_ratings!$R$1:$S$65,2,FALSE)</f>
        <v>#N/A</v>
      </c>
    </row>
    <row r="3112" spans="2:22" hidden="1" x14ac:dyDescent="0.25">
      <c r="B3112" s="10"/>
      <c r="C3112" s="11"/>
      <c r="D3112" s="7"/>
      <c r="E3112" s="4"/>
      <c r="F3112" s="4"/>
      <c r="G3112" s="4"/>
      <c r="S3112"/>
      <c r="V3112" s="24" t="e">
        <f>VLOOKUP(S3112,movies_ratings!$R$1:$S$65,2,FALSE)</f>
        <v>#N/A</v>
      </c>
    </row>
    <row r="3113" spans="2:22" hidden="1" x14ac:dyDescent="0.25">
      <c r="B3113" s="10"/>
      <c r="C3113" s="11"/>
      <c r="D3113" s="7"/>
      <c r="E3113" s="4"/>
      <c r="F3113" s="4"/>
      <c r="G3113" s="4"/>
      <c r="S3113"/>
      <c r="V3113" s="24" t="e">
        <f>VLOOKUP(S3113,movies_ratings!$R$1:$S$65,2,FALSE)</f>
        <v>#N/A</v>
      </c>
    </row>
    <row r="3114" spans="2:22" hidden="1" x14ac:dyDescent="0.25">
      <c r="B3114" s="10"/>
      <c r="C3114" s="11"/>
      <c r="D3114" s="7"/>
      <c r="E3114" s="4"/>
      <c r="F3114" s="4"/>
      <c r="G3114" s="4"/>
      <c r="S3114"/>
      <c r="V3114" s="24" t="e">
        <f>VLOOKUP(S3114,movies_ratings!$R$1:$S$65,2,FALSE)</f>
        <v>#N/A</v>
      </c>
    </row>
    <row r="3115" spans="2:22" hidden="1" x14ac:dyDescent="0.25">
      <c r="B3115"/>
      <c r="C3115" s="8"/>
      <c r="D3115" s="7"/>
      <c r="E3115" s="4"/>
      <c r="F3115" s="4"/>
      <c r="G3115" s="4"/>
      <c r="S3115"/>
      <c r="V3115" s="24" t="e">
        <f>VLOOKUP(S3115,movies_ratings!$R$1:$S$65,2,FALSE)</f>
        <v>#N/A</v>
      </c>
    </row>
    <row r="3116" spans="2:22" hidden="1" x14ac:dyDescent="0.25">
      <c r="B3116" s="10"/>
      <c r="C3116" s="11"/>
      <c r="D3116" s="7"/>
      <c r="E3116" s="4"/>
      <c r="F3116" s="4"/>
      <c r="G3116" s="4"/>
      <c r="S3116"/>
      <c r="V3116" s="24" t="e">
        <f>VLOOKUP(S3116,movies_ratings!$R$1:$S$65,2,FALSE)</f>
        <v>#N/A</v>
      </c>
    </row>
    <row r="3117" spans="2:22" hidden="1" x14ac:dyDescent="0.25">
      <c r="B3117" s="10"/>
      <c r="C3117" s="11"/>
      <c r="D3117" s="7"/>
      <c r="E3117" s="4"/>
      <c r="F3117" s="4"/>
      <c r="G3117" s="4"/>
      <c r="S3117"/>
      <c r="V3117" s="24" t="e">
        <f>VLOOKUP(S3117,movies_ratings!$R$1:$S$65,2,FALSE)</f>
        <v>#N/A</v>
      </c>
    </row>
    <row r="3118" spans="2:22" hidden="1" x14ac:dyDescent="0.25">
      <c r="B3118"/>
      <c r="C3118" s="8"/>
      <c r="D3118" s="7"/>
      <c r="E3118" s="4"/>
      <c r="F3118" s="4"/>
      <c r="G3118" s="4"/>
      <c r="S3118"/>
      <c r="V3118" s="24" t="e">
        <f>VLOOKUP(S3118,movies_ratings!$R$1:$S$65,2,FALSE)</f>
        <v>#N/A</v>
      </c>
    </row>
    <row r="3119" spans="2:22" hidden="1" x14ac:dyDescent="0.25">
      <c r="B3119" s="10"/>
      <c r="C3119" s="11"/>
      <c r="D3119" s="7"/>
      <c r="E3119" s="4"/>
      <c r="F3119" s="4"/>
      <c r="G3119" s="4"/>
      <c r="S3119"/>
      <c r="V3119" s="24" t="e">
        <f>VLOOKUP(S3119,movies_ratings!$R$1:$S$65,2,FALSE)</f>
        <v>#N/A</v>
      </c>
    </row>
    <row r="3120" spans="2:22" hidden="1" x14ac:dyDescent="0.25">
      <c r="B3120" s="10"/>
      <c r="C3120" s="11"/>
      <c r="D3120" s="7"/>
      <c r="E3120" s="4"/>
      <c r="F3120" s="4"/>
      <c r="G3120" s="4"/>
      <c r="S3120"/>
      <c r="V3120" s="24" t="e">
        <f>VLOOKUP(S3120,movies_ratings!$R$1:$S$65,2,FALSE)</f>
        <v>#N/A</v>
      </c>
    </row>
    <row r="3121" spans="2:22" hidden="1" x14ac:dyDescent="0.25">
      <c r="B3121" s="10"/>
      <c r="C3121" s="11"/>
      <c r="D3121" s="7"/>
      <c r="E3121" s="4"/>
      <c r="F3121" s="4"/>
      <c r="G3121" s="4"/>
      <c r="S3121"/>
      <c r="V3121" s="24" t="e">
        <f>VLOOKUP(S3121,movies_ratings!$R$1:$S$65,2,FALSE)</f>
        <v>#N/A</v>
      </c>
    </row>
    <row r="3122" spans="2:22" hidden="1" x14ac:dyDescent="0.25">
      <c r="B3122" s="10"/>
      <c r="C3122" s="11"/>
      <c r="D3122" s="7"/>
      <c r="E3122" s="4"/>
      <c r="F3122" s="4"/>
      <c r="G3122" s="4"/>
      <c r="S3122"/>
      <c r="V3122" s="24" t="e">
        <f>VLOOKUP(S3122,movies_ratings!$R$1:$S$65,2,FALSE)</f>
        <v>#N/A</v>
      </c>
    </row>
    <row r="3123" spans="2:22" hidden="1" x14ac:dyDescent="0.25">
      <c r="B3123" s="10"/>
      <c r="C3123" s="11"/>
      <c r="D3123" s="7"/>
      <c r="E3123" s="4"/>
      <c r="F3123" s="4"/>
      <c r="G3123" s="4"/>
      <c r="S3123"/>
      <c r="V3123" s="24" t="e">
        <f>VLOOKUP(S3123,movies_ratings!$R$1:$S$65,2,FALSE)</f>
        <v>#N/A</v>
      </c>
    </row>
    <row r="3124" spans="2:22" hidden="1" x14ac:dyDescent="0.25">
      <c r="B3124" s="10"/>
      <c r="C3124" s="11"/>
      <c r="D3124" s="7"/>
      <c r="E3124" s="4"/>
      <c r="F3124" s="4"/>
      <c r="G3124" s="4"/>
      <c r="S3124"/>
      <c r="V3124" s="24" t="e">
        <f>VLOOKUP(S3124,movies_ratings!$R$1:$S$65,2,FALSE)</f>
        <v>#N/A</v>
      </c>
    </row>
    <row r="3125" spans="2:22" hidden="1" x14ac:dyDescent="0.25">
      <c r="B3125" s="10"/>
      <c r="C3125" s="11"/>
      <c r="D3125" s="7"/>
      <c r="E3125" s="4"/>
      <c r="F3125" s="4"/>
      <c r="G3125" s="4"/>
      <c r="S3125"/>
      <c r="V3125" s="24" t="e">
        <f>VLOOKUP(S3125,movies_ratings!$R$1:$S$65,2,FALSE)</f>
        <v>#N/A</v>
      </c>
    </row>
    <row r="3126" spans="2:22" hidden="1" x14ac:dyDescent="0.25">
      <c r="B3126" s="10"/>
      <c r="C3126" s="11"/>
      <c r="D3126" s="7"/>
      <c r="E3126" s="4"/>
      <c r="F3126" s="4"/>
      <c r="G3126" s="4"/>
      <c r="S3126"/>
      <c r="V3126" s="24" t="e">
        <f>VLOOKUP(S3126,movies_ratings!$R$1:$S$65,2,FALSE)</f>
        <v>#N/A</v>
      </c>
    </row>
    <row r="3127" spans="2:22" hidden="1" x14ac:dyDescent="0.25">
      <c r="B3127"/>
      <c r="C3127" s="8"/>
      <c r="D3127" s="7"/>
      <c r="E3127" s="4"/>
      <c r="F3127" s="4"/>
      <c r="G3127" s="4"/>
      <c r="S3127"/>
      <c r="V3127" s="24" t="e">
        <f>VLOOKUP(S3127,movies_ratings!$R$1:$S$65,2,FALSE)</f>
        <v>#N/A</v>
      </c>
    </row>
    <row r="3128" spans="2:22" hidden="1" x14ac:dyDescent="0.25">
      <c r="B3128" s="10"/>
      <c r="C3128" s="11"/>
      <c r="D3128" s="7"/>
      <c r="E3128" s="4"/>
      <c r="F3128" s="4"/>
      <c r="G3128" s="4"/>
      <c r="S3128"/>
      <c r="V3128" s="24" t="e">
        <f>VLOOKUP(S3128,movies_ratings!$R$1:$S$65,2,FALSE)</f>
        <v>#N/A</v>
      </c>
    </row>
    <row r="3129" spans="2:22" hidden="1" x14ac:dyDescent="0.25">
      <c r="B3129" s="10"/>
      <c r="C3129" s="11"/>
      <c r="D3129" s="7"/>
      <c r="E3129" s="4"/>
      <c r="F3129" s="4"/>
      <c r="G3129" s="4"/>
      <c r="S3129"/>
      <c r="V3129" s="24" t="e">
        <f>VLOOKUP(S3129,movies_ratings!$R$1:$S$65,2,FALSE)</f>
        <v>#N/A</v>
      </c>
    </row>
    <row r="3130" spans="2:22" hidden="1" x14ac:dyDescent="0.25">
      <c r="B3130" s="10"/>
      <c r="C3130" s="11"/>
      <c r="D3130" s="7"/>
      <c r="E3130" s="4"/>
      <c r="F3130" s="4"/>
      <c r="G3130" s="4"/>
      <c r="S3130"/>
      <c r="V3130" s="24" t="e">
        <f>VLOOKUP(S3130,movies_ratings!$R$1:$S$65,2,FALSE)</f>
        <v>#N/A</v>
      </c>
    </row>
    <row r="3131" spans="2:22" hidden="1" x14ac:dyDescent="0.25">
      <c r="B3131"/>
      <c r="C3131" s="8"/>
      <c r="D3131" s="7"/>
      <c r="E3131" s="4"/>
      <c r="F3131" s="4"/>
      <c r="G3131" s="4"/>
      <c r="S3131"/>
      <c r="V3131" s="24" t="e">
        <f>VLOOKUP(S3131,movies_ratings!$R$1:$S$65,2,FALSE)</f>
        <v>#N/A</v>
      </c>
    </row>
    <row r="3132" spans="2:22" hidden="1" x14ac:dyDescent="0.25">
      <c r="B3132"/>
      <c r="C3132" s="8"/>
      <c r="D3132" s="7"/>
      <c r="E3132" s="4"/>
      <c r="F3132" s="4"/>
      <c r="G3132" s="4"/>
      <c r="S3132"/>
      <c r="V3132" s="24" t="e">
        <f>VLOOKUP(S3132,movies_ratings!$R$1:$S$65,2,FALSE)</f>
        <v>#N/A</v>
      </c>
    </row>
    <row r="3133" spans="2:22" hidden="1" x14ac:dyDescent="0.25">
      <c r="B3133" s="10"/>
      <c r="C3133" s="11"/>
      <c r="D3133" s="7"/>
      <c r="E3133" s="4"/>
      <c r="F3133" s="4"/>
      <c r="G3133" s="4"/>
      <c r="S3133"/>
      <c r="V3133" s="24" t="e">
        <f>VLOOKUP(S3133,movies_ratings!$R$1:$S$65,2,FALSE)</f>
        <v>#N/A</v>
      </c>
    </row>
    <row r="3134" spans="2:22" hidden="1" x14ac:dyDescent="0.25">
      <c r="B3134" s="10"/>
      <c r="C3134" s="11"/>
      <c r="D3134" s="7"/>
      <c r="E3134" s="4"/>
      <c r="F3134" s="4"/>
      <c r="G3134" s="4"/>
      <c r="S3134"/>
      <c r="V3134" s="24" t="e">
        <f>VLOOKUP(S3134,movies_ratings!$R$1:$S$65,2,FALSE)</f>
        <v>#N/A</v>
      </c>
    </row>
    <row r="3135" spans="2:22" hidden="1" x14ac:dyDescent="0.25">
      <c r="B3135" s="10"/>
      <c r="C3135" s="11"/>
      <c r="D3135" s="7"/>
      <c r="E3135" s="4"/>
      <c r="F3135" s="4"/>
      <c r="G3135" s="4"/>
      <c r="S3135"/>
      <c r="V3135" s="24" t="e">
        <f>VLOOKUP(S3135,movies_ratings!$R$1:$S$65,2,FALSE)</f>
        <v>#N/A</v>
      </c>
    </row>
    <row r="3136" spans="2:22" hidden="1" x14ac:dyDescent="0.25">
      <c r="B3136" s="10"/>
      <c r="C3136" s="11"/>
      <c r="D3136" s="7"/>
      <c r="E3136" s="4"/>
      <c r="F3136" s="4"/>
      <c r="G3136" s="4"/>
      <c r="S3136"/>
      <c r="V3136" s="24" t="e">
        <f>VLOOKUP(S3136,movies_ratings!$R$1:$S$65,2,FALSE)</f>
        <v>#N/A</v>
      </c>
    </row>
    <row r="3137" spans="2:22" hidden="1" x14ac:dyDescent="0.25">
      <c r="B3137"/>
      <c r="C3137" s="8"/>
      <c r="D3137" s="7"/>
      <c r="E3137" s="4"/>
      <c r="F3137" s="4"/>
      <c r="G3137" s="4"/>
      <c r="S3137"/>
      <c r="V3137" s="24" t="e">
        <f>VLOOKUP(S3137,movies_ratings!$R$1:$S$65,2,FALSE)</f>
        <v>#N/A</v>
      </c>
    </row>
    <row r="3138" spans="2:22" hidden="1" x14ac:dyDescent="0.25">
      <c r="B3138"/>
      <c r="C3138" s="8"/>
      <c r="D3138" s="7"/>
      <c r="E3138" s="4"/>
      <c r="F3138" s="4"/>
      <c r="G3138" s="4"/>
      <c r="S3138"/>
      <c r="V3138" s="24" t="e">
        <f>VLOOKUP(S3138,movies_ratings!$R$1:$S$65,2,FALSE)</f>
        <v>#N/A</v>
      </c>
    </row>
    <row r="3139" spans="2:22" hidden="1" x14ac:dyDescent="0.25">
      <c r="B3139" s="10"/>
      <c r="C3139" s="11"/>
      <c r="D3139" s="7"/>
      <c r="E3139" s="4"/>
      <c r="F3139" s="4"/>
      <c r="G3139" s="4"/>
      <c r="S3139"/>
      <c r="V3139" s="24" t="e">
        <f>VLOOKUP(S3139,movies_ratings!$R$1:$S$65,2,FALSE)</f>
        <v>#N/A</v>
      </c>
    </row>
    <row r="3140" spans="2:22" hidden="1" x14ac:dyDescent="0.25">
      <c r="B3140" s="10"/>
      <c r="C3140" s="11"/>
      <c r="D3140" s="7"/>
      <c r="E3140" s="4"/>
      <c r="F3140" s="4"/>
      <c r="G3140" s="4"/>
      <c r="S3140"/>
      <c r="V3140" s="24" t="e">
        <f>VLOOKUP(S3140,movies_ratings!$R$1:$S$65,2,FALSE)</f>
        <v>#N/A</v>
      </c>
    </row>
    <row r="3141" spans="2:22" hidden="1" x14ac:dyDescent="0.25">
      <c r="B3141"/>
      <c r="C3141" s="8"/>
      <c r="D3141" s="7"/>
      <c r="E3141" s="4"/>
      <c r="F3141" s="4"/>
      <c r="G3141" s="4"/>
      <c r="S3141"/>
      <c r="V3141" s="24" t="e">
        <f>VLOOKUP(S3141,movies_ratings!$R$1:$S$65,2,FALSE)</f>
        <v>#N/A</v>
      </c>
    </row>
    <row r="3142" spans="2:22" hidden="1" x14ac:dyDescent="0.25">
      <c r="B3142" s="10"/>
      <c r="C3142" s="11"/>
      <c r="D3142" s="7"/>
      <c r="E3142" s="4"/>
      <c r="F3142" s="4"/>
      <c r="G3142" s="4"/>
      <c r="S3142"/>
      <c r="V3142" s="24" t="e">
        <f>VLOOKUP(S3142,movies_ratings!$R$1:$S$65,2,FALSE)</f>
        <v>#N/A</v>
      </c>
    </row>
    <row r="3143" spans="2:22" hidden="1" x14ac:dyDescent="0.25">
      <c r="B3143" s="10"/>
      <c r="C3143" s="11"/>
      <c r="D3143" s="7"/>
      <c r="E3143" s="4"/>
      <c r="F3143" s="4"/>
      <c r="G3143" s="4"/>
      <c r="S3143"/>
      <c r="V3143" s="24" t="e">
        <f>VLOOKUP(S3143,movies_ratings!$R$1:$S$65,2,FALSE)</f>
        <v>#N/A</v>
      </c>
    </row>
    <row r="3144" spans="2:22" hidden="1" x14ac:dyDescent="0.25">
      <c r="B3144"/>
      <c r="C3144" s="8"/>
      <c r="D3144" s="7"/>
      <c r="E3144" s="4"/>
      <c r="F3144" s="4"/>
      <c r="G3144" s="4"/>
      <c r="S3144"/>
      <c r="V3144" s="24" t="e">
        <f>VLOOKUP(S3144,movies_ratings!$R$1:$S$65,2,FALSE)</f>
        <v>#N/A</v>
      </c>
    </row>
    <row r="3145" spans="2:22" hidden="1" x14ac:dyDescent="0.25">
      <c r="B3145"/>
      <c r="C3145" s="8"/>
      <c r="D3145" s="7"/>
      <c r="E3145" s="4"/>
      <c r="F3145" s="4"/>
      <c r="G3145" s="4"/>
      <c r="S3145"/>
      <c r="V3145" s="24" t="e">
        <f>VLOOKUP(S3145,movies_ratings!$R$1:$S$65,2,FALSE)</f>
        <v>#N/A</v>
      </c>
    </row>
    <row r="3146" spans="2:22" hidden="1" x14ac:dyDescent="0.25">
      <c r="B3146"/>
      <c r="C3146" s="8"/>
      <c r="D3146" s="7"/>
      <c r="E3146" s="4"/>
      <c r="F3146" s="4"/>
      <c r="G3146" s="4"/>
      <c r="S3146"/>
      <c r="V3146" s="24" t="e">
        <f>VLOOKUP(S3146,movies_ratings!$R$1:$S$65,2,FALSE)</f>
        <v>#N/A</v>
      </c>
    </row>
    <row r="3147" spans="2:22" hidden="1" x14ac:dyDescent="0.25">
      <c r="B3147" s="10"/>
      <c r="C3147" s="11"/>
      <c r="D3147" s="7"/>
      <c r="E3147" s="4"/>
      <c r="F3147" s="4"/>
      <c r="G3147" s="4"/>
      <c r="S3147"/>
      <c r="V3147" s="24" t="e">
        <f>VLOOKUP(S3147,movies_ratings!$R$1:$S$65,2,FALSE)</f>
        <v>#N/A</v>
      </c>
    </row>
    <row r="3148" spans="2:22" hidden="1" x14ac:dyDescent="0.25">
      <c r="B3148" s="10"/>
      <c r="C3148" s="11"/>
      <c r="D3148" s="7"/>
      <c r="E3148" s="4"/>
      <c r="F3148" s="4"/>
      <c r="G3148" s="4"/>
      <c r="S3148"/>
      <c r="V3148" s="24" t="e">
        <f>VLOOKUP(S3148,movies_ratings!$R$1:$S$65,2,FALSE)</f>
        <v>#N/A</v>
      </c>
    </row>
    <row r="3149" spans="2:22" hidden="1" x14ac:dyDescent="0.25">
      <c r="B3149"/>
      <c r="C3149" s="8"/>
      <c r="D3149" s="7"/>
      <c r="E3149" s="4"/>
      <c r="F3149" s="4"/>
      <c r="G3149" s="4"/>
      <c r="S3149"/>
      <c r="V3149" s="24" t="e">
        <f>VLOOKUP(S3149,movies_ratings!$R$1:$S$65,2,FALSE)</f>
        <v>#N/A</v>
      </c>
    </row>
    <row r="3150" spans="2:22" hidden="1" x14ac:dyDescent="0.25">
      <c r="B3150" s="10"/>
      <c r="C3150" s="11"/>
      <c r="D3150" s="7"/>
      <c r="E3150" s="4"/>
      <c r="F3150" s="4"/>
      <c r="G3150" s="4"/>
      <c r="S3150"/>
      <c r="V3150" s="24" t="e">
        <f>VLOOKUP(S3150,movies_ratings!$R$1:$S$65,2,FALSE)</f>
        <v>#N/A</v>
      </c>
    </row>
    <row r="3151" spans="2:22" hidden="1" x14ac:dyDescent="0.25">
      <c r="B3151" s="10"/>
      <c r="C3151" s="11"/>
      <c r="D3151" s="7"/>
      <c r="E3151" s="4"/>
      <c r="F3151" s="4"/>
      <c r="G3151" s="4"/>
      <c r="S3151"/>
      <c r="V3151" s="24" t="e">
        <f>VLOOKUP(S3151,movies_ratings!$R$1:$S$65,2,FALSE)</f>
        <v>#N/A</v>
      </c>
    </row>
    <row r="3152" spans="2:22" hidden="1" x14ac:dyDescent="0.25">
      <c r="B3152"/>
      <c r="C3152" s="8"/>
      <c r="D3152" s="7"/>
      <c r="E3152" s="4"/>
      <c r="F3152" s="4"/>
      <c r="G3152" s="4"/>
      <c r="S3152"/>
      <c r="V3152" s="24" t="e">
        <f>VLOOKUP(S3152,movies_ratings!$R$1:$S$65,2,FALSE)</f>
        <v>#N/A</v>
      </c>
    </row>
    <row r="3153" spans="2:22" hidden="1" x14ac:dyDescent="0.25">
      <c r="B3153" s="10"/>
      <c r="C3153" s="11"/>
      <c r="D3153" s="7"/>
      <c r="E3153" s="4"/>
      <c r="F3153" s="4"/>
      <c r="G3153" s="4"/>
      <c r="S3153"/>
      <c r="V3153" s="24" t="e">
        <f>VLOOKUP(S3153,movies_ratings!$R$1:$S$65,2,FALSE)</f>
        <v>#N/A</v>
      </c>
    </row>
    <row r="3154" spans="2:22" hidden="1" x14ac:dyDescent="0.25">
      <c r="B3154" s="10"/>
      <c r="C3154" s="11"/>
      <c r="D3154" s="7"/>
      <c r="E3154" s="4"/>
      <c r="F3154" s="4"/>
      <c r="G3154" s="4"/>
      <c r="S3154"/>
      <c r="V3154" s="24" t="e">
        <f>VLOOKUP(S3154,movies_ratings!$R$1:$S$65,2,FALSE)</f>
        <v>#N/A</v>
      </c>
    </row>
    <row r="3155" spans="2:22" hidden="1" x14ac:dyDescent="0.25">
      <c r="B3155" s="10"/>
      <c r="C3155" s="11"/>
      <c r="D3155" s="7"/>
      <c r="E3155" s="4"/>
      <c r="F3155" s="4"/>
      <c r="G3155" s="4"/>
      <c r="S3155"/>
      <c r="V3155" s="24" t="e">
        <f>VLOOKUP(S3155,movies_ratings!$R$1:$S$65,2,FALSE)</f>
        <v>#N/A</v>
      </c>
    </row>
    <row r="3156" spans="2:22" hidden="1" x14ac:dyDescent="0.25">
      <c r="B3156"/>
      <c r="C3156" s="8"/>
      <c r="D3156" s="7"/>
      <c r="E3156" s="4"/>
      <c r="F3156" s="4"/>
      <c r="G3156" s="4"/>
      <c r="S3156"/>
      <c r="V3156" s="24" t="e">
        <f>VLOOKUP(S3156,movies_ratings!$R$1:$S$65,2,FALSE)</f>
        <v>#N/A</v>
      </c>
    </row>
    <row r="3157" spans="2:22" hidden="1" x14ac:dyDescent="0.25">
      <c r="B3157" s="10"/>
      <c r="C3157" s="11"/>
      <c r="D3157" s="7"/>
      <c r="E3157" s="4"/>
      <c r="F3157" s="4"/>
      <c r="G3157" s="4"/>
      <c r="S3157"/>
      <c r="V3157" s="24" t="e">
        <f>VLOOKUP(S3157,movies_ratings!$R$1:$S$65,2,FALSE)</f>
        <v>#N/A</v>
      </c>
    </row>
    <row r="3158" spans="2:22" hidden="1" x14ac:dyDescent="0.25">
      <c r="B3158" s="10"/>
      <c r="C3158" s="11"/>
      <c r="D3158" s="7"/>
      <c r="E3158" s="4"/>
      <c r="F3158" s="4"/>
      <c r="G3158" s="4"/>
      <c r="S3158"/>
      <c r="V3158" s="24" t="e">
        <f>VLOOKUP(S3158,movies_ratings!$R$1:$S$65,2,FALSE)</f>
        <v>#N/A</v>
      </c>
    </row>
    <row r="3159" spans="2:22" hidden="1" x14ac:dyDescent="0.25">
      <c r="B3159" s="10"/>
      <c r="C3159" s="11"/>
      <c r="D3159" s="7"/>
      <c r="E3159" s="4"/>
      <c r="F3159" s="4"/>
      <c r="G3159" s="4"/>
      <c r="S3159"/>
      <c r="V3159" s="24" t="e">
        <f>VLOOKUP(S3159,movies_ratings!$R$1:$S$65,2,FALSE)</f>
        <v>#N/A</v>
      </c>
    </row>
    <row r="3160" spans="2:22" hidden="1" x14ac:dyDescent="0.25">
      <c r="B3160" s="10"/>
      <c r="C3160" s="11"/>
      <c r="D3160" s="7"/>
      <c r="E3160" s="4"/>
      <c r="F3160" s="4"/>
      <c r="G3160" s="4"/>
      <c r="S3160"/>
      <c r="V3160" s="24" t="e">
        <f>VLOOKUP(S3160,movies_ratings!$R$1:$S$65,2,FALSE)</f>
        <v>#N/A</v>
      </c>
    </row>
    <row r="3161" spans="2:22" hidden="1" x14ac:dyDescent="0.25">
      <c r="B3161" s="10"/>
      <c r="C3161" s="11"/>
      <c r="D3161" s="7"/>
      <c r="E3161" s="4"/>
      <c r="F3161" s="4"/>
      <c r="G3161" s="4"/>
      <c r="S3161"/>
      <c r="V3161" s="24" t="e">
        <f>VLOOKUP(S3161,movies_ratings!$R$1:$S$65,2,FALSE)</f>
        <v>#N/A</v>
      </c>
    </row>
    <row r="3162" spans="2:22" hidden="1" x14ac:dyDescent="0.25">
      <c r="B3162" s="10"/>
      <c r="C3162" s="11"/>
      <c r="D3162" s="7"/>
      <c r="E3162" s="4"/>
      <c r="F3162" s="4"/>
      <c r="G3162" s="4"/>
      <c r="S3162"/>
      <c r="V3162" s="24" t="e">
        <f>VLOOKUP(S3162,movies_ratings!$R$1:$S$65,2,FALSE)</f>
        <v>#N/A</v>
      </c>
    </row>
    <row r="3163" spans="2:22" hidden="1" x14ac:dyDescent="0.25">
      <c r="B3163"/>
      <c r="C3163" s="8"/>
      <c r="D3163" s="7"/>
      <c r="E3163" s="4"/>
      <c r="F3163" s="4"/>
      <c r="G3163" s="4"/>
      <c r="S3163"/>
      <c r="V3163" s="24" t="e">
        <f>VLOOKUP(S3163,movies_ratings!$R$1:$S$65,2,FALSE)</f>
        <v>#N/A</v>
      </c>
    </row>
    <row r="3164" spans="2:22" hidden="1" x14ac:dyDescent="0.25">
      <c r="B3164" s="10"/>
      <c r="C3164" s="11"/>
      <c r="D3164" s="7"/>
      <c r="E3164" s="4"/>
      <c r="F3164" s="4"/>
      <c r="G3164" s="4"/>
      <c r="S3164"/>
      <c r="V3164" s="24" t="e">
        <f>VLOOKUP(S3164,movies_ratings!$R$1:$S$65,2,FALSE)</f>
        <v>#N/A</v>
      </c>
    </row>
    <row r="3165" spans="2:22" hidden="1" x14ac:dyDescent="0.25">
      <c r="B3165"/>
      <c r="C3165" s="8"/>
      <c r="D3165" s="7"/>
      <c r="E3165" s="4"/>
      <c r="F3165" s="4"/>
      <c r="G3165" s="4"/>
      <c r="S3165"/>
      <c r="V3165" s="24" t="e">
        <f>VLOOKUP(S3165,movies_ratings!$R$1:$S$65,2,FALSE)</f>
        <v>#N/A</v>
      </c>
    </row>
    <row r="3166" spans="2:22" hidden="1" x14ac:dyDescent="0.25">
      <c r="B3166"/>
      <c r="C3166" s="8"/>
      <c r="D3166" s="7"/>
      <c r="E3166" s="4"/>
      <c r="F3166" s="4"/>
      <c r="G3166" s="4"/>
      <c r="S3166"/>
      <c r="V3166" s="24" t="e">
        <f>VLOOKUP(S3166,movies_ratings!$R$1:$S$65,2,FALSE)</f>
        <v>#N/A</v>
      </c>
    </row>
    <row r="3167" spans="2:22" hidden="1" x14ac:dyDescent="0.25">
      <c r="B3167" s="10"/>
      <c r="C3167" s="11"/>
      <c r="D3167" s="7"/>
      <c r="E3167" s="4"/>
      <c r="F3167" s="4"/>
      <c r="G3167" s="4"/>
      <c r="S3167"/>
      <c r="V3167" s="24" t="e">
        <f>VLOOKUP(S3167,movies_ratings!$R$1:$S$65,2,FALSE)</f>
        <v>#N/A</v>
      </c>
    </row>
    <row r="3168" spans="2:22" hidden="1" x14ac:dyDescent="0.25">
      <c r="B3168" s="10"/>
      <c r="C3168" s="11"/>
      <c r="D3168" s="7"/>
      <c r="E3168" s="4"/>
      <c r="F3168" s="4"/>
      <c r="G3168" s="4"/>
      <c r="S3168"/>
      <c r="V3168" s="24" t="e">
        <f>VLOOKUP(S3168,movies_ratings!$R$1:$S$65,2,FALSE)</f>
        <v>#N/A</v>
      </c>
    </row>
    <row r="3169" spans="1:22" hidden="1" x14ac:dyDescent="0.25">
      <c r="B3169" s="10"/>
      <c r="C3169" s="11"/>
      <c r="D3169" s="7"/>
      <c r="E3169" s="4"/>
      <c r="F3169" s="4"/>
      <c r="G3169" s="4"/>
      <c r="S3169"/>
      <c r="V3169" s="24" t="e">
        <f>VLOOKUP(S3169,movies_ratings!$R$1:$S$65,2,FALSE)</f>
        <v>#N/A</v>
      </c>
    </row>
    <row r="3170" spans="1:22" hidden="1" x14ac:dyDescent="0.25">
      <c r="B3170" s="10"/>
      <c r="C3170" s="11"/>
      <c r="D3170" s="7"/>
      <c r="E3170" s="4"/>
      <c r="F3170" s="4"/>
      <c r="G3170" s="4"/>
      <c r="S3170"/>
      <c r="V3170" s="24" t="e">
        <f>VLOOKUP(S3170,movies_ratings!$R$1:$S$65,2,FALSE)</f>
        <v>#N/A</v>
      </c>
    </row>
    <row r="3171" spans="1:22" hidden="1" x14ac:dyDescent="0.25">
      <c r="B3171"/>
      <c r="C3171" s="8"/>
      <c r="D3171" s="7"/>
      <c r="E3171" s="4"/>
      <c r="F3171" s="4"/>
      <c r="G3171" s="4"/>
      <c r="S3171"/>
      <c r="V3171" s="24" t="e">
        <f>VLOOKUP(S3171,movies_ratings!$R$1:$S$65,2,FALSE)</f>
        <v>#N/A</v>
      </c>
    </row>
    <row r="3172" spans="1:22" hidden="1" x14ac:dyDescent="0.25">
      <c r="B3172" s="10"/>
      <c r="C3172" s="11"/>
      <c r="D3172" s="7"/>
      <c r="E3172" s="4"/>
      <c r="F3172" s="4"/>
      <c r="G3172" s="4"/>
      <c r="S3172"/>
      <c r="V3172" s="24" t="e">
        <f>VLOOKUP(S3172,movies_ratings!$R$1:$S$65,2,FALSE)</f>
        <v>#N/A</v>
      </c>
    </row>
    <row r="3173" spans="1:22" hidden="1" x14ac:dyDescent="0.25">
      <c r="B3173" s="10"/>
      <c r="C3173" s="11"/>
      <c r="D3173" s="7"/>
      <c r="E3173" s="4"/>
      <c r="F3173" s="4"/>
      <c r="G3173" s="4"/>
      <c r="S3173"/>
      <c r="V3173" s="24" t="e">
        <f>VLOOKUP(S3173,movies_ratings!$R$1:$S$65,2,FALSE)</f>
        <v>#N/A</v>
      </c>
    </row>
    <row r="3174" spans="1:22" hidden="1" x14ac:dyDescent="0.25">
      <c r="B3174" s="10"/>
      <c r="C3174" s="11"/>
      <c r="D3174" s="7"/>
      <c r="E3174" s="4"/>
      <c r="F3174" s="4"/>
      <c r="G3174" s="4"/>
      <c r="S3174"/>
      <c r="V3174" s="24" t="e">
        <f>VLOOKUP(S3174,movies_ratings!$R$1:$S$65,2,FALSE)</f>
        <v>#N/A</v>
      </c>
    </row>
    <row r="3175" spans="1:22" hidden="1" x14ac:dyDescent="0.25">
      <c r="B3175" s="10"/>
      <c r="C3175" s="11"/>
      <c r="D3175" s="7"/>
      <c r="E3175" s="4"/>
      <c r="F3175" s="4"/>
      <c r="G3175" s="4"/>
      <c r="S3175"/>
      <c r="V3175" s="24" t="e">
        <f>VLOOKUP(S3175,movies_ratings!$R$1:$S$65,2,FALSE)</f>
        <v>#N/A</v>
      </c>
    </row>
    <row r="3176" spans="1:22" hidden="1" x14ac:dyDescent="0.25">
      <c r="A3176" s="6"/>
      <c r="B3176"/>
      <c r="C3176" s="8"/>
      <c r="D3176" s="7"/>
      <c r="E3176" s="4"/>
      <c r="F3176" s="4"/>
      <c r="G3176" s="4"/>
      <c r="S3176"/>
      <c r="V3176" s="24" t="e">
        <f>VLOOKUP(S3176,movies_ratings!$R$1:$S$65,2,FALSE)</f>
        <v>#N/A</v>
      </c>
    </row>
    <row r="3177" spans="1:22" hidden="1" x14ac:dyDescent="0.25">
      <c r="B3177"/>
      <c r="C3177" s="8"/>
      <c r="D3177" s="7"/>
      <c r="E3177" s="4"/>
      <c r="F3177" s="4"/>
      <c r="G3177" s="4"/>
      <c r="S3177"/>
      <c r="V3177" s="24" t="e">
        <f>VLOOKUP(S3177,movies_ratings!$R$1:$S$65,2,FALSE)</f>
        <v>#N/A</v>
      </c>
    </row>
    <row r="3178" spans="1:22" hidden="1" x14ac:dyDescent="0.25">
      <c r="B3178"/>
      <c r="C3178" s="8"/>
      <c r="D3178" s="7"/>
      <c r="E3178" s="4"/>
      <c r="F3178" s="4"/>
      <c r="G3178" s="4"/>
      <c r="S3178"/>
      <c r="V3178" s="24" t="e">
        <f>VLOOKUP(S3178,movies_ratings!$R$1:$S$65,2,FALSE)</f>
        <v>#N/A</v>
      </c>
    </row>
    <row r="3179" spans="1:22" hidden="1" x14ac:dyDescent="0.25">
      <c r="B3179"/>
      <c r="C3179" s="8"/>
      <c r="D3179" s="7"/>
      <c r="E3179" s="4"/>
      <c r="F3179" s="4"/>
      <c r="G3179" s="4"/>
      <c r="S3179"/>
      <c r="V3179" s="24" t="e">
        <f>VLOOKUP(S3179,movies_ratings!$R$1:$S$65,2,FALSE)</f>
        <v>#N/A</v>
      </c>
    </row>
    <row r="3180" spans="1:22" hidden="1" x14ac:dyDescent="0.25">
      <c r="B3180"/>
      <c r="C3180" s="8"/>
      <c r="D3180" s="7"/>
      <c r="E3180" s="4"/>
      <c r="F3180" s="4"/>
      <c r="G3180" s="4"/>
      <c r="S3180"/>
      <c r="V3180" s="24" t="e">
        <f>VLOOKUP(S3180,movies_ratings!$R$1:$S$65,2,FALSE)</f>
        <v>#N/A</v>
      </c>
    </row>
    <row r="3181" spans="1:22" hidden="1" x14ac:dyDescent="0.25">
      <c r="B3181"/>
      <c r="C3181" s="8"/>
      <c r="D3181" s="7"/>
      <c r="E3181" s="4"/>
      <c r="F3181" s="4"/>
      <c r="G3181" s="4"/>
      <c r="S3181"/>
      <c r="V3181" s="24" t="e">
        <f>VLOOKUP(S3181,movies_ratings!$R$1:$S$65,2,FALSE)</f>
        <v>#N/A</v>
      </c>
    </row>
    <row r="3182" spans="1:22" hidden="1" x14ac:dyDescent="0.25">
      <c r="B3182"/>
      <c r="C3182" s="8"/>
      <c r="D3182" s="7"/>
      <c r="E3182" s="4"/>
      <c r="F3182" s="4"/>
      <c r="G3182" s="4"/>
      <c r="S3182"/>
      <c r="V3182" s="24" t="e">
        <f>VLOOKUP(S3182,movies_ratings!$R$1:$S$65,2,FALSE)</f>
        <v>#N/A</v>
      </c>
    </row>
    <row r="3183" spans="1:22" hidden="1" x14ac:dyDescent="0.25">
      <c r="B3183"/>
      <c r="C3183" s="8"/>
      <c r="D3183" s="7"/>
      <c r="E3183" s="4"/>
      <c r="F3183" s="4"/>
      <c r="G3183" s="4"/>
      <c r="S3183"/>
      <c r="V3183" s="24" t="e">
        <f>VLOOKUP(S3183,movies_ratings!$R$1:$S$65,2,FALSE)</f>
        <v>#N/A</v>
      </c>
    </row>
    <row r="3184" spans="1:22" hidden="1" x14ac:dyDescent="0.25">
      <c r="B3184" s="10"/>
      <c r="C3184" s="11"/>
      <c r="D3184" s="7"/>
      <c r="E3184" s="4"/>
      <c r="F3184" s="4"/>
      <c r="G3184" s="4"/>
      <c r="S3184"/>
      <c r="V3184" s="24" t="e">
        <f>VLOOKUP(S3184,movies_ratings!$R$1:$S$65,2,FALSE)</f>
        <v>#N/A</v>
      </c>
    </row>
    <row r="3185" spans="2:22" hidden="1" x14ac:dyDescent="0.25">
      <c r="B3185"/>
      <c r="C3185" s="8"/>
      <c r="D3185" s="7"/>
      <c r="E3185" s="4"/>
      <c r="F3185" s="4"/>
      <c r="G3185" s="4"/>
      <c r="S3185"/>
      <c r="V3185" s="24" t="e">
        <f>VLOOKUP(S3185,movies_ratings!$R$1:$S$65,2,FALSE)</f>
        <v>#N/A</v>
      </c>
    </row>
    <row r="3186" spans="2:22" hidden="1" x14ac:dyDescent="0.25">
      <c r="B3186"/>
      <c r="C3186" s="8"/>
      <c r="D3186" s="7"/>
      <c r="E3186" s="4"/>
      <c r="F3186" s="4"/>
      <c r="G3186" s="4"/>
      <c r="S3186"/>
      <c r="V3186" s="24" t="e">
        <f>VLOOKUP(S3186,movies_ratings!$R$1:$S$65,2,FALSE)</f>
        <v>#N/A</v>
      </c>
    </row>
    <row r="3187" spans="2:22" hidden="1" x14ac:dyDescent="0.25">
      <c r="B3187"/>
      <c r="C3187" s="8"/>
      <c r="D3187" s="7"/>
      <c r="E3187" s="4"/>
      <c r="F3187" s="4"/>
      <c r="G3187" s="4"/>
      <c r="S3187"/>
      <c r="V3187" s="24" t="e">
        <f>VLOOKUP(S3187,movies_ratings!$R$1:$S$65,2,FALSE)</f>
        <v>#N/A</v>
      </c>
    </row>
    <row r="3188" spans="2:22" hidden="1" x14ac:dyDescent="0.25">
      <c r="B3188"/>
      <c r="C3188" s="8"/>
      <c r="D3188" s="7"/>
      <c r="E3188" s="4"/>
      <c r="F3188" s="4"/>
      <c r="G3188" s="4"/>
      <c r="S3188"/>
      <c r="V3188" s="24" t="e">
        <f>VLOOKUP(S3188,movies_ratings!$R$1:$S$65,2,FALSE)</f>
        <v>#N/A</v>
      </c>
    </row>
    <row r="3189" spans="2:22" hidden="1" x14ac:dyDescent="0.25">
      <c r="B3189"/>
      <c r="C3189" s="8"/>
      <c r="D3189" s="7"/>
      <c r="E3189" s="4"/>
      <c r="F3189" s="4"/>
      <c r="G3189" s="4"/>
      <c r="S3189"/>
      <c r="V3189" s="24" t="e">
        <f>VLOOKUP(S3189,movies_ratings!$R$1:$S$65,2,FALSE)</f>
        <v>#N/A</v>
      </c>
    </row>
    <row r="3190" spans="2:22" hidden="1" x14ac:dyDescent="0.25">
      <c r="B3190"/>
      <c r="C3190" s="8"/>
      <c r="D3190" s="7"/>
      <c r="E3190" s="4"/>
      <c r="F3190" s="4"/>
      <c r="G3190" s="4"/>
      <c r="S3190"/>
      <c r="V3190" s="24" t="e">
        <f>VLOOKUP(S3190,movies_ratings!$R$1:$S$65,2,FALSE)</f>
        <v>#N/A</v>
      </c>
    </row>
    <row r="3191" spans="2:22" hidden="1" x14ac:dyDescent="0.25">
      <c r="B3191"/>
      <c r="C3191" s="8"/>
      <c r="D3191" s="7"/>
      <c r="E3191" s="4"/>
      <c r="F3191" s="4"/>
      <c r="G3191" s="4"/>
      <c r="S3191"/>
      <c r="V3191" s="24" t="e">
        <f>VLOOKUP(S3191,movies_ratings!$R$1:$S$65,2,FALSE)</f>
        <v>#N/A</v>
      </c>
    </row>
    <row r="3192" spans="2:22" hidden="1" x14ac:dyDescent="0.25">
      <c r="B3192"/>
      <c r="C3192" s="8"/>
      <c r="D3192" s="7"/>
      <c r="E3192" s="4"/>
      <c r="F3192" s="4"/>
      <c r="G3192" s="4"/>
      <c r="S3192"/>
      <c r="V3192" s="24" t="e">
        <f>VLOOKUP(S3192,movies_ratings!$R$1:$S$65,2,FALSE)</f>
        <v>#N/A</v>
      </c>
    </row>
    <row r="3193" spans="2:22" hidden="1" x14ac:dyDescent="0.25">
      <c r="B3193"/>
      <c r="C3193" s="8"/>
      <c r="D3193" s="7"/>
      <c r="E3193" s="4"/>
      <c r="F3193" s="4"/>
      <c r="G3193" s="4"/>
      <c r="S3193"/>
      <c r="V3193" s="24" t="e">
        <f>VLOOKUP(S3193,movies_ratings!$R$1:$S$65,2,FALSE)</f>
        <v>#N/A</v>
      </c>
    </row>
    <row r="3194" spans="2:22" hidden="1" x14ac:dyDescent="0.25">
      <c r="B3194"/>
      <c r="C3194" s="8"/>
      <c r="D3194" s="7"/>
      <c r="E3194" s="4"/>
      <c r="F3194" s="4"/>
      <c r="G3194" s="4"/>
      <c r="S3194"/>
      <c r="V3194" s="24" t="e">
        <f>VLOOKUP(S3194,movies_ratings!$R$1:$S$65,2,FALSE)</f>
        <v>#N/A</v>
      </c>
    </row>
    <row r="3195" spans="2:22" hidden="1" x14ac:dyDescent="0.25">
      <c r="B3195"/>
      <c r="C3195" s="8"/>
      <c r="D3195" s="7"/>
      <c r="E3195" s="4"/>
      <c r="F3195" s="4"/>
      <c r="G3195" s="4"/>
      <c r="S3195"/>
      <c r="V3195" s="24" t="e">
        <f>VLOOKUP(S3195,movies_ratings!$R$1:$S$65,2,FALSE)</f>
        <v>#N/A</v>
      </c>
    </row>
    <row r="3196" spans="2:22" hidden="1" x14ac:dyDescent="0.25">
      <c r="B3196"/>
      <c r="C3196" s="8"/>
      <c r="D3196" s="7"/>
      <c r="E3196" s="4"/>
      <c r="F3196" s="4"/>
      <c r="G3196" s="4"/>
      <c r="S3196"/>
      <c r="V3196" s="24" t="e">
        <f>VLOOKUP(S3196,movies_ratings!$R$1:$S$65,2,FALSE)</f>
        <v>#N/A</v>
      </c>
    </row>
    <row r="3197" spans="2:22" hidden="1" x14ac:dyDescent="0.25">
      <c r="B3197"/>
      <c r="C3197" s="8"/>
      <c r="D3197" s="7"/>
      <c r="E3197" s="4"/>
      <c r="F3197" s="4"/>
      <c r="G3197" s="4"/>
      <c r="S3197"/>
      <c r="V3197" s="24" t="e">
        <f>VLOOKUP(S3197,movies_ratings!$R$1:$S$65,2,FALSE)</f>
        <v>#N/A</v>
      </c>
    </row>
    <row r="3198" spans="2:22" hidden="1" x14ac:dyDescent="0.25">
      <c r="B3198"/>
      <c r="C3198" s="8"/>
      <c r="D3198" s="7"/>
      <c r="E3198" s="4"/>
      <c r="F3198" s="4"/>
      <c r="G3198" s="4"/>
      <c r="S3198"/>
      <c r="V3198" s="24" t="e">
        <f>VLOOKUP(S3198,movies_ratings!$R$1:$S$65,2,FALSE)</f>
        <v>#N/A</v>
      </c>
    </row>
    <row r="3199" spans="2:22" hidden="1" x14ac:dyDescent="0.25">
      <c r="B3199"/>
      <c r="C3199" s="8"/>
      <c r="D3199" s="7"/>
      <c r="E3199" s="4"/>
      <c r="F3199" s="4"/>
      <c r="G3199" s="4"/>
      <c r="S3199"/>
      <c r="V3199" s="24" t="e">
        <f>VLOOKUP(S3199,movies_ratings!$R$1:$S$65,2,FALSE)</f>
        <v>#N/A</v>
      </c>
    </row>
    <row r="3200" spans="2:22" x14ac:dyDescent="0.25">
      <c r="C3200" s="9"/>
      <c r="D3200" s="7"/>
      <c r="V3200" s="24"/>
    </row>
  </sheetData>
  <phoneticPr fontId="19" type="noConversion"/>
  <conditionalFormatting sqref="B1:C1048576">
    <cfRule type="containsText" dxfId="10" priority="2" operator="containsText" text="Unknown">
      <formula>NOT(ISERROR(SEARCH("Unknown",B1)))</formula>
    </cfRule>
    <cfRule type="cellIs" dxfId="9" priority="3" operator="equal">
      <formula>0</formula>
    </cfRule>
  </conditionalFormatting>
  <conditionalFormatting sqref="R1:R1048576">
    <cfRule type="duplicateValues" dxfId="8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movies_ratings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Alvin Zhang</cp:lastModifiedBy>
  <dcterms:created xsi:type="dcterms:W3CDTF">2023-04-08T19:48:33Z</dcterms:created>
  <dcterms:modified xsi:type="dcterms:W3CDTF">2023-04-14T16:25:24Z</dcterms:modified>
</cp:coreProperties>
</file>