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.alonso\OneDrive - Kuehne+Nagel\Desktop\EDA ALVARO\PIB_PER_CAPITA_PROVINCIA\"/>
    </mc:Choice>
  </mc:AlternateContent>
  <xr:revisionPtr revIDLastSave="0" documentId="13_ncr:1_{2BCB09F3-9F03-4074-AB68-A5A72E06A0E8}" xr6:coauthVersionLast="47" xr6:coauthVersionMax="47" xr10:uidLastSave="{00000000-0000-0000-0000-000000000000}"/>
  <bookViews>
    <workbookView xWindow="-38520" yWindow="-4110" windowWidth="38640" windowHeight="15840" xr2:uid="{45362913-411C-46E4-8FD8-00B5CA839D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5" i="1" l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AR38" i="1"/>
  <c r="AP38" i="1"/>
  <c r="AN38" i="1"/>
  <c r="AL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AR35" i="1"/>
  <c r="AP35" i="1"/>
  <c r="AN35" i="1"/>
  <c r="AL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AR24" i="1"/>
  <c r="AP24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AR12" i="1"/>
  <c r="AP12" i="1"/>
  <c r="AN12" i="1"/>
  <c r="AL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AR11" i="1"/>
  <c r="AP11" i="1"/>
  <c r="AN11" i="1"/>
  <c r="AL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AR10" i="1"/>
  <c r="AP10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AR9" i="1"/>
  <c r="AP9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AR8" i="1"/>
  <c r="AP8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AR7" i="1"/>
  <c r="AP7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AR3" i="1"/>
  <c r="AP3" i="1"/>
  <c r="AN3" i="1"/>
  <c r="AL3" i="1"/>
  <c r="AJ3" i="1"/>
  <c r="AH3" i="1"/>
  <c r="AF3" i="1"/>
  <c r="AD3" i="1"/>
  <c r="AB3" i="1"/>
  <c r="Z3" i="1"/>
  <c r="X3" i="1"/>
  <c r="V3" i="1"/>
  <c r="T3" i="1"/>
  <c r="R3" i="1"/>
  <c r="P3" i="1"/>
  <c r="N3" i="1"/>
  <c r="L3" i="1"/>
  <c r="J3" i="1"/>
  <c r="H3" i="1"/>
  <c r="F3" i="1"/>
  <c r="D3" i="1"/>
</calcChain>
</file>

<file path=xl/sharedStrings.xml><?xml version="1.0" encoding="utf-8"?>
<sst xmlns="http://schemas.openxmlformats.org/spreadsheetml/2006/main" count="108" uniqueCount="67">
  <si>
    <t>Comunidad Autónoma</t>
  </si>
  <si>
    <t>2021 (P)</t>
  </si>
  <si>
    <t>Valor</t>
  </si>
  <si>
    <t>Tasa de Variación Interanual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</si>
  <si>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</si>
  <si>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</si>
  <si>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</si>
  <si>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</si>
  <si>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</si>
  <si>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</si>
  <si>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</si>
  <si>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</si>
  <si>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</si>
  <si>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</si>
  <si>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</si>
  <si>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</si>
  <si>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</si>
  <si>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ASTURIAS, PRINCIPADO DE</t>
  </si>
  <si>
    <t>BALEARS, ILLES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</si>
  <si>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</si>
  <si>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</si>
  <si>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</si>
  <si>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</si>
  <si>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</si>
  <si>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</si>
  <si>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</si>
  <si>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</si>
  <si>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</si>
  <si>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</si>
  <si>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</si>
  <si>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</si>
  <si>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</si>
  <si>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</si>
  <si>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 - 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</si>
  <si>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</si>
  <si>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</si>
  <si>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</si>
  <si>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</si>
  <si>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</si>
  <si>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</si>
  <si>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</si>
  <si>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</si>
  <si>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</si>
  <si>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</si>
  <si>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</si>
  <si>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Alicante/Alacant</t>
  </si>
  <si>
    <t>Castellón/Castelló</t>
  </si>
  <si>
    <t>Valencia/València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</si>
  <si>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</si>
  <si>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</si>
  <si>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</si>
  <si>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</si>
  <si>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</si>
  <si>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</si>
  <si>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</si>
  <si>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</si>
  <si>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MADRID, COMUNIDAD DE</t>
  </si>
  <si>
    <t>MURCIA, REGIÓN DE</t>
  </si>
  <si>
    <t>NAVARRA, COMUNIDAD FORAL DE</t>
  </si>
  <si>
    <t>PAÍS VASCO</t>
  </si>
  <si>
    <t>Araba/Álava</t>
  </si>
  <si>
    <t>Bizkaia</t>
  </si>
  <si>
    <t>Gipuzkoa</t>
  </si>
  <si>
    <t>RIOJA, LA</t>
  </si>
  <si>
    <t>CEUTA</t>
  </si>
  <si>
    <t>MELILLA</t>
  </si>
  <si>
    <t>Total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</si>
</sst>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theme="1"/>
      <name val="Calibri"/>
      <family val="2"/>
      <scheme val="minor"/>
    </font>
    <font>
      <b/>
      <sz val="11"/>
      <name val="Univers"/>
      <family val="2"/>
    </font>
    <font>
      <sz val="10"/>
      <name val="Univers"/>
      <family val="2"/>
    </font>
    <font>
      <b/>
      <sz val="11"/>
      <name val="Arial"/>
      <family val="2"/>
    </font>
    <font>
      <b/>
      <sz val="9"/>
      <name val="Univers"/>
      <family val="2"/>
    </font>
    <font>
      <b/>
      <sz val="11"/>
      <name val="Arial Greek"/>
      <family val="2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sz val="10"/>
      <name val="Arial Greek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theme="4" tint="0.59996337778862885"/>
      </top>
      <bottom style="hair">
        <color theme="4" tint="0.59996337778862885"/>
      </bottom>
      <diagonal/>
    </border>
    <border>
      <left/>
      <right/>
      <top/>
      <bottom style="hair">
        <color indexed="51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/>
    <xf numFmtId="3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2" fillId="3" borderId="1" xfId="1" applyFill="1" applyBorder="1" applyAlignment="1">
      <alignment horizontal="left" wrapText="1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5" fillId="0" borderId="2" xfId="0" applyFont="1" applyBorder="1"/>
    <xf numFmtId="3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5" fillId="0" borderId="3" xfId="0" applyFont="1" applyBorder="1"/>
    <xf numFmtId="3" fontId="6" fillId="0" borderId="4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cuadrosWEB" xfId="1" xr:uid="{3BEDD5F8-05A2-42F1-8FC0-781629548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21BA-792F-4891-8DB7-24BE3D4E52DE}">
  <dimension ref="A1:AR65"/>
  <sheetViews>
    <sheetView tabSelected="1" topLeftCell="A26" workbookViewId="0">
      <selection activeCell="A60" sqref="A60"/>
    </sheetView>
  </sheetViews>
  <sheetFormatPr baseColWidth="10" defaultRowHeight="14.5"/>
  <cols>
    <col min="1" max="1" width="35.54296875" bestFit="1" customWidth="1"/>
  </cols>
  <sheetData>
    <row r="1" spans="1:44">
      <c r="A1" s="17" t="s">
        <v>0</v>
      </c>
      <c r="B1" s="16">
        <v>2000</v>
      </c>
      <c r="C1" s="17">
        <v>2001</v>
      </c>
      <c r="D1" s="17"/>
      <c r="E1" s="17">
        <v>2002</v>
      </c>
      <c r="F1" s="17"/>
      <c r="G1" s="17">
        <v>2003</v>
      </c>
      <c r="H1" s="17"/>
      <c r="I1" s="17">
        <v>2004</v>
      </c>
      <c r="J1" s="17"/>
      <c r="K1" s="17">
        <v>2005</v>
      </c>
      <c r="L1" s="17"/>
      <c r="M1" s="17">
        <v>2006</v>
      </c>
      <c r="N1" s="17"/>
      <c r="O1" s="17">
        <v>2007</v>
      </c>
      <c r="P1" s="17"/>
      <c r="Q1" s="17">
        <v>2008</v>
      </c>
      <c r="R1" s="17"/>
      <c r="S1" s="17">
        <v>2009</v>
      </c>
      <c r="T1" s="17"/>
      <c r="U1" s="17">
        <v>2010</v>
      </c>
      <c r="V1" s="17"/>
      <c r="W1" s="17">
        <v>2011</v>
      </c>
      <c r="X1" s="17"/>
      <c r="Y1" s="17">
        <v>2012</v>
      </c>
      <c r="Z1" s="17"/>
      <c r="AA1" s="17">
        <v>2013</v>
      </c>
      <c r="AB1" s="17"/>
      <c r="AC1" s="17">
        <v>2014</v>
      </c>
      <c r="AD1" s="17"/>
      <c r="AE1" s="17">
        <v>2015</v>
      </c>
      <c r="AF1" s="17"/>
      <c r="AG1" s="17">
        <v>2016</v>
      </c>
      <c r="AH1" s="17"/>
      <c r="AI1" s="17">
        <v>2017</v>
      </c>
      <c r="AJ1" s="17"/>
      <c r="AK1" s="17">
        <v>2018</v>
      </c>
      <c r="AL1" s="17"/>
      <c r="AM1" s="17">
        <v>2019</v>
      </c>
      <c r="AN1" s="17"/>
      <c r="AO1" s="17">
        <v>2020</v>
      </c>
      <c r="AP1" s="17"/>
      <c r="AQ1" s="17" t="s">
        <v>1</v>
      </c>
      <c r="AR1" s="17"/>
    </row>
    <row r="2" spans="1:44" ht="36">
      <c r="A2" s="18"/>
      <c r="B2" s="1" t="s">
        <v>2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2</v>
      </c>
      <c r="N2" s="1" t="s">
        <v>3</v>
      </c>
      <c r="O2" s="1" t="s">
        <v>2</v>
      </c>
      <c r="P2" s="1" t="s">
        <v>3</v>
      </c>
      <c r="Q2" s="1" t="s">
        <v>2</v>
      </c>
      <c r="R2" s="1" t="s">
        <v>3</v>
      </c>
      <c r="S2" s="1" t="s">
        <v>2</v>
      </c>
      <c r="T2" s="1" t="s">
        <v>3</v>
      </c>
      <c r="U2" s="1" t="s">
        <v>2</v>
      </c>
      <c r="V2" s="1" t="s">
        <v>3</v>
      </c>
      <c r="W2" s="1" t="s">
        <v>2</v>
      </c>
      <c r="X2" s="1" t="s">
        <v>3</v>
      </c>
      <c r="Y2" s="1" t="s">
        <v>2</v>
      </c>
      <c r="Z2" s="1" t="s">
        <v>3</v>
      </c>
      <c r="AA2" s="1" t="s">
        <v>2</v>
      </c>
      <c r="AB2" s="1" t="s">
        <v>3</v>
      </c>
      <c r="AC2" s="1" t="s">
        <v>2</v>
      </c>
      <c r="AD2" s="1" t="s">
        <v>3</v>
      </c>
      <c r="AE2" s="1" t="s">
        <v>2</v>
      </c>
      <c r="AF2" s="1" t="s">
        <v>3</v>
      </c>
      <c r="AG2" s="1" t="s">
        <v>2</v>
      </c>
      <c r="AH2" s="1" t="s">
        <v>3</v>
      </c>
      <c r="AI2" s="1" t="s">
        <v>2</v>
      </c>
      <c r="AJ2" s="1" t="s">
        <v>3</v>
      </c>
      <c r="AK2" s="1" t="s">
        <v>2</v>
      </c>
      <c r="AL2" s="1" t="s">
        <v>3</v>
      </c>
      <c r="AM2" s="1" t="s">
        <v>2</v>
      </c>
      <c r="AN2" s="1" t="s">
        <v>3</v>
      </c>
      <c r="AO2" s="1" t="s">
        <v>2</v>
      </c>
      <c r="AP2" s="1" t="s">
        <v>3</v>
      </c>
      <c r="AQ2" s="1" t="s">
        <v>2</v>
      </c>
      <c r="AR2" s="1" t="s">
        <v>3</v>
      </c>
    </row>
    <row r="3" spans="1:44">
      <c r="A3" s="2" t="s">
        <v>4</v>
      </c>
      <c r="B3" s="3">
        <v>11856</v>
      </c>
      <c r="C3" s="3">
        <v>12764</v>
      </c>
      <c r="D3" s="4">
        <f t="shared" ref="D3:D34" si="0">IF(B3&gt;0,C3/B3-1,"")</f>
        <v>7.6585695006747612E-2</v>
      </c>
      <c r="E3" s="3">
        <v>13574</v>
      </c>
      <c r="F3" s="4">
        <f t="shared" ref="F3:F34" si="1">IF(C3&gt;0,E3/C3-1,"")</f>
        <v>6.3459730492008815E-2</v>
      </c>
      <c r="G3" s="3">
        <v>14537</v>
      </c>
      <c r="H3" s="4">
        <f t="shared" ref="H3:H34" si="2">IF(E3&gt;0,G3/E3-1,"")</f>
        <v>7.0944452630028021E-2</v>
      </c>
      <c r="I3" s="3">
        <v>15491</v>
      </c>
      <c r="J3" s="4">
        <f t="shared" ref="J3:J34" si="3">IF(G3&gt;0,I3/G3-1,"")</f>
        <v>6.5625644906101677E-2</v>
      </c>
      <c r="K3" s="3">
        <v>16477</v>
      </c>
      <c r="L3" s="4">
        <f t="shared" ref="L3:L34" si="4">IF(I3&gt;0,K3/I3-1,"")</f>
        <v>6.3649861209734704E-2</v>
      </c>
      <c r="M3" s="3">
        <v>17483</v>
      </c>
      <c r="N3" s="4">
        <f t="shared" ref="N3:N34" si="5">IF(K3&gt;0,M3/K3-1,"")</f>
        <v>6.1054803665715918E-2</v>
      </c>
      <c r="O3" s="3">
        <v>18382</v>
      </c>
      <c r="P3" s="4">
        <f t="shared" ref="P3:P34" si="6">IF(M3&gt;0,O3/M3-1,"")</f>
        <v>5.1421380769890668E-2</v>
      </c>
      <c r="Q3" s="3">
        <v>18513</v>
      </c>
      <c r="R3" s="4">
        <f t="shared" ref="R3:R34" si="7">IF(O3&gt;0,Q3/O3-1,"")</f>
        <v>7.1265368295070353E-3</v>
      </c>
      <c r="S3" s="3">
        <v>17573</v>
      </c>
      <c r="T3" s="4">
        <f t="shared" ref="T3:T34" si="8">IF(Q3&gt;0,S3/Q3-1,"")</f>
        <v>-5.0775130989034745E-2</v>
      </c>
      <c r="U3" s="3">
        <v>17434</v>
      </c>
      <c r="V3" s="4">
        <f t="shared" ref="V3:V34" si="9">IF(S3&gt;0,U3/S3-1,"")</f>
        <v>-7.909861719683553E-3</v>
      </c>
      <c r="W3" s="3">
        <v>17167</v>
      </c>
      <c r="X3" s="4">
        <f t="shared" ref="X3:X34" si="10">IF(U3&gt;0,W3/U3-1,"")</f>
        <v>-1.5314901915796764E-2</v>
      </c>
      <c r="Y3" s="3">
        <v>16461</v>
      </c>
      <c r="Z3" s="4">
        <f t="shared" ref="Z3:Z34" si="11">IF(W3&gt;0,Y3/W3-1,"")</f>
        <v>-4.1125415040484614E-2</v>
      </c>
      <c r="AA3" s="3">
        <v>16240</v>
      </c>
      <c r="AB3" s="4">
        <f t="shared" ref="AB3:AB34" si="12">IF(Y3&gt;0,AA3/Y3-1,"")</f>
        <v>-1.3425672802381383E-2</v>
      </c>
      <c r="AC3" s="3">
        <v>16436</v>
      </c>
      <c r="AD3" s="4">
        <f t="shared" ref="AD3:AD34" si="13">IF(AA3&gt;0,AC3/AA3-1,"")</f>
        <v>1.2068965517241459E-2</v>
      </c>
      <c r="AE3" s="3">
        <v>17249</v>
      </c>
      <c r="AF3" s="4">
        <f t="shared" ref="AF3:AF34" si="14">IF(AC3&gt;0,AE3/AC3-1,"")</f>
        <v>4.9464589924555824E-2</v>
      </c>
      <c r="AG3" s="3">
        <v>17659</v>
      </c>
      <c r="AH3" s="4">
        <f t="shared" ref="AH3:AH34" si="15">IF(AE3&gt;0,AG3/AE3-1,"")</f>
        <v>2.3769493883703419E-2</v>
      </c>
      <c r="AI3" s="3">
        <v>18494</v>
      </c>
      <c r="AJ3" s="4">
        <f t="shared" ref="AJ3:AJ34" si="16">IF(AG3&gt;0,AI3/AG3-1,"")</f>
        <v>4.7284670706155607E-2</v>
      </c>
      <c r="AK3" s="3">
        <v>19103</v>
      </c>
      <c r="AL3" s="4">
        <f t="shared" ref="AL3:AL34" si="17">IF(AI3&gt;0,AK3/AI3-1,"")</f>
        <v>3.292959878879631E-2</v>
      </c>
      <c r="AM3" s="3">
        <v>19522</v>
      </c>
      <c r="AN3" s="4">
        <f t="shared" ref="AN3:AN34" si="18">IF(AK3&gt;0,AM3/AK3-1,"")</f>
        <v>2.1933727686750837E-2</v>
      </c>
      <c r="AO3" s="3">
        <v>17574</v>
      </c>
      <c r="AP3" s="4">
        <f t="shared" ref="AP3:AP34" si="19">IF(AM3&gt;0,AO3/AM3-1,"")</f>
        <v>-9.9784858108800334E-2</v>
      </c>
      <c r="AQ3" s="3">
        <v>19318</v>
      </c>
      <c r="AR3" s="4">
        <f t="shared" ref="AR3:AR34" si="20">IF(AO3&gt;0,AQ3/AO3-1,"")</f>
        <v>9.9237509957892378E-2</v>
      </c>
    </row>
    <row r="4" spans="1:44">
      <c r="A4" s="5" t="s">
        <v>5</v>
      </c>
      <c r="B4" s="6">
        <v>15186</v>
      </c>
      <c r="C4" s="6">
        <v>16036</v>
      </c>
      <c r="D4" s="7">
        <f t="shared" si="0"/>
        <v>5.5972606347951981E-2</v>
      </c>
      <c r="E4" s="6">
        <v>16938</v>
      </c>
      <c r="F4" s="7">
        <f t="shared" si="1"/>
        <v>5.624844100773263E-2</v>
      </c>
      <c r="G4" s="6">
        <v>17616</v>
      </c>
      <c r="H4" s="7">
        <f t="shared" si="2"/>
        <v>4.0028338646829642E-2</v>
      </c>
      <c r="I4" s="6">
        <v>18198</v>
      </c>
      <c r="J4" s="7">
        <f t="shared" si="3"/>
        <v>3.3038147138964469E-2</v>
      </c>
      <c r="K4" s="6">
        <v>18973</v>
      </c>
      <c r="L4" s="7">
        <f t="shared" si="4"/>
        <v>4.2587097483239855E-2</v>
      </c>
      <c r="M4" s="6">
        <v>19723</v>
      </c>
      <c r="N4" s="7">
        <f t="shared" si="5"/>
        <v>3.9529858219575109E-2</v>
      </c>
      <c r="O4" s="6">
        <v>20873</v>
      </c>
      <c r="P4" s="7">
        <f t="shared" si="6"/>
        <v>5.8307559701870959E-2</v>
      </c>
      <c r="Q4" s="6">
        <v>20844</v>
      </c>
      <c r="R4" s="7">
        <f t="shared" si="7"/>
        <v>-1.3893546687108183E-3</v>
      </c>
      <c r="S4" s="6">
        <v>19032</v>
      </c>
      <c r="T4" s="7">
        <f t="shared" si="8"/>
        <v>-8.6931491076568834E-2</v>
      </c>
      <c r="U4" s="6">
        <v>18479</v>
      </c>
      <c r="V4" s="7">
        <f t="shared" si="9"/>
        <v>-2.905632618747378E-2</v>
      </c>
      <c r="W4" s="6">
        <v>17167</v>
      </c>
      <c r="X4" s="7">
        <f t="shared" si="10"/>
        <v>-7.0999512960658095E-2</v>
      </c>
      <c r="Y4" s="6">
        <v>16908</v>
      </c>
      <c r="Z4" s="7">
        <f t="shared" si="11"/>
        <v>-1.5087085687656598E-2</v>
      </c>
      <c r="AA4" s="6">
        <v>16656</v>
      </c>
      <c r="AB4" s="7">
        <f t="shared" si="12"/>
        <v>-1.4904187366926891E-2</v>
      </c>
      <c r="AC4" s="6">
        <v>17413</v>
      </c>
      <c r="AD4" s="7">
        <f t="shared" si="13"/>
        <v>4.544908741594611E-2</v>
      </c>
      <c r="AE4" s="6">
        <v>18603</v>
      </c>
      <c r="AF4" s="7">
        <f t="shared" si="14"/>
        <v>6.8339746166657056E-2</v>
      </c>
      <c r="AG4" s="8">
        <v>20110</v>
      </c>
      <c r="AH4" s="9">
        <f t="shared" si="15"/>
        <v>8.1008439499005602E-2</v>
      </c>
      <c r="AI4" s="8">
        <v>21421</v>
      </c>
      <c r="AJ4" s="9">
        <f t="shared" si="16"/>
        <v>6.5191447041272887E-2</v>
      </c>
      <c r="AK4" s="8">
        <v>21620</v>
      </c>
      <c r="AL4" s="9">
        <f t="shared" si="17"/>
        <v>9.2899491153541902E-3</v>
      </c>
      <c r="AM4" s="8">
        <v>22245</v>
      </c>
      <c r="AN4" s="9">
        <f t="shared" si="18"/>
        <v>2.8908418131359914E-2</v>
      </c>
      <c r="AO4" s="8">
        <v>20118</v>
      </c>
      <c r="AP4" s="9">
        <f t="shared" si="19"/>
        <v>-9.5616992582602811E-2</v>
      </c>
      <c r="AQ4" s="8">
        <v>21464</v>
      </c>
      <c r="AR4" s="9">
        <f t="shared" si="20"/>
        <v>6.6905258972064896E-2</v>
      </c>
    </row>
    <row r="5" spans="1:44">
      <c r="A5" s="5" t="s">
        <v>6</v>
      </c>
      <c r="B5" s="6">
        <v>12101</v>
      </c>
      <c r="C5" s="6">
        <v>12922</v>
      </c>
      <c r="D5" s="7">
        <f t="shared" si="0"/>
        <v>6.7845632592347771E-2</v>
      </c>
      <c r="E5" s="6">
        <v>13650</v>
      </c>
      <c r="F5" s="7">
        <f t="shared" si="1"/>
        <v>5.6338028169014009E-2</v>
      </c>
      <c r="G5" s="6">
        <v>14334</v>
      </c>
      <c r="H5" s="7">
        <f t="shared" si="2"/>
        <v>5.0109890109890198E-2</v>
      </c>
      <c r="I5" s="6">
        <v>15475</v>
      </c>
      <c r="J5" s="7">
        <f t="shared" si="3"/>
        <v>7.9600948793079329E-2</v>
      </c>
      <c r="K5" s="6">
        <v>16355</v>
      </c>
      <c r="L5" s="7">
        <f t="shared" si="4"/>
        <v>5.6865912762520177E-2</v>
      </c>
      <c r="M5" s="6">
        <v>17363</v>
      </c>
      <c r="N5" s="7">
        <f t="shared" si="5"/>
        <v>6.1632528278813714E-2</v>
      </c>
      <c r="O5" s="6">
        <v>18029</v>
      </c>
      <c r="P5" s="7">
        <f t="shared" si="6"/>
        <v>3.835742671197373E-2</v>
      </c>
      <c r="Q5" s="6">
        <v>18009</v>
      </c>
      <c r="R5" s="7">
        <f t="shared" si="7"/>
        <v>-1.1093238671030514E-3</v>
      </c>
      <c r="S5" s="6">
        <v>16794</v>
      </c>
      <c r="T5" s="7">
        <f t="shared" si="8"/>
        <v>-6.746626686656676E-2</v>
      </c>
      <c r="U5" s="6">
        <v>16924</v>
      </c>
      <c r="V5" s="7">
        <f t="shared" si="9"/>
        <v>7.7408598308918997E-3</v>
      </c>
      <c r="W5" s="6">
        <v>16752</v>
      </c>
      <c r="X5" s="7">
        <f t="shared" si="10"/>
        <v>-1.0163082013708302E-2</v>
      </c>
      <c r="Y5" s="6">
        <v>16065</v>
      </c>
      <c r="Z5" s="7">
        <f t="shared" si="11"/>
        <v>-4.1010028653295172E-2</v>
      </c>
      <c r="AA5" s="6">
        <v>15702</v>
      </c>
      <c r="AB5" s="7">
        <f t="shared" si="12"/>
        <v>-2.2595704948646156E-2</v>
      </c>
      <c r="AC5" s="6">
        <v>15539</v>
      </c>
      <c r="AD5" s="7">
        <f t="shared" si="13"/>
        <v>-1.0380843204687351E-2</v>
      </c>
      <c r="AE5" s="6">
        <v>16047</v>
      </c>
      <c r="AF5" s="7">
        <f t="shared" si="14"/>
        <v>3.2691936418044909E-2</v>
      </c>
      <c r="AG5" s="8">
        <v>16568</v>
      </c>
      <c r="AH5" s="9">
        <f t="shared" si="15"/>
        <v>3.2467127812052077E-2</v>
      </c>
      <c r="AI5" s="8">
        <v>17365</v>
      </c>
      <c r="AJ5" s="9">
        <f t="shared" si="16"/>
        <v>4.8104780299372374E-2</v>
      </c>
      <c r="AK5" s="8">
        <v>17843</v>
      </c>
      <c r="AL5" s="9">
        <f t="shared" si="17"/>
        <v>2.7526634033976372E-2</v>
      </c>
      <c r="AM5" s="8">
        <v>18502</v>
      </c>
      <c r="AN5" s="9">
        <f t="shared" si="18"/>
        <v>3.6933251134898759E-2</v>
      </c>
      <c r="AO5" s="8">
        <v>16239</v>
      </c>
      <c r="AP5" s="9">
        <f t="shared" si="19"/>
        <v>-0.12231110150254032</v>
      </c>
      <c r="AQ5" s="8">
        <v>18114</v>
      </c>
      <c r="AR5" s="9">
        <f t="shared" si="20"/>
        <v>0.1154627748014041</v>
      </c>
    </row>
    <row r="6" spans="1:44">
      <c r="A6" s="5" t="s">
        <v>7</v>
      </c>
      <c r="B6" s="6">
        <v>10714</v>
      </c>
      <c r="C6" s="6">
        <v>11334</v>
      </c>
      <c r="D6" s="7">
        <f t="shared" si="0"/>
        <v>5.7868209818928484E-2</v>
      </c>
      <c r="E6" s="6">
        <v>11955</v>
      </c>
      <c r="F6" s="7">
        <f t="shared" si="1"/>
        <v>5.4790894653255595E-2</v>
      </c>
      <c r="G6" s="6">
        <v>13037</v>
      </c>
      <c r="H6" s="7">
        <f t="shared" si="2"/>
        <v>9.0506064408197417E-2</v>
      </c>
      <c r="I6" s="6">
        <v>14096</v>
      </c>
      <c r="J6" s="7">
        <f t="shared" si="3"/>
        <v>8.1230344404387589E-2</v>
      </c>
      <c r="K6" s="6">
        <v>14880</v>
      </c>
      <c r="L6" s="7">
        <f t="shared" si="4"/>
        <v>5.5618615209988675E-2</v>
      </c>
      <c r="M6" s="6">
        <v>16175</v>
      </c>
      <c r="N6" s="7">
        <f t="shared" si="5"/>
        <v>8.7029569892473013E-2</v>
      </c>
      <c r="O6" s="6">
        <v>17292</v>
      </c>
      <c r="P6" s="7">
        <f t="shared" si="6"/>
        <v>6.9057187017001587E-2</v>
      </c>
      <c r="Q6" s="6">
        <v>17415</v>
      </c>
      <c r="R6" s="7">
        <f t="shared" si="7"/>
        <v>7.1131158917419057E-3</v>
      </c>
      <c r="S6" s="6">
        <v>16712</v>
      </c>
      <c r="T6" s="7">
        <f t="shared" si="8"/>
        <v>-4.0367499282227937E-2</v>
      </c>
      <c r="U6" s="6">
        <v>16520</v>
      </c>
      <c r="V6" s="7">
        <f t="shared" si="9"/>
        <v>-1.1488750598372399E-2</v>
      </c>
      <c r="W6" s="6">
        <v>16279</v>
      </c>
      <c r="X6" s="7">
        <f t="shared" si="10"/>
        <v>-1.4588377723970924E-2</v>
      </c>
      <c r="Y6" s="6">
        <v>15354</v>
      </c>
      <c r="Z6" s="7">
        <f t="shared" si="11"/>
        <v>-5.682167209288036E-2</v>
      </c>
      <c r="AA6" s="6">
        <v>15576</v>
      </c>
      <c r="AB6" s="7">
        <f t="shared" si="12"/>
        <v>1.4458772958186872E-2</v>
      </c>
      <c r="AC6" s="6">
        <v>15686</v>
      </c>
      <c r="AD6" s="7">
        <f t="shared" si="13"/>
        <v>7.0621468926552744E-3</v>
      </c>
      <c r="AE6" s="6">
        <v>16660</v>
      </c>
      <c r="AF6" s="7">
        <f t="shared" si="14"/>
        <v>6.2093586637766096E-2</v>
      </c>
      <c r="AG6" s="8">
        <v>16999</v>
      </c>
      <c r="AH6" s="9">
        <f t="shared" si="15"/>
        <v>2.0348139255702336E-2</v>
      </c>
      <c r="AI6" s="8">
        <v>17765</v>
      </c>
      <c r="AJ6" s="9">
        <f t="shared" si="16"/>
        <v>4.5061474204364904E-2</v>
      </c>
      <c r="AK6" s="8">
        <v>18103</v>
      </c>
      <c r="AL6" s="9">
        <f t="shared" si="17"/>
        <v>1.9026175063326711E-2</v>
      </c>
      <c r="AM6" s="8">
        <v>18003</v>
      </c>
      <c r="AN6" s="9">
        <f t="shared" si="18"/>
        <v>-5.5239463072418449E-3</v>
      </c>
      <c r="AO6" s="8">
        <v>16687</v>
      </c>
      <c r="AP6" s="9">
        <f t="shared" si="19"/>
        <v>-7.3098927956451676E-2</v>
      </c>
      <c r="AQ6" s="8">
        <v>18838</v>
      </c>
      <c r="AR6" s="9">
        <f t="shared" si="20"/>
        <v>0.12890273865883617</v>
      </c>
    </row>
    <row r="7" spans="1:44">
      <c r="A7" s="5" t="s">
        <v>8</v>
      </c>
      <c r="B7" s="6">
        <v>10600</v>
      </c>
      <c r="C7" s="6">
        <v>11474</v>
      </c>
      <c r="D7" s="7">
        <f t="shared" si="0"/>
        <v>8.2452830188679327E-2</v>
      </c>
      <c r="E7" s="6">
        <v>12488</v>
      </c>
      <c r="F7" s="7">
        <f t="shared" si="1"/>
        <v>8.8373714484922372E-2</v>
      </c>
      <c r="G7" s="6">
        <v>13326</v>
      </c>
      <c r="H7" s="7">
        <f t="shared" si="2"/>
        <v>6.710442024343366E-2</v>
      </c>
      <c r="I7" s="6">
        <v>14064</v>
      </c>
      <c r="J7" s="7">
        <f t="shared" si="3"/>
        <v>5.5380459252588832E-2</v>
      </c>
      <c r="K7" s="6">
        <v>14763</v>
      </c>
      <c r="L7" s="7">
        <f t="shared" si="4"/>
        <v>4.9701365187713398E-2</v>
      </c>
      <c r="M7" s="6">
        <v>16307</v>
      </c>
      <c r="N7" s="7">
        <f t="shared" si="5"/>
        <v>0.10458578879631508</v>
      </c>
      <c r="O7" s="6">
        <v>17167</v>
      </c>
      <c r="P7" s="7">
        <f t="shared" si="6"/>
        <v>5.2738087937695521E-2</v>
      </c>
      <c r="Q7" s="6">
        <v>17397</v>
      </c>
      <c r="R7" s="7">
        <f t="shared" si="7"/>
        <v>1.339779810100783E-2</v>
      </c>
      <c r="S7" s="6">
        <v>16535</v>
      </c>
      <c r="T7" s="7">
        <f t="shared" si="8"/>
        <v>-4.9548772776915606E-2</v>
      </c>
      <c r="U7" s="6">
        <v>16314</v>
      </c>
      <c r="V7" s="7">
        <f t="shared" si="9"/>
        <v>-1.3365588146356244E-2</v>
      </c>
      <c r="W7" s="6">
        <v>16227</v>
      </c>
      <c r="X7" s="7">
        <f t="shared" si="10"/>
        <v>-5.3328429569694524E-3</v>
      </c>
      <c r="Y7" s="6">
        <v>15845</v>
      </c>
      <c r="Z7" s="7">
        <f t="shared" si="11"/>
        <v>-2.3541011893757346E-2</v>
      </c>
      <c r="AA7" s="6">
        <v>15745</v>
      </c>
      <c r="AB7" s="7">
        <f t="shared" si="12"/>
        <v>-6.3111391606185396E-3</v>
      </c>
      <c r="AC7" s="6">
        <v>16267</v>
      </c>
      <c r="AD7" s="7">
        <f t="shared" si="13"/>
        <v>3.3153382026040124E-2</v>
      </c>
      <c r="AE7" s="6">
        <v>17111</v>
      </c>
      <c r="AF7" s="7">
        <f t="shared" si="14"/>
        <v>5.1884182701174231E-2</v>
      </c>
      <c r="AG7" s="8">
        <v>17165</v>
      </c>
      <c r="AH7" s="9">
        <f t="shared" si="15"/>
        <v>3.155864648471729E-3</v>
      </c>
      <c r="AI7" s="8">
        <v>17655</v>
      </c>
      <c r="AJ7" s="9">
        <f t="shared" si="16"/>
        <v>2.8546460821438968E-2</v>
      </c>
      <c r="AK7" s="8">
        <v>18166</v>
      </c>
      <c r="AL7" s="9">
        <f t="shared" si="17"/>
        <v>2.8943642027754235E-2</v>
      </c>
      <c r="AM7" s="8">
        <v>18861</v>
      </c>
      <c r="AN7" s="9">
        <f t="shared" si="18"/>
        <v>3.8258284707695767E-2</v>
      </c>
      <c r="AO7" s="8">
        <v>17131</v>
      </c>
      <c r="AP7" s="9">
        <f t="shared" si="19"/>
        <v>-9.1723662584168419E-2</v>
      </c>
      <c r="AQ7" s="8">
        <v>18537</v>
      </c>
      <c r="AR7" s="9">
        <f t="shared" si="20"/>
        <v>8.2073434125270017E-2</v>
      </c>
    </row>
    <row r="8" spans="1:44">
      <c r="A8" s="5" t="s">
        <v>9</v>
      </c>
      <c r="B8" s="6">
        <v>12974</v>
      </c>
      <c r="C8" s="6">
        <v>13304</v>
      </c>
      <c r="D8" s="7">
        <f t="shared" si="0"/>
        <v>2.5435486357330062E-2</v>
      </c>
      <c r="E8" s="6">
        <v>13940</v>
      </c>
      <c r="F8" s="7">
        <f t="shared" si="1"/>
        <v>4.7805171377029554E-2</v>
      </c>
      <c r="G8" s="6">
        <v>14891</v>
      </c>
      <c r="H8" s="7">
        <f t="shared" si="2"/>
        <v>6.822094691535141E-2</v>
      </c>
      <c r="I8" s="6">
        <v>16095</v>
      </c>
      <c r="J8" s="7">
        <f t="shared" si="3"/>
        <v>8.0854207239271947E-2</v>
      </c>
      <c r="K8" s="6">
        <v>17141</v>
      </c>
      <c r="L8" s="7">
        <f t="shared" si="4"/>
        <v>6.4989127058092677E-2</v>
      </c>
      <c r="M8" s="6">
        <v>17691</v>
      </c>
      <c r="N8" s="7">
        <f t="shared" si="5"/>
        <v>3.2086809404352046E-2</v>
      </c>
      <c r="O8" s="6">
        <v>18207</v>
      </c>
      <c r="P8" s="7">
        <f t="shared" si="6"/>
        <v>2.916737324063079E-2</v>
      </c>
      <c r="Q8" s="6">
        <v>18506</v>
      </c>
      <c r="R8" s="7">
        <f t="shared" si="7"/>
        <v>1.6422255176580469E-2</v>
      </c>
      <c r="S8" s="6">
        <v>16915</v>
      </c>
      <c r="T8" s="7">
        <f t="shared" si="8"/>
        <v>-8.5972117151194238E-2</v>
      </c>
      <c r="U8" s="6">
        <v>17217</v>
      </c>
      <c r="V8" s="7">
        <f t="shared" si="9"/>
        <v>1.7853975761158658E-2</v>
      </c>
      <c r="W8" s="6">
        <v>17742</v>
      </c>
      <c r="X8" s="7">
        <f t="shared" si="10"/>
        <v>3.0493117267816672E-2</v>
      </c>
      <c r="Y8" s="6">
        <v>17229</v>
      </c>
      <c r="Z8" s="7">
        <f t="shared" si="11"/>
        <v>-2.8914440311126111E-2</v>
      </c>
      <c r="AA8" s="6">
        <v>16040</v>
      </c>
      <c r="AB8" s="7">
        <f t="shared" si="12"/>
        <v>-6.9011550293110457E-2</v>
      </c>
      <c r="AC8" s="6">
        <v>15980</v>
      </c>
      <c r="AD8" s="7">
        <f t="shared" si="13"/>
        <v>-3.7406483790524137E-3</v>
      </c>
      <c r="AE8" s="6">
        <v>16945</v>
      </c>
      <c r="AF8" s="7">
        <f t="shared" si="14"/>
        <v>6.038798498122655E-2</v>
      </c>
      <c r="AG8" s="8">
        <v>17634</v>
      </c>
      <c r="AH8" s="9">
        <f t="shared" si="15"/>
        <v>4.0660961935674145E-2</v>
      </c>
      <c r="AI8" s="8">
        <v>19061</v>
      </c>
      <c r="AJ8" s="9">
        <f t="shared" si="16"/>
        <v>8.0923216513553387E-2</v>
      </c>
      <c r="AK8" s="8">
        <v>20126</v>
      </c>
      <c r="AL8" s="9">
        <f t="shared" si="17"/>
        <v>5.5873249042547535E-2</v>
      </c>
      <c r="AM8" s="8">
        <v>20023</v>
      </c>
      <c r="AN8" s="9">
        <f t="shared" si="18"/>
        <v>-5.1177581238199821E-3</v>
      </c>
      <c r="AO8" s="8">
        <v>17591</v>
      </c>
      <c r="AP8" s="9">
        <f t="shared" si="19"/>
        <v>-0.12146032063127399</v>
      </c>
      <c r="AQ8" s="8">
        <v>20317</v>
      </c>
      <c r="AR8" s="9">
        <f t="shared" si="20"/>
        <v>0.15496560741288157</v>
      </c>
    </row>
    <row r="9" spans="1:44">
      <c r="A9" s="5" t="s">
        <v>10</v>
      </c>
      <c r="B9" s="6">
        <v>10397</v>
      </c>
      <c r="C9" s="6">
        <v>11244</v>
      </c>
      <c r="D9" s="7">
        <f t="shared" si="0"/>
        <v>8.1465807444455196E-2</v>
      </c>
      <c r="E9" s="6">
        <v>11719</v>
      </c>
      <c r="F9" s="7">
        <f t="shared" si="1"/>
        <v>4.2244752757025994E-2</v>
      </c>
      <c r="G9" s="6">
        <v>13398</v>
      </c>
      <c r="H9" s="7">
        <f t="shared" si="2"/>
        <v>0.14327161020564905</v>
      </c>
      <c r="I9" s="6">
        <v>13920</v>
      </c>
      <c r="J9" s="7">
        <f t="shared" si="3"/>
        <v>3.8961038961038863E-2</v>
      </c>
      <c r="K9" s="6">
        <v>14233</v>
      </c>
      <c r="L9" s="7">
        <f t="shared" si="4"/>
        <v>2.2485632183907978E-2</v>
      </c>
      <c r="M9" s="6">
        <v>15264</v>
      </c>
      <c r="N9" s="7">
        <f t="shared" si="5"/>
        <v>7.2437293613433651E-2</v>
      </c>
      <c r="O9" s="6">
        <v>16433</v>
      </c>
      <c r="P9" s="7">
        <f t="shared" si="6"/>
        <v>7.6585429769391977E-2</v>
      </c>
      <c r="Q9" s="6">
        <v>16637</v>
      </c>
      <c r="R9" s="7">
        <f t="shared" si="7"/>
        <v>1.2414044909633049E-2</v>
      </c>
      <c r="S9" s="6">
        <v>16248</v>
      </c>
      <c r="T9" s="7">
        <f t="shared" si="8"/>
        <v>-2.3381619282322519E-2</v>
      </c>
      <c r="U9" s="6">
        <v>16274</v>
      </c>
      <c r="V9" s="7">
        <f t="shared" si="9"/>
        <v>1.6001969473165012E-3</v>
      </c>
      <c r="W9" s="6">
        <v>16230</v>
      </c>
      <c r="X9" s="7">
        <f t="shared" si="10"/>
        <v>-2.7036991520216214E-3</v>
      </c>
      <c r="Y9" s="6">
        <v>14567</v>
      </c>
      <c r="Z9" s="7">
        <f t="shared" si="11"/>
        <v>-0.10246457178065316</v>
      </c>
      <c r="AA9" s="6">
        <v>15667</v>
      </c>
      <c r="AB9" s="7">
        <f t="shared" si="12"/>
        <v>7.5513146152262012E-2</v>
      </c>
      <c r="AC9" s="6">
        <v>15006</v>
      </c>
      <c r="AD9" s="7">
        <f t="shared" si="13"/>
        <v>-4.2190591689538537E-2</v>
      </c>
      <c r="AE9" s="6">
        <v>16971</v>
      </c>
      <c r="AF9" s="7">
        <f t="shared" si="14"/>
        <v>0.13094762095161938</v>
      </c>
      <c r="AG9" s="8">
        <v>16776</v>
      </c>
      <c r="AH9" s="9">
        <f t="shared" si="15"/>
        <v>-1.1490189146190599E-2</v>
      </c>
      <c r="AI9" s="8">
        <v>17261</v>
      </c>
      <c r="AJ9" s="9">
        <f t="shared" si="16"/>
        <v>2.8910348116356621E-2</v>
      </c>
      <c r="AK9" s="8">
        <v>18257</v>
      </c>
      <c r="AL9" s="9">
        <f t="shared" si="17"/>
        <v>5.77023347430623E-2</v>
      </c>
      <c r="AM9" s="8">
        <v>17728</v>
      </c>
      <c r="AN9" s="9">
        <f t="shared" si="18"/>
        <v>-2.8975187599276975E-2</v>
      </c>
      <c r="AO9" s="8">
        <v>16972</v>
      </c>
      <c r="AP9" s="9">
        <f t="shared" si="19"/>
        <v>-4.2644404332130015E-2</v>
      </c>
      <c r="AQ9" s="8">
        <v>18791</v>
      </c>
      <c r="AR9" s="9">
        <f t="shared" si="20"/>
        <v>0.10717652604289407</v>
      </c>
    </row>
    <row r="10" spans="1:44">
      <c r="A10" s="5" t="s">
        <v>11</v>
      </c>
      <c r="B10" s="6">
        <v>11788</v>
      </c>
      <c r="C10" s="6">
        <v>13064</v>
      </c>
      <c r="D10" s="7">
        <f t="shared" si="0"/>
        <v>0.10824567356633863</v>
      </c>
      <c r="E10" s="6">
        <v>13569</v>
      </c>
      <c r="F10" s="7">
        <f t="shared" si="1"/>
        <v>3.8655848132271853E-2</v>
      </c>
      <c r="G10" s="6">
        <v>14431</v>
      </c>
      <c r="H10" s="7">
        <f t="shared" si="2"/>
        <v>6.3527157491340525E-2</v>
      </c>
      <c r="I10" s="6">
        <v>15590</v>
      </c>
      <c r="J10" s="7">
        <f t="shared" si="3"/>
        <v>8.031321460744234E-2</v>
      </c>
      <c r="K10" s="6">
        <v>16942</v>
      </c>
      <c r="L10" s="7">
        <f t="shared" si="4"/>
        <v>8.6722257857601015E-2</v>
      </c>
      <c r="M10" s="6">
        <v>17695</v>
      </c>
      <c r="N10" s="7">
        <f t="shared" si="5"/>
        <v>4.4445756109078083E-2</v>
      </c>
      <c r="O10" s="6">
        <v>18193</v>
      </c>
      <c r="P10" s="7">
        <f t="shared" si="6"/>
        <v>2.8143543373834401E-2</v>
      </c>
      <c r="Q10" s="6">
        <v>18350</v>
      </c>
      <c r="R10" s="7">
        <f t="shared" si="7"/>
        <v>8.629692738965522E-3</v>
      </c>
      <c r="S10" s="6">
        <v>17642</v>
      </c>
      <c r="T10" s="7">
        <f t="shared" si="8"/>
        <v>-3.8583106267029987E-2</v>
      </c>
      <c r="U10" s="6">
        <v>17461</v>
      </c>
      <c r="V10" s="7">
        <f t="shared" si="9"/>
        <v>-1.0259607754222855E-2</v>
      </c>
      <c r="W10" s="6">
        <v>17020</v>
      </c>
      <c r="X10" s="7">
        <f t="shared" si="10"/>
        <v>-2.52562854361148E-2</v>
      </c>
      <c r="Y10" s="6">
        <v>16110</v>
      </c>
      <c r="Z10" s="7">
        <f t="shared" si="11"/>
        <v>-5.3466509988249089E-2</v>
      </c>
      <c r="AA10" s="6">
        <v>15863</v>
      </c>
      <c r="AB10" s="7">
        <f t="shared" si="12"/>
        <v>-1.5332091868404674E-2</v>
      </c>
      <c r="AC10" s="6">
        <v>16218</v>
      </c>
      <c r="AD10" s="7">
        <f t="shared" si="13"/>
        <v>2.2379121225493348E-2</v>
      </c>
      <c r="AE10" s="6">
        <v>16849</v>
      </c>
      <c r="AF10" s="7">
        <f t="shared" si="14"/>
        <v>3.8907386854112769E-2</v>
      </c>
      <c r="AG10" s="8">
        <v>17153</v>
      </c>
      <c r="AH10" s="9">
        <f t="shared" si="15"/>
        <v>1.8042613804973628E-2</v>
      </c>
      <c r="AI10" s="8">
        <v>17989</v>
      </c>
      <c r="AJ10" s="9">
        <f t="shared" si="16"/>
        <v>4.8737830117180581E-2</v>
      </c>
      <c r="AK10" s="8">
        <v>18709</v>
      </c>
      <c r="AL10" s="9">
        <f t="shared" si="17"/>
        <v>4.002445939185062E-2</v>
      </c>
      <c r="AM10" s="8">
        <v>19276</v>
      </c>
      <c r="AN10" s="9">
        <f t="shared" si="18"/>
        <v>3.0306269709765354E-2</v>
      </c>
      <c r="AO10" s="8">
        <v>16702</v>
      </c>
      <c r="AP10" s="9">
        <f t="shared" si="19"/>
        <v>-0.13353392820087151</v>
      </c>
      <c r="AQ10" s="8">
        <v>18044</v>
      </c>
      <c r="AR10" s="9">
        <f t="shared" si="20"/>
        <v>8.034965872350619E-2</v>
      </c>
    </row>
    <row r="11" spans="1:44">
      <c r="A11" s="5" t="s">
        <v>12</v>
      </c>
      <c r="B11" s="6">
        <v>12080</v>
      </c>
      <c r="C11" s="6">
        <v>13096</v>
      </c>
      <c r="D11" s="7">
        <f t="shared" si="0"/>
        <v>8.4105960264900581E-2</v>
      </c>
      <c r="E11" s="6">
        <v>14275</v>
      </c>
      <c r="F11" s="7">
        <f t="shared" si="1"/>
        <v>9.0027489309712827E-2</v>
      </c>
      <c r="G11" s="6">
        <v>15310</v>
      </c>
      <c r="H11" s="7">
        <f t="shared" si="2"/>
        <v>7.25043782837127E-2</v>
      </c>
      <c r="I11" s="6">
        <v>16237</v>
      </c>
      <c r="J11" s="7">
        <f t="shared" si="3"/>
        <v>6.0548661005878524E-2</v>
      </c>
      <c r="K11" s="6">
        <v>17481</v>
      </c>
      <c r="L11" s="7">
        <f t="shared" si="4"/>
        <v>7.6615138264457761E-2</v>
      </c>
      <c r="M11" s="6">
        <v>18483</v>
      </c>
      <c r="N11" s="7">
        <f t="shared" si="5"/>
        <v>5.7319375321777999E-2</v>
      </c>
      <c r="O11" s="6">
        <v>19689</v>
      </c>
      <c r="P11" s="7">
        <f t="shared" si="6"/>
        <v>6.5249147865606316E-2</v>
      </c>
      <c r="Q11" s="6">
        <v>19819</v>
      </c>
      <c r="R11" s="7">
        <f t="shared" si="7"/>
        <v>6.6026715424856164E-3</v>
      </c>
      <c r="S11" s="6">
        <v>19004</v>
      </c>
      <c r="T11" s="7">
        <f t="shared" si="8"/>
        <v>-4.112215550734144E-2</v>
      </c>
      <c r="U11" s="6">
        <v>18751</v>
      </c>
      <c r="V11" s="7">
        <f t="shared" si="9"/>
        <v>-1.331298673963377E-2</v>
      </c>
      <c r="W11" s="6">
        <v>18544</v>
      </c>
      <c r="X11" s="7">
        <f t="shared" si="10"/>
        <v>-1.1039411231400953E-2</v>
      </c>
      <c r="Y11" s="6">
        <v>18045</v>
      </c>
      <c r="Z11" s="7">
        <f t="shared" si="11"/>
        <v>-2.6908973252804169E-2</v>
      </c>
      <c r="AA11" s="6">
        <v>17510</v>
      </c>
      <c r="AB11" s="7">
        <f t="shared" si="12"/>
        <v>-2.9648101967303941E-2</v>
      </c>
      <c r="AC11" s="6">
        <v>17842</v>
      </c>
      <c r="AD11" s="7">
        <f t="shared" si="13"/>
        <v>1.896059394631644E-2</v>
      </c>
      <c r="AE11" s="6">
        <v>18355</v>
      </c>
      <c r="AF11" s="7">
        <f t="shared" si="14"/>
        <v>2.8752382019952893E-2</v>
      </c>
      <c r="AG11" s="8">
        <v>18707</v>
      </c>
      <c r="AH11" s="9">
        <f t="shared" si="15"/>
        <v>1.9177335875783186E-2</v>
      </c>
      <c r="AI11" s="8">
        <v>19534</v>
      </c>
      <c r="AJ11" s="9">
        <f t="shared" si="16"/>
        <v>4.4208050462393844E-2</v>
      </c>
      <c r="AK11" s="8">
        <v>20184</v>
      </c>
      <c r="AL11" s="9">
        <f t="shared" si="17"/>
        <v>3.3275314835671033E-2</v>
      </c>
      <c r="AM11" s="8">
        <v>20761</v>
      </c>
      <c r="AN11" s="9">
        <f t="shared" si="18"/>
        <v>2.8586999603646523E-2</v>
      </c>
      <c r="AO11" s="8">
        <v>18988</v>
      </c>
      <c r="AP11" s="9">
        <f t="shared" si="19"/>
        <v>-8.5400510572708477E-2</v>
      </c>
      <c r="AQ11" s="8">
        <v>20859</v>
      </c>
      <c r="AR11" s="9">
        <f t="shared" si="20"/>
        <v>9.8535917421529451E-2</v>
      </c>
    </row>
    <row r="12" spans="1:44">
      <c r="A12" s="2" t="s">
        <v>13</v>
      </c>
      <c r="B12" s="3">
        <v>16716</v>
      </c>
      <c r="C12" s="3">
        <v>17934</v>
      </c>
      <c r="D12" s="4">
        <f t="shared" si="0"/>
        <v>7.2864321608040239E-2</v>
      </c>
      <c r="E12" s="3">
        <v>19193</v>
      </c>
      <c r="F12" s="4">
        <f t="shared" si="1"/>
        <v>7.0201851232296164E-2</v>
      </c>
      <c r="G12" s="3">
        <v>20282</v>
      </c>
      <c r="H12" s="4">
        <f t="shared" si="2"/>
        <v>5.6739436252800424E-2</v>
      </c>
      <c r="I12" s="3">
        <v>21405</v>
      </c>
      <c r="J12" s="4">
        <f t="shared" si="3"/>
        <v>5.5369292969135175E-2</v>
      </c>
      <c r="K12" s="3">
        <v>22680</v>
      </c>
      <c r="L12" s="4">
        <f t="shared" si="4"/>
        <v>5.9565522074281674E-2</v>
      </c>
      <c r="M12" s="3">
        <v>24239</v>
      </c>
      <c r="N12" s="4">
        <f t="shared" si="5"/>
        <v>6.8738977072310359E-2</v>
      </c>
      <c r="O12" s="3">
        <v>25855</v>
      </c>
      <c r="P12" s="4">
        <f t="shared" si="6"/>
        <v>6.6669417055158942E-2</v>
      </c>
      <c r="Q12" s="3">
        <v>26296</v>
      </c>
      <c r="R12" s="4">
        <f t="shared" si="7"/>
        <v>1.7056662154322222E-2</v>
      </c>
      <c r="S12" s="3">
        <v>24965</v>
      </c>
      <c r="T12" s="4">
        <f t="shared" si="8"/>
        <v>-5.0616063279586232E-2</v>
      </c>
      <c r="U12" s="3">
        <v>25173</v>
      </c>
      <c r="V12" s="4">
        <f t="shared" si="9"/>
        <v>8.3316643300621607E-3</v>
      </c>
      <c r="W12" s="3">
        <v>24819</v>
      </c>
      <c r="X12" s="4">
        <f t="shared" si="10"/>
        <v>-1.4062686211417041E-2</v>
      </c>
      <c r="Y12" s="3">
        <v>23839</v>
      </c>
      <c r="Z12" s="4">
        <f t="shared" si="11"/>
        <v>-3.9485877754945831E-2</v>
      </c>
      <c r="AA12" s="3">
        <v>24062</v>
      </c>
      <c r="AB12" s="4">
        <f t="shared" si="12"/>
        <v>9.3544192289944927E-3</v>
      </c>
      <c r="AC12" s="3">
        <v>24333</v>
      </c>
      <c r="AD12" s="4">
        <f t="shared" si="13"/>
        <v>1.1262571689801382E-2</v>
      </c>
      <c r="AE12" s="3">
        <v>24889</v>
      </c>
      <c r="AF12" s="4">
        <f t="shared" si="14"/>
        <v>2.2849628077096895E-2</v>
      </c>
      <c r="AG12" s="3">
        <v>25981</v>
      </c>
      <c r="AH12" s="4">
        <f t="shared" si="15"/>
        <v>4.3874804130338729E-2</v>
      </c>
      <c r="AI12" s="3">
        <v>27088</v>
      </c>
      <c r="AJ12" s="4">
        <f t="shared" si="16"/>
        <v>4.2608059735960824E-2</v>
      </c>
      <c r="AK12" s="3">
        <v>28021</v>
      </c>
      <c r="AL12" s="4">
        <f t="shared" si="17"/>
        <v>3.4443295924394546E-2</v>
      </c>
      <c r="AM12" s="3">
        <v>28732</v>
      </c>
      <c r="AN12" s="4">
        <f t="shared" si="18"/>
        <v>2.5373826772777663E-2</v>
      </c>
      <c r="AO12" s="3">
        <v>26677</v>
      </c>
      <c r="AP12" s="4">
        <f t="shared" si="19"/>
        <v>-7.1523040512320724E-2</v>
      </c>
      <c r="AQ12" s="3">
        <v>28664</v>
      </c>
      <c r="AR12" s="4">
        <f t="shared" si="20"/>
        <v>7.4483637590433638E-2</v>
      </c>
    </row>
    <row r="13" spans="1:44">
      <c r="A13" s="5" t="s">
        <v>14</v>
      </c>
      <c r="B13" s="6">
        <v>16055</v>
      </c>
      <c r="C13" s="6">
        <v>17814</v>
      </c>
      <c r="D13" s="7">
        <f t="shared" si="0"/>
        <v>0.10956088445966983</v>
      </c>
      <c r="E13" s="6">
        <v>19109</v>
      </c>
      <c r="F13" s="7">
        <f t="shared" si="1"/>
        <v>7.269563264847867E-2</v>
      </c>
      <c r="G13" s="6">
        <v>20230</v>
      </c>
      <c r="H13" s="7">
        <f t="shared" si="2"/>
        <v>5.8663457009785924E-2</v>
      </c>
      <c r="I13" s="6">
        <v>21125</v>
      </c>
      <c r="J13" s="7">
        <f t="shared" si="3"/>
        <v>4.4241225902125647E-2</v>
      </c>
      <c r="K13" s="6">
        <v>21889</v>
      </c>
      <c r="L13" s="7">
        <f t="shared" si="4"/>
        <v>3.6165680473372763E-2</v>
      </c>
      <c r="M13" s="6">
        <v>23463</v>
      </c>
      <c r="N13" s="7">
        <f t="shared" si="5"/>
        <v>7.1908264425053714E-2</v>
      </c>
      <c r="O13" s="6">
        <v>25639</v>
      </c>
      <c r="P13" s="7">
        <f t="shared" si="6"/>
        <v>9.2741763627839591E-2</v>
      </c>
      <c r="Q13" s="6">
        <v>27008</v>
      </c>
      <c r="R13" s="7">
        <f t="shared" si="7"/>
        <v>5.3395218222239471E-2</v>
      </c>
      <c r="S13" s="6">
        <v>25328</v>
      </c>
      <c r="T13" s="7">
        <f t="shared" si="8"/>
        <v>-6.2203791469194303E-2</v>
      </c>
      <c r="U13" s="6">
        <v>25884</v>
      </c>
      <c r="V13" s="7">
        <f t="shared" si="9"/>
        <v>2.1951989892609047E-2</v>
      </c>
      <c r="W13" s="6">
        <v>25775</v>
      </c>
      <c r="X13" s="7">
        <f t="shared" si="10"/>
        <v>-4.2110956575490688E-3</v>
      </c>
      <c r="Y13" s="6">
        <v>24647</v>
      </c>
      <c r="Z13" s="7">
        <f t="shared" si="11"/>
        <v>-4.3763336566440381E-2</v>
      </c>
      <c r="AA13" s="6">
        <v>25490</v>
      </c>
      <c r="AB13" s="7">
        <f t="shared" si="12"/>
        <v>3.4202945591755629E-2</v>
      </c>
      <c r="AC13" s="6">
        <v>25326</v>
      </c>
      <c r="AD13" s="7">
        <f t="shared" si="13"/>
        <v>-6.4338956453511287E-3</v>
      </c>
      <c r="AE13" s="6">
        <v>25669</v>
      </c>
      <c r="AF13" s="7">
        <f t="shared" si="14"/>
        <v>1.354339414040906E-2</v>
      </c>
      <c r="AG13" s="8">
        <v>28031</v>
      </c>
      <c r="AH13" s="9">
        <f t="shared" si="15"/>
        <v>9.2017608788811378E-2</v>
      </c>
      <c r="AI13" s="8">
        <v>28372</v>
      </c>
      <c r="AJ13" s="9">
        <f t="shared" si="16"/>
        <v>1.2165102921765092E-2</v>
      </c>
      <c r="AK13" s="8">
        <v>28781</v>
      </c>
      <c r="AL13" s="9">
        <f t="shared" si="17"/>
        <v>1.4415621034822967E-2</v>
      </c>
      <c r="AM13" s="8">
        <v>29587</v>
      </c>
      <c r="AN13" s="9">
        <f t="shared" si="18"/>
        <v>2.8004586359056338E-2</v>
      </c>
      <c r="AO13" s="8">
        <v>28143</v>
      </c>
      <c r="AP13" s="9">
        <f t="shared" si="19"/>
        <v>-4.8805218508128578E-2</v>
      </c>
      <c r="AQ13" s="8">
        <v>30295</v>
      </c>
      <c r="AR13" s="9">
        <f t="shared" si="20"/>
        <v>7.6466616920726205E-2</v>
      </c>
    </row>
    <row r="14" spans="1:44">
      <c r="A14" s="5" t="s">
        <v>15</v>
      </c>
      <c r="B14" s="6">
        <v>16696</v>
      </c>
      <c r="C14" s="6">
        <v>17936</v>
      </c>
      <c r="D14" s="7">
        <f t="shared" si="0"/>
        <v>7.4269286056540595E-2</v>
      </c>
      <c r="E14" s="6">
        <v>19045</v>
      </c>
      <c r="F14" s="7">
        <f t="shared" si="1"/>
        <v>6.1830954504906277E-2</v>
      </c>
      <c r="G14" s="6">
        <v>19489</v>
      </c>
      <c r="H14" s="7">
        <f t="shared" si="2"/>
        <v>2.3313205565765216E-2</v>
      </c>
      <c r="I14" s="6">
        <v>20404</v>
      </c>
      <c r="J14" s="7">
        <f t="shared" si="3"/>
        <v>4.6949561290984709E-2</v>
      </c>
      <c r="K14" s="6">
        <v>22058</v>
      </c>
      <c r="L14" s="7">
        <f t="shared" si="4"/>
        <v>8.1062536757498638E-2</v>
      </c>
      <c r="M14" s="6">
        <v>23398</v>
      </c>
      <c r="N14" s="7">
        <f t="shared" si="5"/>
        <v>6.0748934626892792E-2</v>
      </c>
      <c r="O14" s="6">
        <v>24702</v>
      </c>
      <c r="P14" s="7">
        <f t="shared" si="6"/>
        <v>5.5731259081972739E-2</v>
      </c>
      <c r="Q14" s="6">
        <v>25559</v>
      </c>
      <c r="R14" s="7">
        <f t="shared" si="7"/>
        <v>3.4693547081207976E-2</v>
      </c>
      <c r="S14" s="6">
        <v>24013</v>
      </c>
      <c r="T14" s="7">
        <f t="shared" si="8"/>
        <v>-6.0487499510935461E-2</v>
      </c>
      <c r="U14" s="6">
        <v>24074</v>
      </c>
      <c r="V14" s="7">
        <f t="shared" si="9"/>
        <v>2.540290675883794E-3</v>
      </c>
      <c r="W14" s="6">
        <v>23784</v>
      </c>
      <c r="X14" s="7">
        <f t="shared" si="10"/>
        <v>-1.2046190911356613E-2</v>
      </c>
      <c r="Y14" s="6">
        <v>23418</v>
      </c>
      <c r="Z14" s="7">
        <f t="shared" si="11"/>
        <v>-1.5388496468213941E-2</v>
      </c>
      <c r="AA14" s="6">
        <v>23777</v>
      </c>
      <c r="AB14" s="7">
        <f t="shared" si="12"/>
        <v>1.5330087966521466E-2</v>
      </c>
      <c r="AC14" s="6">
        <v>24088</v>
      </c>
      <c r="AD14" s="7">
        <f t="shared" si="13"/>
        <v>1.3079867098456432E-2</v>
      </c>
      <c r="AE14" s="6">
        <v>23771</v>
      </c>
      <c r="AF14" s="7">
        <f t="shared" si="14"/>
        <v>-1.3160079707738248E-2</v>
      </c>
      <c r="AG14" s="8">
        <v>23845</v>
      </c>
      <c r="AH14" s="9">
        <f t="shared" si="15"/>
        <v>3.1130368936940211E-3</v>
      </c>
      <c r="AI14" s="8">
        <v>23849</v>
      </c>
      <c r="AJ14" s="9">
        <f t="shared" si="16"/>
        <v>1.6775005242197771E-4</v>
      </c>
      <c r="AK14" s="8">
        <v>25179</v>
      </c>
      <c r="AL14" s="9">
        <f t="shared" si="17"/>
        <v>5.5767537422952707E-2</v>
      </c>
      <c r="AM14" s="8">
        <v>25513</v>
      </c>
      <c r="AN14" s="9">
        <f t="shared" si="18"/>
        <v>1.3265022439334473E-2</v>
      </c>
      <c r="AO14" s="8">
        <v>23129</v>
      </c>
      <c r="AP14" s="9">
        <f t="shared" si="19"/>
        <v>-9.3442558695566946E-2</v>
      </c>
      <c r="AQ14" s="8">
        <v>25827</v>
      </c>
      <c r="AR14" s="9">
        <f t="shared" si="20"/>
        <v>0.11665009295689388</v>
      </c>
    </row>
    <row r="15" spans="1:44">
      <c r="A15" s="5" t="s">
        <v>16</v>
      </c>
      <c r="B15" s="6">
        <v>16878</v>
      </c>
      <c r="C15" s="6">
        <v>17962</v>
      </c>
      <c r="D15" s="7">
        <f t="shared" si="0"/>
        <v>6.422561914918834E-2</v>
      </c>
      <c r="E15" s="6">
        <v>19236</v>
      </c>
      <c r="F15" s="7">
        <f t="shared" si="1"/>
        <v>7.092751363990657E-2</v>
      </c>
      <c r="G15" s="6">
        <v>20419</v>
      </c>
      <c r="H15" s="7">
        <f t="shared" si="2"/>
        <v>6.149927219796214E-2</v>
      </c>
      <c r="I15" s="6">
        <v>21627</v>
      </c>
      <c r="J15" s="7">
        <f t="shared" si="3"/>
        <v>5.9160585728977866E-2</v>
      </c>
      <c r="K15" s="6">
        <v>22964</v>
      </c>
      <c r="L15" s="7">
        <f t="shared" si="4"/>
        <v>6.1820872058075516E-2</v>
      </c>
      <c r="M15" s="6">
        <v>24553</v>
      </c>
      <c r="N15" s="7">
        <f t="shared" si="5"/>
        <v>6.9195262149451375E-2</v>
      </c>
      <c r="O15" s="6">
        <v>26082</v>
      </c>
      <c r="P15" s="7">
        <f t="shared" si="6"/>
        <v>6.2273449273001269E-2</v>
      </c>
      <c r="Q15" s="6">
        <v>26240</v>
      </c>
      <c r="R15" s="7">
        <f t="shared" si="7"/>
        <v>6.057817652020514E-3</v>
      </c>
      <c r="S15" s="6">
        <v>25022</v>
      </c>
      <c r="T15" s="7">
        <f t="shared" si="8"/>
        <v>-4.641768292682924E-2</v>
      </c>
      <c r="U15" s="6">
        <v>25171</v>
      </c>
      <c r="V15" s="7">
        <f t="shared" si="9"/>
        <v>5.9547598113660616E-3</v>
      </c>
      <c r="W15" s="6">
        <v>24750</v>
      </c>
      <c r="X15" s="7">
        <f t="shared" si="10"/>
        <v>-1.6725596917087082E-2</v>
      </c>
      <c r="Y15" s="6">
        <v>23713</v>
      </c>
      <c r="Z15" s="7">
        <f t="shared" si="11"/>
        <v>-4.189898989898988E-2</v>
      </c>
      <c r="AA15" s="6">
        <v>23774</v>
      </c>
      <c r="AB15" s="7">
        <f t="shared" si="12"/>
        <v>2.5724286256483264E-3</v>
      </c>
      <c r="AC15" s="6">
        <v>24140</v>
      </c>
      <c r="AD15" s="7">
        <f t="shared" si="13"/>
        <v>1.5394969294186822E-2</v>
      </c>
      <c r="AE15" s="6">
        <v>24869</v>
      </c>
      <c r="AF15" s="7">
        <f t="shared" si="14"/>
        <v>3.0198840099419977E-2</v>
      </c>
      <c r="AG15" s="8">
        <v>25813</v>
      </c>
      <c r="AH15" s="9">
        <f t="shared" si="15"/>
        <v>3.7958904660420512E-2</v>
      </c>
      <c r="AI15" s="8">
        <v>27247</v>
      </c>
      <c r="AJ15" s="9">
        <f t="shared" si="16"/>
        <v>5.5553403323906458E-2</v>
      </c>
      <c r="AK15" s="8">
        <v>28241</v>
      </c>
      <c r="AL15" s="9">
        <f t="shared" si="17"/>
        <v>3.6481080485925022E-2</v>
      </c>
      <c r="AM15" s="8">
        <v>28980</v>
      </c>
      <c r="AN15" s="9">
        <f t="shared" si="18"/>
        <v>2.6167628625048733E-2</v>
      </c>
      <c r="AO15" s="8">
        <v>26829</v>
      </c>
      <c r="AP15" s="9">
        <f t="shared" si="19"/>
        <v>-7.4223602484472018E-2</v>
      </c>
      <c r="AQ15" s="8">
        <v>28679</v>
      </c>
      <c r="AR15" s="9">
        <f t="shared" si="20"/>
        <v>6.8955235006895599E-2</v>
      </c>
    </row>
    <row r="16" spans="1:44">
      <c r="A16" s="2" t="s">
        <v>17</v>
      </c>
      <c r="B16" s="3">
        <v>13418</v>
      </c>
      <c r="C16" s="3">
        <v>14487</v>
      </c>
      <c r="D16" s="4">
        <f t="shared" si="0"/>
        <v>7.9669101207333393E-2</v>
      </c>
      <c r="E16" s="3">
        <v>15346</v>
      </c>
      <c r="F16" s="4">
        <f t="shared" si="1"/>
        <v>5.929453993235323E-2</v>
      </c>
      <c r="G16" s="3">
        <v>16201</v>
      </c>
      <c r="H16" s="4">
        <f t="shared" si="2"/>
        <v>5.5714844259090235E-2</v>
      </c>
      <c r="I16" s="3">
        <v>17229</v>
      </c>
      <c r="J16" s="4">
        <f t="shared" si="3"/>
        <v>6.345287327942728E-2</v>
      </c>
      <c r="K16" s="3">
        <v>18675</v>
      </c>
      <c r="L16" s="4">
        <f t="shared" si="4"/>
        <v>8.3928260491032525E-2</v>
      </c>
      <c r="M16" s="3">
        <v>20269</v>
      </c>
      <c r="N16" s="4">
        <f t="shared" si="5"/>
        <v>8.5354752342704066E-2</v>
      </c>
      <c r="O16" s="3">
        <v>21634</v>
      </c>
      <c r="P16" s="4">
        <f t="shared" si="6"/>
        <v>6.7344220237801622E-2</v>
      </c>
      <c r="Q16" s="3">
        <v>22201</v>
      </c>
      <c r="R16" s="4">
        <f t="shared" si="7"/>
        <v>2.6208745493205177E-2</v>
      </c>
      <c r="S16" s="3">
        <v>20941</v>
      </c>
      <c r="T16" s="4">
        <f t="shared" si="8"/>
        <v>-5.6754200261249443E-2</v>
      </c>
      <c r="U16" s="3">
        <v>21125</v>
      </c>
      <c r="V16" s="4">
        <f t="shared" si="9"/>
        <v>8.786590898237856E-3</v>
      </c>
      <c r="W16" s="3">
        <v>20812</v>
      </c>
      <c r="X16" s="4">
        <f t="shared" si="10"/>
        <v>-1.4816568047337331E-2</v>
      </c>
      <c r="Y16" s="3">
        <v>19953</v>
      </c>
      <c r="Z16" s="4">
        <f t="shared" si="11"/>
        <v>-4.1274264847203535E-2</v>
      </c>
      <c r="AA16" s="3">
        <v>19539</v>
      </c>
      <c r="AB16" s="4">
        <f t="shared" si="12"/>
        <v>-2.0748759585024756E-2</v>
      </c>
      <c r="AC16" s="3">
        <v>19619</v>
      </c>
      <c r="AD16" s="4">
        <f t="shared" si="13"/>
        <v>4.0943753518603021E-3</v>
      </c>
      <c r="AE16" s="3">
        <v>20487</v>
      </c>
      <c r="AF16" s="4">
        <f t="shared" si="14"/>
        <v>4.4242825832101484E-2</v>
      </c>
      <c r="AG16" s="3">
        <v>20918</v>
      </c>
      <c r="AH16" s="4">
        <f t="shared" si="15"/>
        <v>2.1037731244203606E-2</v>
      </c>
      <c r="AI16" s="3">
        <v>21939</v>
      </c>
      <c r="AJ16" s="4">
        <f t="shared" si="16"/>
        <v>4.8809637632660774E-2</v>
      </c>
      <c r="AK16" s="3">
        <v>22677</v>
      </c>
      <c r="AL16" s="4">
        <f t="shared" si="17"/>
        <v>3.3638725557226801E-2</v>
      </c>
      <c r="AM16" s="3">
        <v>23245</v>
      </c>
      <c r="AN16" s="4">
        <f t="shared" si="18"/>
        <v>2.504740485954926E-2</v>
      </c>
      <c r="AO16" s="3">
        <v>21012</v>
      </c>
      <c r="AP16" s="4">
        <f t="shared" si="19"/>
        <v>-9.6063669606366919E-2</v>
      </c>
      <c r="AQ16" s="3">
        <v>23369</v>
      </c>
      <c r="AR16" s="4">
        <f t="shared" si="20"/>
        <v>0.112173995811917</v>
      </c>
    </row>
    <row r="17" spans="1:44">
      <c r="A17" s="2" t="s">
        <v>18</v>
      </c>
      <c r="B17" s="3">
        <v>20094</v>
      </c>
      <c r="C17" s="3">
        <v>21353</v>
      </c>
      <c r="D17" s="4">
        <f t="shared" si="0"/>
        <v>6.2655519060416109E-2</v>
      </c>
      <c r="E17" s="3">
        <v>21793</v>
      </c>
      <c r="F17" s="4">
        <f t="shared" si="1"/>
        <v>2.060600384020983E-2</v>
      </c>
      <c r="G17" s="3">
        <v>22029</v>
      </c>
      <c r="H17" s="4">
        <f t="shared" si="2"/>
        <v>1.0829165328316348E-2</v>
      </c>
      <c r="I17" s="3">
        <v>22858</v>
      </c>
      <c r="J17" s="4">
        <f t="shared" si="3"/>
        <v>3.7632212084071082E-2</v>
      </c>
      <c r="K17" s="3">
        <v>23874</v>
      </c>
      <c r="L17" s="4">
        <f t="shared" si="4"/>
        <v>4.4448333187505407E-2</v>
      </c>
      <c r="M17" s="3">
        <v>25010</v>
      </c>
      <c r="N17" s="4">
        <f t="shared" si="5"/>
        <v>4.7583144843763137E-2</v>
      </c>
      <c r="O17" s="3">
        <v>25811</v>
      </c>
      <c r="P17" s="4">
        <f t="shared" si="6"/>
        <v>3.2027189124350208E-2</v>
      </c>
      <c r="Q17" s="3">
        <v>26077</v>
      </c>
      <c r="R17" s="4">
        <f t="shared" si="7"/>
        <v>1.0305683623261341E-2</v>
      </c>
      <c r="S17" s="3">
        <v>24561</v>
      </c>
      <c r="T17" s="4">
        <f t="shared" si="8"/>
        <v>-5.8135521724124728E-2</v>
      </c>
      <c r="U17" s="3">
        <v>24397</v>
      </c>
      <c r="V17" s="4">
        <f t="shared" si="9"/>
        <v>-6.6772525548633999E-3</v>
      </c>
      <c r="W17" s="3">
        <v>24098</v>
      </c>
      <c r="X17" s="4">
        <f t="shared" si="10"/>
        <v>-1.2255605197360353E-2</v>
      </c>
      <c r="Y17" s="3">
        <v>23523</v>
      </c>
      <c r="Z17" s="4">
        <f t="shared" si="11"/>
        <v>-2.3860901319611605E-2</v>
      </c>
      <c r="AA17" s="3">
        <v>23337</v>
      </c>
      <c r="AB17" s="4">
        <f t="shared" si="12"/>
        <v>-7.9071546996556386E-3</v>
      </c>
      <c r="AC17" s="3">
        <v>23929</v>
      </c>
      <c r="AD17" s="4">
        <f t="shared" si="13"/>
        <v>2.5367442259073503E-2</v>
      </c>
      <c r="AE17" s="3">
        <v>25024</v>
      </c>
      <c r="AF17" s="4">
        <f t="shared" si="14"/>
        <v>4.5760374441054852E-2</v>
      </c>
      <c r="AG17" s="3">
        <v>26089</v>
      </c>
      <c r="AH17" s="4">
        <f t="shared" si="15"/>
        <v>4.2559143222506313E-2</v>
      </c>
      <c r="AI17" s="3">
        <v>27105</v>
      </c>
      <c r="AJ17" s="4">
        <f t="shared" si="16"/>
        <v>3.8943616083406907E-2</v>
      </c>
      <c r="AK17" s="3">
        <v>27847</v>
      </c>
      <c r="AL17" s="4">
        <f t="shared" si="17"/>
        <v>2.7375023058476389E-2</v>
      </c>
      <c r="AM17" s="3">
        <v>28325</v>
      </c>
      <c r="AN17" s="4">
        <f t="shared" si="18"/>
        <v>1.716522426114131E-2</v>
      </c>
      <c r="AO17" s="3">
        <v>22211</v>
      </c>
      <c r="AP17" s="4">
        <f t="shared" si="19"/>
        <v>-0.21585172109443951</v>
      </c>
      <c r="AQ17" s="3">
        <v>25420</v>
      </c>
      <c r="AR17" s="4">
        <f t="shared" si="20"/>
        <v>0.14447796137049207</v>
      </c>
    </row>
    <row r="18" spans="1:44">
      <c r="A18" s="2" t="s">
        <v>19</v>
      </c>
      <c r="B18" s="3">
        <v>15622</v>
      </c>
      <c r="C18" s="3">
        <v>16804</v>
      </c>
      <c r="D18" s="4">
        <f t="shared" si="0"/>
        <v>7.5662527205223373E-2</v>
      </c>
      <c r="E18" s="3">
        <v>17491</v>
      </c>
      <c r="F18" s="4">
        <f t="shared" si="1"/>
        <v>4.0883123065936777E-2</v>
      </c>
      <c r="G18" s="3">
        <v>18206</v>
      </c>
      <c r="H18" s="4">
        <f t="shared" si="2"/>
        <v>4.087816591389859E-2</v>
      </c>
      <c r="I18" s="3">
        <v>18737</v>
      </c>
      <c r="J18" s="4">
        <f t="shared" si="3"/>
        <v>2.9166208942106975E-2</v>
      </c>
      <c r="K18" s="3">
        <v>19523</v>
      </c>
      <c r="L18" s="4">
        <f t="shared" si="4"/>
        <v>4.1949084698724493E-2</v>
      </c>
      <c r="M18" s="3">
        <v>20323</v>
      </c>
      <c r="N18" s="4">
        <f t="shared" si="5"/>
        <v>4.097730881524364E-2</v>
      </c>
      <c r="O18" s="3">
        <v>21050</v>
      </c>
      <c r="P18" s="4">
        <f t="shared" si="6"/>
        <v>3.5772277714904321E-2</v>
      </c>
      <c r="Q18" s="3">
        <v>21049</v>
      </c>
      <c r="R18" s="4">
        <f t="shared" si="7"/>
        <v>-4.7505938242320411E-5</v>
      </c>
      <c r="S18" s="3">
        <v>19810</v>
      </c>
      <c r="T18" s="4">
        <f t="shared" si="8"/>
        <v>-5.8862653807781884E-2</v>
      </c>
      <c r="U18" s="3">
        <v>19878</v>
      </c>
      <c r="V18" s="4">
        <f t="shared" si="9"/>
        <v>3.4326097930337252E-3</v>
      </c>
      <c r="W18" s="3">
        <v>19574</v>
      </c>
      <c r="X18" s="4">
        <f t="shared" si="10"/>
        <v>-1.5293289063286086E-2</v>
      </c>
      <c r="Y18" s="3">
        <v>18732</v>
      </c>
      <c r="Z18" s="4">
        <f t="shared" si="11"/>
        <v>-4.3016246040666228E-2</v>
      </c>
      <c r="AA18" s="3">
        <v>18532</v>
      </c>
      <c r="AB18" s="4">
        <f t="shared" si="12"/>
        <v>-1.0676916506512923E-2</v>
      </c>
      <c r="AC18" s="3">
        <v>18559</v>
      </c>
      <c r="AD18" s="4">
        <f t="shared" si="13"/>
        <v>1.4569393481544957E-3</v>
      </c>
      <c r="AE18" s="3">
        <v>19079</v>
      </c>
      <c r="AF18" s="4">
        <f t="shared" si="14"/>
        <v>2.8018751010291609E-2</v>
      </c>
      <c r="AG18" s="3">
        <v>19609</v>
      </c>
      <c r="AH18" s="4">
        <f t="shared" si="15"/>
        <v>2.7779233712458717E-2</v>
      </c>
      <c r="AI18" s="3">
        <v>20438</v>
      </c>
      <c r="AJ18" s="4">
        <f t="shared" si="16"/>
        <v>4.2276505686164478E-2</v>
      </c>
      <c r="AK18" s="3">
        <v>20943</v>
      </c>
      <c r="AL18" s="4">
        <f t="shared" si="17"/>
        <v>2.4708875623838056E-2</v>
      </c>
      <c r="AM18" s="3">
        <v>21251</v>
      </c>
      <c r="AN18" s="4">
        <f t="shared" si="18"/>
        <v>1.4706584538986878E-2</v>
      </c>
      <c r="AO18" s="3">
        <v>17717</v>
      </c>
      <c r="AP18" s="4">
        <f t="shared" si="19"/>
        <v>-0.16629805656204411</v>
      </c>
      <c r="AQ18" s="3">
        <v>19663</v>
      </c>
      <c r="AR18" s="4">
        <f t="shared" si="20"/>
        <v>0.1098380086922166</v>
      </c>
    </row>
    <row r="19" spans="1:44">
      <c r="A19" s="5" t="s">
        <v>20</v>
      </c>
      <c r="B19" s="6">
        <v>16183</v>
      </c>
      <c r="C19" s="6">
        <v>17388</v>
      </c>
      <c r="D19" s="7">
        <f t="shared" si="0"/>
        <v>7.4460853982574404E-2</v>
      </c>
      <c r="E19" s="6">
        <v>17955</v>
      </c>
      <c r="F19" s="7">
        <f t="shared" si="1"/>
        <v>3.2608695652173836E-2</v>
      </c>
      <c r="G19" s="6">
        <v>18593</v>
      </c>
      <c r="H19" s="7">
        <f t="shared" si="2"/>
        <v>3.5533277638540861E-2</v>
      </c>
      <c r="I19" s="6">
        <v>18878</v>
      </c>
      <c r="J19" s="7">
        <f t="shared" si="3"/>
        <v>1.5328349378798567E-2</v>
      </c>
      <c r="K19" s="6">
        <v>19357</v>
      </c>
      <c r="L19" s="7">
        <f t="shared" si="4"/>
        <v>2.537345057739171E-2</v>
      </c>
      <c r="M19" s="6">
        <v>20192</v>
      </c>
      <c r="N19" s="7">
        <f t="shared" si="5"/>
        <v>4.3136849718448111E-2</v>
      </c>
      <c r="O19" s="6">
        <v>20790</v>
      </c>
      <c r="P19" s="7">
        <f t="shared" si="6"/>
        <v>2.9615689381933485E-2</v>
      </c>
      <c r="Q19" s="6">
        <v>20717</v>
      </c>
      <c r="R19" s="7">
        <f t="shared" si="7"/>
        <v>-3.5113035113034652E-3</v>
      </c>
      <c r="S19" s="6">
        <v>19617</v>
      </c>
      <c r="T19" s="7">
        <f t="shared" si="8"/>
        <v>-5.3096490804653174E-2</v>
      </c>
      <c r="U19" s="6">
        <v>19308</v>
      </c>
      <c r="V19" s="7">
        <f t="shared" si="9"/>
        <v>-1.5751643982260255E-2</v>
      </c>
      <c r="W19" s="6">
        <v>19031</v>
      </c>
      <c r="X19" s="7">
        <f t="shared" si="10"/>
        <v>-1.4346384918168642E-2</v>
      </c>
      <c r="Y19" s="6">
        <v>18157</v>
      </c>
      <c r="Z19" s="7">
        <f t="shared" si="11"/>
        <v>-4.5925069623246273E-2</v>
      </c>
      <c r="AA19" s="6">
        <v>18239</v>
      </c>
      <c r="AB19" s="7">
        <f t="shared" si="12"/>
        <v>4.5161645646307758E-3</v>
      </c>
      <c r="AC19" s="6">
        <v>18230</v>
      </c>
      <c r="AD19" s="7">
        <f t="shared" si="13"/>
        <v>-4.9344810570750575E-4</v>
      </c>
      <c r="AE19" s="6">
        <v>18609</v>
      </c>
      <c r="AF19" s="7">
        <f t="shared" si="14"/>
        <v>2.0789906747120224E-2</v>
      </c>
      <c r="AG19" s="8">
        <v>19456</v>
      </c>
      <c r="AH19" s="9">
        <f t="shared" si="15"/>
        <v>4.5515610725992861E-2</v>
      </c>
      <c r="AI19" s="8">
        <v>20237</v>
      </c>
      <c r="AJ19" s="9">
        <f t="shared" si="16"/>
        <v>4.0141858552631637E-2</v>
      </c>
      <c r="AK19" s="8">
        <v>20858</v>
      </c>
      <c r="AL19" s="9">
        <f t="shared" si="17"/>
        <v>3.0686366556307743E-2</v>
      </c>
      <c r="AM19" s="8">
        <v>21164</v>
      </c>
      <c r="AN19" s="9">
        <f t="shared" si="18"/>
        <v>1.4670629974110616E-2</v>
      </c>
      <c r="AO19" s="8">
        <v>17365</v>
      </c>
      <c r="AP19" s="9">
        <f t="shared" si="19"/>
        <v>-0.17950292950292945</v>
      </c>
      <c r="AQ19" s="8">
        <v>19506</v>
      </c>
      <c r="AR19" s="9">
        <f t="shared" si="20"/>
        <v>0.1232939821479988</v>
      </c>
    </row>
    <row r="20" spans="1:44">
      <c r="A20" s="5" t="s">
        <v>21</v>
      </c>
      <c r="B20" s="6">
        <v>15008</v>
      </c>
      <c r="C20" s="6">
        <v>16162</v>
      </c>
      <c r="D20" s="7">
        <f t="shared" si="0"/>
        <v>7.6892324093816633E-2</v>
      </c>
      <c r="E20" s="6">
        <v>16980</v>
      </c>
      <c r="F20" s="7">
        <f t="shared" si="1"/>
        <v>5.0612547951986109E-2</v>
      </c>
      <c r="G20" s="6">
        <v>17781</v>
      </c>
      <c r="H20" s="7">
        <f t="shared" si="2"/>
        <v>4.7173144876325068E-2</v>
      </c>
      <c r="I20" s="6">
        <v>18583</v>
      </c>
      <c r="J20" s="7">
        <f t="shared" si="3"/>
        <v>4.5104324841122478E-2</v>
      </c>
      <c r="K20" s="6">
        <v>19703</v>
      </c>
      <c r="L20" s="7">
        <f t="shared" si="4"/>
        <v>6.0270139374697385E-2</v>
      </c>
      <c r="M20" s="6">
        <v>20467</v>
      </c>
      <c r="N20" s="7">
        <f t="shared" si="5"/>
        <v>3.8775820940973427E-2</v>
      </c>
      <c r="O20" s="6">
        <v>21333</v>
      </c>
      <c r="P20" s="7">
        <f t="shared" si="6"/>
        <v>4.2312014462305259E-2</v>
      </c>
      <c r="Q20" s="6">
        <v>21413</v>
      </c>
      <c r="R20" s="7">
        <f t="shared" si="7"/>
        <v>3.7500585946654841E-3</v>
      </c>
      <c r="S20" s="6">
        <v>20020</v>
      </c>
      <c r="T20" s="7">
        <f t="shared" si="8"/>
        <v>-6.5053939195815591E-2</v>
      </c>
      <c r="U20" s="6">
        <v>20499</v>
      </c>
      <c r="V20" s="7">
        <f t="shared" si="9"/>
        <v>2.3926073926073821E-2</v>
      </c>
      <c r="W20" s="6">
        <v>20166</v>
      </c>
      <c r="X20" s="7">
        <f t="shared" si="10"/>
        <v>-1.6244694863164044E-2</v>
      </c>
      <c r="Y20" s="6">
        <v>19359</v>
      </c>
      <c r="Z20" s="7">
        <f t="shared" si="11"/>
        <v>-4.0017851829812545E-2</v>
      </c>
      <c r="AA20" s="6">
        <v>18850</v>
      </c>
      <c r="AB20" s="7">
        <f t="shared" si="12"/>
        <v>-2.6292680407045799E-2</v>
      </c>
      <c r="AC20" s="6">
        <v>18915</v>
      </c>
      <c r="AD20" s="7">
        <f t="shared" si="13"/>
        <v>3.4482758620688614E-3</v>
      </c>
      <c r="AE20" s="6">
        <v>19589</v>
      </c>
      <c r="AF20" s="7">
        <f t="shared" si="14"/>
        <v>3.5633095426909955E-2</v>
      </c>
      <c r="AG20" s="8">
        <v>19775</v>
      </c>
      <c r="AH20" s="9">
        <f t="shared" si="15"/>
        <v>9.4951248149470757E-3</v>
      </c>
      <c r="AI20" s="8">
        <v>20655</v>
      </c>
      <c r="AJ20" s="9">
        <f t="shared" si="16"/>
        <v>4.4500632111251548E-2</v>
      </c>
      <c r="AK20" s="8">
        <v>21034</v>
      </c>
      <c r="AL20" s="9">
        <f t="shared" si="17"/>
        <v>1.8349068022270654E-2</v>
      </c>
      <c r="AM20" s="8">
        <v>21344</v>
      </c>
      <c r="AN20" s="9">
        <f t="shared" si="18"/>
        <v>1.4738043168203818E-2</v>
      </c>
      <c r="AO20" s="8">
        <v>18098</v>
      </c>
      <c r="AP20" s="9">
        <f t="shared" si="19"/>
        <v>-0.15208020989505244</v>
      </c>
      <c r="AQ20" s="8">
        <v>19833</v>
      </c>
      <c r="AR20" s="9">
        <f t="shared" si="20"/>
        <v>9.5866946623936355E-2</v>
      </c>
    </row>
    <row r="21" spans="1:44">
      <c r="A21" s="2" t="s">
        <v>22</v>
      </c>
      <c r="B21" s="3">
        <v>14934</v>
      </c>
      <c r="C21" s="3">
        <v>16123</v>
      </c>
      <c r="D21" s="4">
        <f t="shared" si="0"/>
        <v>7.9616981384759589E-2</v>
      </c>
      <c r="E21" s="3">
        <v>17076</v>
      </c>
      <c r="F21" s="4">
        <f t="shared" si="1"/>
        <v>5.9108106431805529E-2</v>
      </c>
      <c r="G21" s="3">
        <v>17780</v>
      </c>
      <c r="H21" s="4">
        <f t="shared" si="2"/>
        <v>4.122745373623804E-2</v>
      </c>
      <c r="I21" s="3">
        <v>18720</v>
      </c>
      <c r="J21" s="4">
        <f t="shared" si="3"/>
        <v>5.2868391451068586E-2</v>
      </c>
      <c r="K21" s="3">
        <v>19963</v>
      </c>
      <c r="L21" s="4">
        <f t="shared" si="4"/>
        <v>6.6399572649572747E-2</v>
      </c>
      <c r="M21" s="3">
        <v>21163</v>
      </c>
      <c r="N21" s="4">
        <f t="shared" si="5"/>
        <v>6.0111205730601691E-2</v>
      </c>
      <c r="O21" s="3">
        <v>22390</v>
      </c>
      <c r="P21" s="4">
        <f t="shared" si="6"/>
        <v>5.7978547464915264E-2</v>
      </c>
      <c r="Q21" s="3">
        <v>22818</v>
      </c>
      <c r="R21" s="4">
        <f t="shared" si="7"/>
        <v>1.9115676641357826E-2</v>
      </c>
      <c r="S21" s="3">
        <v>21795</v>
      </c>
      <c r="T21" s="4">
        <f t="shared" si="8"/>
        <v>-4.4833026557980493E-2</v>
      </c>
      <c r="U21" s="3">
        <v>21772</v>
      </c>
      <c r="V21" s="4">
        <f t="shared" si="9"/>
        <v>-1.0552879100711454E-3</v>
      </c>
      <c r="W21" s="3">
        <v>21338</v>
      </c>
      <c r="X21" s="4">
        <f t="shared" si="10"/>
        <v>-1.9933860003674475E-2</v>
      </c>
      <c r="Y21" s="3">
        <v>20583</v>
      </c>
      <c r="Z21" s="4">
        <f t="shared" si="11"/>
        <v>-3.5382884993907626E-2</v>
      </c>
      <c r="AA21" s="3">
        <v>20183</v>
      </c>
      <c r="AB21" s="4">
        <f t="shared" si="12"/>
        <v>-1.9433513093329413E-2</v>
      </c>
      <c r="AC21" s="3">
        <v>20597</v>
      </c>
      <c r="AD21" s="4">
        <f t="shared" si="13"/>
        <v>2.0512312342070071E-2</v>
      </c>
      <c r="AE21" s="3">
        <v>21140</v>
      </c>
      <c r="AF21" s="4">
        <f t="shared" si="14"/>
        <v>2.6363062581929331E-2</v>
      </c>
      <c r="AG21" s="3">
        <v>21905</v>
      </c>
      <c r="AH21" s="4">
        <f t="shared" si="15"/>
        <v>3.6187322611163752E-2</v>
      </c>
      <c r="AI21" s="3">
        <v>22772</v>
      </c>
      <c r="AJ21" s="4">
        <f t="shared" si="16"/>
        <v>3.9580004565167748E-2</v>
      </c>
      <c r="AK21" s="3">
        <v>23657</v>
      </c>
      <c r="AL21" s="4">
        <f t="shared" si="17"/>
        <v>3.8863516599332515E-2</v>
      </c>
      <c r="AM21" s="3">
        <v>24371</v>
      </c>
      <c r="AN21" s="4">
        <f t="shared" si="18"/>
        <v>3.0181341674768492E-2</v>
      </c>
      <c r="AO21" s="3">
        <v>22041</v>
      </c>
      <c r="AP21" s="4">
        <f t="shared" si="19"/>
        <v>-9.5605432686389547E-2</v>
      </c>
      <c r="AQ21" s="3">
        <v>23988</v>
      </c>
      <c r="AR21" s="4">
        <f t="shared" si="20"/>
        <v>8.833537498298627E-2</v>
      </c>
    </row>
    <row r="22" spans="1:44">
      <c r="A22" s="2" t="s">
        <v>23</v>
      </c>
      <c r="B22" s="3">
        <v>14474</v>
      </c>
      <c r="C22" s="3">
        <v>15466</v>
      </c>
      <c r="D22" s="4">
        <f t="shared" si="0"/>
        <v>6.8536686472295161E-2</v>
      </c>
      <c r="E22" s="3">
        <v>16419</v>
      </c>
      <c r="F22" s="4">
        <f t="shared" si="1"/>
        <v>6.1619035303245751E-2</v>
      </c>
      <c r="G22" s="3">
        <v>17363</v>
      </c>
      <c r="H22" s="4">
        <f t="shared" si="2"/>
        <v>5.7494366282964782E-2</v>
      </c>
      <c r="I22" s="3">
        <v>18400</v>
      </c>
      <c r="J22" s="4">
        <f t="shared" si="3"/>
        <v>5.9724701952427628E-2</v>
      </c>
      <c r="K22" s="3">
        <v>19544</v>
      </c>
      <c r="L22" s="4">
        <f t="shared" si="4"/>
        <v>6.2173913043478191E-2</v>
      </c>
      <c r="M22" s="3">
        <v>20721</v>
      </c>
      <c r="N22" s="4">
        <f t="shared" si="5"/>
        <v>6.0223086369218137E-2</v>
      </c>
      <c r="O22" s="3">
        <v>21938</v>
      </c>
      <c r="P22" s="4">
        <f t="shared" si="6"/>
        <v>5.8732686646397303E-2</v>
      </c>
      <c r="Q22" s="3">
        <v>22242</v>
      </c>
      <c r="R22" s="4">
        <f t="shared" si="7"/>
        <v>1.3857234023156195E-2</v>
      </c>
      <c r="S22" s="3">
        <v>21509</v>
      </c>
      <c r="T22" s="4">
        <f t="shared" si="8"/>
        <v>-3.2955669454185821E-2</v>
      </c>
      <c r="U22" s="3">
        <v>21596</v>
      </c>
      <c r="V22" s="4">
        <f t="shared" si="9"/>
        <v>4.0448184480914584E-3</v>
      </c>
      <c r="W22" s="3">
        <v>21475</v>
      </c>
      <c r="X22" s="4">
        <f t="shared" si="10"/>
        <v>-5.602889423967361E-3</v>
      </c>
      <c r="Y22" s="3">
        <v>20920</v>
      </c>
      <c r="Z22" s="4">
        <f t="shared" si="11"/>
        <v>-2.5844004656577435E-2</v>
      </c>
      <c r="AA22" s="3">
        <v>20569</v>
      </c>
      <c r="AB22" s="4">
        <f t="shared" si="12"/>
        <v>-1.6778202676864251E-2</v>
      </c>
      <c r="AC22" s="3">
        <v>20760</v>
      </c>
      <c r="AD22" s="4">
        <f t="shared" si="13"/>
        <v>9.2858184646797959E-3</v>
      </c>
      <c r="AE22" s="3">
        <v>21617</v>
      </c>
      <c r="AF22" s="4">
        <f t="shared" si="14"/>
        <v>4.1281310211946032E-2</v>
      </c>
      <c r="AG22" s="3">
        <v>22407</v>
      </c>
      <c r="AH22" s="4">
        <f t="shared" si="15"/>
        <v>3.6545311560346017E-2</v>
      </c>
      <c r="AI22" s="3">
        <v>23133</v>
      </c>
      <c r="AJ22" s="4">
        <f t="shared" si="16"/>
        <v>3.2400589101620136E-2</v>
      </c>
      <c r="AK22" s="3">
        <v>24289</v>
      </c>
      <c r="AL22" s="4">
        <f t="shared" si="17"/>
        <v>4.9971901612415159E-2</v>
      </c>
      <c r="AM22" s="3">
        <v>24888</v>
      </c>
      <c r="AN22" s="4">
        <f t="shared" si="18"/>
        <v>2.4661369344147532E-2</v>
      </c>
      <c r="AO22" s="3">
        <v>22952</v>
      </c>
      <c r="AP22" s="4">
        <f t="shared" si="19"/>
        <v>-7.7788492446158819E-2</v>
      </c>
      <c r="AQ22" s="3">
        <v>24924</v>
      </c>
      <c r="AR22" s="4">
        <f t="shared" si="20"/>
        <v>8.5918438480306669E-2</v>
      </c>
    </row>
    <row r="23" spans="1:44">
      <c r="A23" s="5" t="s">
        <v>24</v>
      </c>
      <c r="B23" s="6">
        <v>12597</v>
      </c>
      <c r="C23" s="6">
        <v>13149</v>
      </c>
      <c r="D23" s="7">
        <f t="shared" si="0"/>
        <v>4.3819957132650522E-2</v>
      </c>
      <c r="E23" s="6">
        <v>13655</v>
      </c>
      <c r="F23" s="7">
        <f t="shared" si="1"/>
        <v>3.8482013841356855E-2</v>
      </c>
      <c r="G23" s="6">
        <v>14259</v>
      </c>
      <c r="H23" s="7">
        <f t="shared" si="2"/>
        <v>4.423288172830464E-2</v>
      </c>
      <c r="I23" s="6">
        <v>15390</v>
      </c>
      <c r="J23" s="7">
        <f t="shared" si="3"/>
        <v>7.9318325268251666E-2</v>
      </c>
      <c r="K23" s="6">
        <v>15843</v>
      </c>
      <c r="L23" s="7">
        <f t="shared" si="4"/>
        <v>2.943469785575048E-2</v>
      </c>
      <c r="M23" s="6">
        <v>16987</v>
      </c>
      <c r="N23" s="7">
        <f t="shared" si="5"/>
        <v>7.2208546361169024E-2</v>
      </c>
      <c r="O23" s="6">
        <v>18382</v>
      </c>
      <c r="P23" s="7">
        <f t="shared" si="6"/>
        <v>8.2121622417142603E-2</v>
      </c>
      <c r="Q23" s="6">
        <v>18715</v>
      </c>
      <c r="R23" s="7">
        <f t="shared" si="7"/>
        <v>1.8115547818518207E-2</v>
      </c>
      <c r="S23" s="6">
        <v>18180</v>
      </c>
      <c r="T23" s="7">
        <f t="shared" si="8"/>
        <v>-2.8586695164306675E-2</v>
      </c>
      <c r="U23" s="6">
        <v>18156</v>
      </c>
      <c r="V23" s="7">
        <f t="shared" si="9"/>
        <v>-1.3201320132013583E-3</v>
      </c>
      <c r="W23" s="6">
        <v>18227</v>
      </c>
      <c r="X23" s="7">
        <f t="shared" si="10"/>
        <v>3.9105529852390131E-3</v>
      </c>
      <c r="Y23" s="6">
        <v>18028</v>
      </c>
      <c r="Z23" s="7">
        <f t="shared" si="11"/>
        <v>-1.0917869095298238E-2</v>
      </c>
      <c r="AA23" s="6">
        <v>17699</v>
      </c>
      <c r="AB23" s="7">
        <f t="shared" si="12"/>
        <v>-1.8249389838029706E-2</v>
      </c>
      <c r="AC23" s="6">
        <v>17830</v>
      </c>
      <c r="AD23" s="7">
        <f t="shared" si="13"/>
        <v>7.4015481100626612E-3</v>
      </c>
      <c r="AE23" s="6">
        <v>18313</v>
      </c>
      <c r="AF23" s="7">
        <f t="shared" si="14"/>
        <v>2.7089175546831212E-2</v>
      </c>
      <c r="AG23" s="8">
        <v>18586</v>
      </c>
      <c r="AH23" s="9">
        <f t="shared" si="15"/>
        <v>1.4907442800196513E-2</v>
      </c>
      <c r="AI23" s="8">
        <v>19379</v>
      </c>
      <c r="AJ23" s="9">
        <f t="shared" si="16"/>
        <v>4.2666523189497374E-2</v>
      </c>
      <c r="AK23" s="8">
        <v>20201</v>
      </c>
      <c r="AL23" s="9">
        <f t="shared" si="17"/>
        <v>4.2417049383353111E-2</v>
      </c>
      <c r="AM23" s="8">
        <v>20909</v>
      </c>
      <c r="AN23" s="9">
        <f t="shared" si="18"/>
        <v>3.5047769912380566E-2</v>
      </c>
      <c r="AO23" s="8">
        <v>19463</v>
      </c>
      <c r="AP23" s="9">
        <f t="shared" si="19"/>
        <v>-6.9156822420967101E-2</v>
      </c>
      <c r="AQ23" s="8">
        <v>20750</v>
      </c>
      <c r="AR23" s="9">
        <f t="shared" si="20"/>
        <v>6.612546883830861E-2</v>
      </c>
    </row>
    <row r="24" spans="1:44">
      <c r="A24" s="5" t="s">
        <v>25</v>
      </c>
      <c r="B24" s="6">
        <v>17709</v>
      </c>
      <c r="C24" s="6">
        <v>18515</v>
      </c>
      <c r="D24" s="7">
        <f t="shared" si="0"/>
        <v>4.5513580665198505E-2</v>
      </c>
      <c r="E24" s="6">
        <v>19484</v>
      </c>
      <c r="F24" s="7">
        <f t="shared" si="1"/>
        <v>5.2335943829327602E-2</v>
      </c>
      <c r="G24" s="6">
        <v>20799</v>
      </c>
      <c r="H24" s="7">
        <f t="shared" si="2"/>
        <v>6.7491274892219177E-2</v>
      </c>
      <c r="I24" s="6">
        <v>22126</v>
      </c>
      <c r="J24" s="7">
        <f t="shared" si="3"/>
        <v>6.3801144285782874E-2</v>
      </c>
      <c r="K24" s="6">
        <v>23543</v>
      </c>
      <c r="L24" s="7">
        <f t="shared" si="4"/>
        <v>6.4042303172737958E-2</v>
      </c>
      <c r="M24" s="6">
        <v>24603</v>
      </c>
      <c r="N24" s="7">
        <f t="shared" si="5"/>
        <v>4.502399864078499E-2</v>
      </c>
      <c r="O24" s="6">
        <v>25994</v>
      </c>
      <c r="P24" s="7">
        <f t="shared" si="6"/>
        <v>5.6537820590984778E-2</v>
      </c>
      <c r="Q24" s="6">
        <v>26848</v>
      </c>
      <c r="R24" s="7">
        <f t="shared" si="7"/>
        <v>3.2853735477417878E-2</v>
      </c>
      <c r="S24" s="6">
        <v>25461</v>
      </c>
      <c r="T24" s="7">
        <f t="shared" si="8"/>
        <v>-5.166120381406436E-2</v>
      </c>
      <c r="U24" s="6">
        <v>25600</v>
      </c>
      <c r="V24" s="7">
        <f t="shared" si="9"/>
        <v>5.459329955618486E-3</v>
      </c>
      <c r="W24" s="6">
        <v>25769</v>
      </c>
      <c r="X24" s="7">
        <f t="shared" si="10"/>
        <v>6.6015624999999911E-3</v>
      </c>
      <c r="Y24" s="6">
        <v>25488</v>
      </c>
      <c r="Z24" s="7">
        <f t="shared" si="11"/>
        <v>-1.0904575264853111E-2</v>
      </c>
      <c r="AA24" s="6">
        <v>24734</v>
      </c>
      <c r="AB24" s="7">
        <f t="shared" si="12"/>
        <v>-2.9582548650345264E-2</v>
      </c>
      <c r="AC24" s="6">
        <v>24724</v>
      </c>
      <c r="AD24" s="7">
        <f t="shared" si="13"/>
        <v>-4.0430177084171959E-4</v>
      </c>
      <c r="AE24" s="6">
        <v>25557</v>
      </c>
      <c r="AF24" s="7">
        <f t="shared" si="14"/>
        <v>3.3691959229898094E-2</v>
      </c>
      <c r="AG24" s="8">
        <v>26669</v>
      </c>
      <c r="AH24" s="9">
        <f t="shared" si="15"/>
        <v>4.3510584184372147E-2</v>
      </c>
      <c r="AI24" s="8">
        <v>28170</v>
      </c>
      <c r="AJ24" s="9">
        <f t="shared" si="16"/>
        <v>5.6282575274663404E-2</v>
      </c>
      <c r="AK24" s="8">
        <v>29498</v>
      </c>
      <c r="AL24" s="9">
        <f t="shared" si="17"/>
        <v>4.7142350017749468E-2</v>
      </c>
      <c r="AM24" s="8">
        <v>29815</v>
      </c>
      <c r="AN24" s="9">
        <f t="shared" si="18"/>
        <v>1.0746491287545012E-2</v>
      </c>
      <c r="AO24" s="8">
        <v>26846</v>
      </c>
      <c r="AP24" s="9">
        <f t="shared" si="19"/>
        <v>-9.958074794566496E-2</v>
      </c>
      <c r="AQ24" s="8">
        <v>28942</v>
      </c>
      <c r="AR24" s="9">
        <f t="shared" si="20"/>
        <v>7.8074945988229061E-2</v>
      </c>
    </row>
    <row r="25" spans="1:44">
      <c r="A25" s="5" t="s">
        <v>26</v>
      </c>
      <c r="B25" s="6">
        <v>13161</v>
      </c>
      <c r="C25" s="6">
        <v>14223</v>
      </c>
      <c r="D25" s="7">
        <f t="shared" si="0"/>
        <v>8.0692956462274923E-2</v>
      </c>
      <c r="E25" s="6">
        <v>14929</v>
      </c>
      <c r="F25" s="7">
        <f t="shared" si="1"/>
        <v>4.9637910426773457E-2</v>
      </c>
      <c r="G25" s="6">
        <v>15591</v>
      </c>
      <c r="H25" s="7">
        <f t="shared" si="2"/>
        <v>4.4343224596423036E-2</v>
      </c>
      <c r="I25" s="6">
        <v>16354</v>
      </c>
      <c r="J25" s="7">
        <f t="shared" si="3"/>
        <v>4.8938490154576408E-2</v>
      </c>
      <c r="K25" s="6">
        <v>17910</v>
      </c>
      <c r="L25" s="7">
        <f t="shared" si="4"/>
        <v>9.5144918674330503E-2</v>
      </c>
      <c r="M25" s="6">
        <v>19116</v>
      </c>
      <c r="N25" s="7">
        <f t="shared" si="5"/>
        <v>6.733668341708543E-2</v>
      </c>
      <c r="O25" s="6">
        <v>20172</v>
      </c>
      <c r="P25" s="7">
        <f t="shared" si="6"/>
        <v>5.5241682360326338E-2</v>
      </c>
      <c r="Q25" s="6">
        <v>20470</v>
      </c>
      <c r="R25" s="7">
        <f t="shared" si="7"/>
        <v>1.477295260757483E-2</v>
      </c>
      <c r="S25" s="6">
        <v>20161</v>
      </c>
      <c r="T25" s="7">
        <f t="shared" si="8"/>
        <v>-1.5095261358085033E-2</v>
      </c>
      <c r="U25" s="6">
        <v>20045</v>
      </c>
      <c r="V25" s="7">
        <f t="shared" si="9"/>
        <v>-5.7536828530331263E-3</v>
      </c>
      <c r="W25" s="6">
        <v>19723</v>
      </c>
      <c r="X25" s="7">
        <f t="shared" si="10"/>
        <v>-1.6063856323272674E-2</v>
      </c>
      <c r="Y25" s="6">
        <v>19266</v>
      </c>
      <c r="Z25" s="7">
        <f t="shared" si="11"/>
        <v>-2.3170917203265251E-2</v>
      </c>
      <c r="AA25" s="6">
        <v>18758</v>
      </c>
      <c r="AB25" s="7">
        <f t="shared" si="12"/>
        <v>-2.6367694383888751E-2</v>
      </c>
      <c r="AC25" s="6">
        <v>18840</v>
      </c>
      <c r="AD25" s="7">
        <f t="shared" si="13"/>
        <v>4.3714681735793626E-3</v>
      </c>
      <c r="AE25" s="6">
        <v>19464</v>
      </c>
      <c r="AF25" s="7">
        <f t="shared" si="14"/>
        <v>3.3121019108280247E-2</v>
      </c>
      <c r="AG25" s="8">
        <v>19625</v>
      </c>
      <c r="AH25" s="9">
        <f t="shared" si="15"/>
        <v>8.2716810521989981E-3</v>
      </c>
      <c r="AI25" s="8">
        <v>20432</v>
      </c>
      <c r="AJ25" s="9">
        <f t="shared" si="16"/>
        <v>4.1121019108280255E-2</v>
      </c>
      <c r="AK25" s="8">
        <v>21201</v>
      </c>
      <c r="AL25" s="9">
        <f t="shared" si="17"/>
        <v>3.7637039937353123E-2</v>
      </c>
      <c r="AM25" s="8">
        <v>21919</v>
      </c>
      <c r="AN25" s="9">
        <f t="shared" si="18"/>
        <v>3.3866327060044332E-2</v>
      </c>
      <c r="AO25" s="8">
        <v>20493</v>
      </c>
      <c r="AP25" s="9">
        <f t="shared" si="19"/>
        <v>-6.5057712486883523E-2</v>
      </c>
      <c r="AQ25" s="8">
        <v>22698</v>
      </c>
      <c r="AR25" s="9">
        <f t="shared" si="20"/>
        <v>0.10759771629336856</v>
      </c>
    </row>
    <row r="26" spans="1:44">
      <c r="A26" s="5" t="s">
        <v>27</v>
      </c>
      <c r="B26" s="6">
        <v>14549</v>
      </c>
      <c r="C26" s="6">
        <v>15642</v>
      </c>
      <c r="D26" s="7">
        <f t="shared" si="0"/>
        <v>7.5125438174445058E-2</v>
      </c>
      <c r="E26" s="6">
        <v>17388</v>
      </c>
      <c r="F26" s="7">
        <f t="shared" si="1"/>
        <v>0.11162255466052939</v>
      </c>
      <c r="G26" s="6">
        <v>18654</v>
      </c>
      <c r="H26" s="7">
        <f t="shared" si="2"/>
        <v>7.2808833678398965E-2</v>
      </c>
      <c r="I26" s="6">
        <v>19789</v>
      </c>
      <c r="J26" s="7">
        <f t="shared" si="3"/>
        <v>6.0844859011472074E-2</v>
      </c>
      <c r="K26" s="6">
        <v>21145</v>
      </c>
      <c r="L26" s="7">
        <f t="shared" si="4"/>
        <v>6.8522916771944109E-2</v>
      </c>
      <c r="M26" s="6">
        <v>22154</v>
      </c>
      <c r="N26" s="7">
        <f t="shared" si="5"/>
        <v>4.7718136675336975E-2</v>
      </c>
      <c r="O26" s="6">
        <v>24246</v>
      </c>
      <c r="P26" s="7">
        <f t="shared" si="6"/>
        <v>9.4429899792362493E-2</v>
      </c>
      <c r="Q26" s="6">
        <v>24830</v>
      </c>
      <c r="R26" s="7">
        <f t="shared" si="7"/>
        <v>2.4086447249030751E-2</v>
      </c>
      <c r="S26" s="6">
        <v>23794</v>
      </c>
      <c r="T26" s="7">
        <f t="shared" si="8"/>
        <v>-4.1723721304873118E-2</v>
      </c>
      <c r="U26" s="6">
        <v>23540</v>
      </c>
      <c r="V26" s="7">
        <f t="shared" si="9"/>
        <v>-1.0674960073968176E-2</v>
      </c>
      <c r="W26" s="6">
        <v>23747</v>
      </c>
      <c r="X26" s="7">
        <f t="shared" si="10"/>
        <v>8.793542905692453E-3</v>
      </c>
      <c r="Y26" s="6">
        <v>22571</v>
      </c>
      <c r="Z26" s="7">
        <f t="shared" si="11"/>
        <v>-4.9522044889880878E-2</v>
      </c>
      <c r="AA26" s="6">
        <v>22529</v>
      </c>
      <c r="AB26" s="7">
        <f t="shared" si="12"/>
        <v>-1.8607948252181705E-3</v>
      </c>
      <c r="AC26" s="6">
        <v>22456</v>
      </c>
      <c r="AD26" s="7">
        <f t="shared" si="13"/>
        <v>-3.2402680988947719E-3</v>
      </c>
      <c r="AE26" s="6">
        <v>23853</v>
      </c>
      <c r="AF26" s="7">
        <f t="shared" si="14"/>
        <v>6.221054506590673E-2</v>
      </c>
      <c r="AG26" s="8">
        <v>25485</v>
      </c>
      <c r="AH26" s="9">
        <f t="shared" si="15"/>
        <v>6.8419066784052296E-2</v>
      </c>
      <c r="AI26" s="8">
        <v>25081</v>
      </c>
      <c r="AJ26" s="9">
        <f t="shared" si="16"/>
        <v>-1.5852462232685882E-2</v>
      </c>
      <c r="AK26" s="8">
        <v>27165</v>
      </c>
      <c r="AL26" s="9">
        <f t="shared" si="17"/>
        <v>8.3090785853833671E-2</v>
      </c>
      <c r="AM26" s="8">
        <v>27525</v>
      </c>
      <c r="AN26" s="9">
        <f t="shared" si="18"/>
        <v>1.325234676974052E-2</v>
      </c>
      <c r="AO26" s="8">
        <v>25210</v>
      </c>
      <c r="AP26" s="9">
        <f t="shared" si="19"/>
        <v>-8.410535876475933E-2</v>
      </c>
      <c r="AQ26" s="8">
        <v>27177</v>
      </c>
      <c r="AR26" s="9">
        <f t="shared" si="20"/>
        <v>7.8024593415311427E-2</v>
      </c>
    </row>
    <row r="27" spans="1:44">
      <c r="A27" s="5" t="s">
        <v>28</v>
      </c>
      <c r="B27" s="6">
        <v>12652</v>
      </c>
      <c r="C27" s="6">
        <v>13979</v>
      </c>
      <c r="D27" s="7">
        <f t="shared" si="0"/>
        <v>0.10488460322478654</v>
      </c>
      <c r="E27" s="6">
        <v>14760</v>
      </c>
      <c r="F27" s="7">
        <f t="shared" si="1"/>
        <v>5.5869518563559595E-2</v>
      </c>
      <c r="G27" s="6">
        <v>15923</v>
      </c>
      <c r="H27" s="7">
        <f t="shared" si="2"/>
        <v>7.8794037940379313E-2</v>
      </c>
      <c r="I27" s="6">
        <v>16742</v>
      </c>
      <c r="J27" s="7">
        <f t="shared" si="3"/>
        <v>5.1435031087106786E-2</v>
      </c>
      <c r="K27" s="6">
        <v>17386</v>
      </c>
      <c r="L27" s="7">
        <f t="shared" si="4"/>
        <v>3.8466133078485232E-2</v>
      </c>
      <c r="M27" s="6">
        <v>18363</v>
      </c>
      <c r="N27" s="7">
        <f t="shared" si="5"/>
        <v>5.6194639365006349E-2</v>
      </c>
      <c r="O27" s="6">
        <v>19201</v>
      </c>
      <c r="P27" s="7">
        <f t="shared" si="6"/>
        <v>4.563524478571046E-2</v>
      </c>
      <c r="Q27" s="6">
        <v>19461</v>
      </c>
      <c r="R27" s="7">
        <f t="shared" si="7"/>
        <v>1.3540961408259999E-2</v>
      </c>
      <c r="S27" s="6">
        <v>19293</v>
      </c>
      <c r="T27" s="7">
        <f t="shared" si="8"/>
        <v>-8.6326499152150626E-3</v>
      </c>
      <c r="U27" s="6">
        <v>18531</v>
      </c>
      <c r="V27" s="7">
        <f t="shared" si="9"/>
        <v>-3.9496190328098257E-2</v>
      </c>
      <c r="W27" s="6">
        <v>18432</v>
      </c>
      <c r="X27" s="7">
        <f t="shared" si="10"/>
        <v>-5.3423992229237882E-3</v>
      </c>
      <c r="Y27" s="6">
        <v>17864</v>
      </c>
      <c r="Z27" s="7">
        <f t="shared" si="11"/>
        <v>-3.081597222222221E-2</v>
      </c>
      <c r="AA27" s="6">
        <v>17475</v>
      </c>
      <c r="AB27" s="7">
        <f t="shared" si="12"/>
        <v>-2.177563815494854E-2</v>
      </c>
      <c r="AC27" s="6">
        <v>17686</v>
      </c>
      <c r="AD27" s="7">
        <f t="shared" si="13"/>
        <v>1.2074391988555089E-2</v>
      </c>
      <c r="AE27" s="6">
        <v>18509</v>
      </c>
      <c r="AF27" s="7">
        <f t="shared" si="14"/>
        <v>4.6533981680425107E-2</v>
      </c>
      <c r="AG27" s="8">
        <v>19435</v>
      </c>
      <c r="AH27" s="9">
        <f t="shared" si="15"/>
        <v>5.0029715273650632E-2</v>
      </c>
      <c r="AI27" s="8">
        <v>20175</v>
      </c>
      <c r="AJ27" s="9">
        <f t="shared" si="16"/>
        <v>3.8075636737844087E-2</v>
      </c>
      <c r="AK27" s="8">
        <v>20902</v>
      </c>
      <c r="AL27" s="9">
        <f t="shared" si="17"/>
        <v>3.6034696406443523E-2</v>
      </c>
      <c r="AM27" s="8">
        <v>21733</v>
      </c>
      <c r="AN27" s="9">
        <f t="shared" si="18"/>
        <v>3.9756961056358175E-2</v>
      </c>
      <c r="AO27" s="8">
        <v>20148</v>
      </c>
      <c r="AP27" s="9">
        <f t="shared" si="19"/>
        <v>-7.2930566419730392E-2</v>
      </c>
      <c r="AQ27" s="8">
        <v>22337</v>
      </c>
      <c r="AR27" s="9">
        <f t="shared" si="20"/>
        <v>0.10864601945602548</v>
      </c>
    </row>
    <row r="28" spans="1:44">
      <c r="A28" s="5" t="s">
        <v>29</v>
      </c>
      <c r="B28" s="6">
        <v>15889</v>
      </c>
      <c r="C28" s="6">
        <v>16550</v>
      </c>
      <c r="D28" s="7">
        <f t="shared" si="0"/>
        <v>4.1601107684561711E-2</v>
      </c>
      <c r="E28" s="6">
        <v>17863</v>
      </c>
      <c r="F28" s="7">
        <f t="shared" si="1"/>
        <v>7.9335347432024195E-2</v>
      </c>
      <c r="G28" s="6">
        <v>18795</v>
      </c>
      <c r="H28" s="7">
        <f t="shared" si="2"/>
        <v>5.2174886637182949E-2</v>
      </c>
      <c r="I28" s="6">
        <v>19571</v>
      </c>
      <c r="J28" s="7">
        <f t="shared" si="3"/>
        <v>4.1287576483107102E-2</v>
      </c>
      <c r="K28" s="6">
        <v>20908</v>
      </c>
      <c r="L28" s="7">
        <f t="shared" si="4"/>
        <v>6.8315364570027182E-2</v>
      </c>
      <c r="M28" s="6">
        <v>22127</v>
      </c>
      <c r="N28" s="7">
        <f t="shared" si="5"/>
        <v>5.8303041897838082E-2</v>
      </c>
      <c r="O28" s="6">
        <v>22996</v>
      </c>
      <c r="P28" s="7">
        <f t="shared" si="6"/>
        <v>3.9273286030641286E-2</v>
      </c>
      <c r="Q28" s="6">
        <v>22460</v>
      </c>
      <c r="R28" s="7">
        <f t="shared" si="7"/>
        <v>-2.3308401461123673E-2</v>
      </c>
      <c r="S28" s="6">
        <v>21432</v>
      </c>
      <c r="T28" s="7">
        <f t="shared" si="8"/>
        <v>-4.5770258236865535E-2</v>
      </c>
      <c r="U28" s="6">
        <v>21628</v>
      </c>
      <c r="V28" s="7">
        <f t="shared" si="9"/>
        <v>9.1452034341172883E-3</v>
      </c>
      <c r="W28" s="6">
        <v>21176</v>
      </c>
      <c r="X28" s="7">
        <f t="shared" si="10"/>
        <v>-2.0898834843721126E-2</v>
      </c>
      <c r="Y28" s="6">
        <v>20302</v>
      </c>
      <c r="Z28" s="7">
        <f t="shared" si="11"/>
        <v>-4.1273139403097847E-2</v>
      </c>
      <c r="AA28" s="6">
        <v>20087</v>
      </c>
      <c r="AB28" s="7">
        <f t="shared" si="12"/>
        <v>-1.0590089646340228E-2</v>
      </c>
      <c r="AC28" s="6">
        <v>20587</v>
      </c>
      <c r="AD28" s="7">
        <f t="shared" si="13"/>
        <v>2.4891721013590828E-2</v>
      </c>
      <c r="AE28" s="6">
        <v>21619</v>
      </c>
      <c r="AF28" s="7">
        <f t="shared" si="14"/>
        <v>5.0128722009034732E-2</v>
      </c>
      <c r="AG28" s="8">
        <v>21765</v>
      </c>
      <c r="AH28" s="9">
        <f t="shared" si="15"/>
        <v>6.7533188399093724E-3</v>
      </c>
      <c r="AI28" s="8">
        <v>21241</v>
      </c>
      <c r="AJ28" s="9">
        <f t="shared" si="16"/>
        <v>-2.4075350333103596E-2</v>
      </c>
      <c r="AK28" s="8">
        <v>22098</v>
      </c>
      <c r="AL28" s="9">
        <f t="shared" si="17"/>
        <v>4.0346499693987958E-2</v>
      </c>
      <c r="AM28" s="8">
        <v>22730</v>
      </c>
      <c r="AN28" s="9">
        <f t="shared" si="18"/>
        <v>2.859987329170055E-2</v>
      </c>
      <c r="AO28" s="8">
        <v>20772</v>
      </c>
      <c r="AP28" s="9">
        <f t="shared" si="19"/>
        <v>-8.6141663000439905E-2</v>
      </c>
      <c r="AQ28" s="8">
        <v>22519</v>
      </c>
      <c r="AR28" s="9">
        <f t="shared" si="20"/>
        <v>8.4103601001348061E-2</v>
      </c>
    </row>
    <row r="29" spans="1:44">
      <c r="A29" s="5" t="s">
        <v>30</v>
      </c>
      <c r="B29" s="6">
        <v>15797</v>
      </c>
      <c r="C29" s="6">
        <v>16377</v>
      </c>
      <c r="D29" s="7">
        <f t="shared" si="0"/>
        <v>3.6715832120022718E-2</v>
      </c>
      <c r="E29" s="6">
        <v>17817</v>
      </c>
      <c r="F29" s="7">
        <f t="shared" si="1"/>
        <v>8.7928191976552439E-2</v>
      </c>
      <c r="G29" s="6">
        <v>18882</v>
      </c>
      <c r="H29" s="7">
        <f t="shared" si="2"/>
        <v>5.9774372790031949E-2</v>
      </c>
      <c r="I29" s="6">
        <v>20219</v>
      </c>
      <c r="J29" s="7">
        <f t="shared" si="3"/>
        <v>7.0808177099883407E-2</v>
      </c>
      <c r="K29" s="6">
        <v>20448</v>
      </c>
      <c r="L29" s="7">
        <f t="shared" si="4"/>
        <v>1.132598051337852E-2</v>
      </c>
      <c r="M29" s="6">
        <v>21628</v>
      </c>
      <c r="N29" s="7">
        <f t="shared" si="5"/>
        <v>5.7707355242566427E-2</v>
      </c>
      <c r="O29" s="6">
        <v>22992</v>
      </c>
      <c r="P29" s="7">
        <f t="shared" si="6"/>
        <v>6.3066395413353016E-2</v>
      </c>
      <c r="Q29" s="6">
        <v>23473</v>
      </c>
      <c r="R29" s="7">
        <f t="shared" si="7"/>
        <v>2.0920320111343038E-2</v>
      </c>
      <c r="S29" s="6">
        <v>22320</v>
      </c>
      <c r="T29" s="7">
        <f t="shared" si="8"/>
        <v>-4.9120265837345078E-2</v>
      </c>
      <c r="U29" s="6">
        <v>23133</v>
      </c>
      <c r="V29" s="7">
        <f t="shared" si="9"/>
        <v>3.6424731182795655E-2</v>
      </c>
      <c r="W29" s="6">
        <v>23093</v>
      </c>
      <c r="X29" s="7">
        <f t="shared" si="10"/>
        <v>-1.7291315436821497E-3</v>
      </c>
      <c r="Y29" s="6">
        <v>21891</v>
      </c>
      <c r="Z29" s="7">
        <f t="shared" si="11"/>
        <v>-5.2050404884597112E-2</v>
      </c>
      <c r="AA29" s="6">
        <v>22257</v>
      </c>
      <c r="AB29" s="7">
        <f t="shared" si="12"/>
        <v>1.6719199671097806E-2</v>
      </c>
      <c r="AC29" s="6">
        <v>22712</v>
      </c>
      <c r="AD29" s="7">
        <f t="shared" si="13"/>
        <v>2.0443006694523147E-2</v>
      </c>
      <c r="AE29" s="6">
        <v>23650</v>
      </c>
      <c r="AF29" s="7">
        <f t="shared" si="14"/>
        <v>4.1299753434307807E-2</v>
      </c>
      <c r="AG29" s="8">
        <v>23971</v>
      </c>
      <c r="AH29" s="9">
        <f t="shared" si="15"/>
        <v>1.3572938689217828E-2</v>
      </c>
      <c r="AI29" s="8">
        <v>24639</v>
      </c>
      <c r="AJ29" s="9">
        <f t="shared" si="16"/>
        <v>2.7867005965541702E-2</v>
      </c>
      <c r="AK29" s="8">
        <v>27866</v>
      </c>
      <c r="AL29" s="9">
        <f t="shared" si="17"/>
        <v>0.1309712244815131</v>
      </c>
      <c r="AM29" s="8">
        <v>28181</v>
      </c>
      <c r="AN29" s="9">
        <f t="shared" si="18"/>
        <v>1.1304098184167E-2</v>
      </c>
      <c r="AO29" s="8">
        <v>25747</v>
      </c>
      <c r="AP29" s="9">
        <f t="shared" si="19"/>
        <v>-8.6370249458855297E-2</v>
      </c>
      <c r="AQ29" s="8">
        <v>28621</v>
      </c>
      <c r="AR29" s="9">
        <f t="shared" si="20"/>
        <v>0.11162465529964649</v>
      </c>
    </row>
    <row r="30" spans="1:44">
      <c r="A30" s="5" t="s">
        <v>31</v>
      </c>
      <c r="B30" s="6">
        <v>16056</v>
      </c>
      <c r="C30" s="6">
        <v>17197</v>
      </c>
      <c r="D30" s="7">
        <f t="shared" si="0"/>
        <v>7.1063776781265631E-2</v>
      </c>
      <c r="E30" s="6">
        <v>18144</v>
      </c>
      <c r="F30" s="7">
        <f t="shared" si="1"/>
        <v>5.5067744374018623E-2</v>
      </c>
      <c r="G30" s="6">
        <v>18904</v>
      </c>
      <c r="H30" s="7">
        <f t="shared" si="2"/>
        <v>4.1887125220458454E-2</v>
      </c>
      <c r="I30" s="6">
        <v>20049</v>
      </c>
      <c r="J30" s="7">
        <f t="shared" si="3"/>
        <v>6.0569191705459158E-2</v>
      </c>
      <c r="K30" s="6">
        <v>21477</v>
      </c>
      <c r="L30" s="7">
        <f t="shared" si="4"/>
        <v>7.1225497531048898E-2</v>
      </c>
      <c r="M30" s="6">
        <v>22717</v>
      </c>
      <c r="N30" s="7">
        <f t="shared" si="5"/>
        <v>5.7736182893327825E-2</v>
      </c>
      <c r="O30" s="6">
        <v>23947</v>
      </c>
      <c r="P30" s="7">
        <f t="shared" si="6"/>
        <v>5.4144473301932505E-2</v>
      </c>
      <c r="Q30" s="6">
        <v>23969</v>
      </c>
      <c r="R30" s="7">
        <f t="shared" si="7"/>
        <v>9.1869545245759632E-4</v>
      </c>
      <c r="S30" s="6">
        <v>22973</v>
      </c>
      <c r="T30" s="7">
        <f t="shared" si="8"/>
        <v>-4.1553673494930998E-2</v>
      </c>
      <c r="U30" s="6">
        <v>23630</v>
      </c>
      <c r="V30" s="7">
        <f t="shared" si="9"/>
        <v>2.859878988377651E-2</v>
      </c>
      <c r="W30" s="6">
        <v>23208</v>
      </c>
      <c r="X30" s="7">
        <f t="shared" si="10"/>
        <v>-1.7858654253068096E-2</v>
      </c>
      <c r="Y30" s="6">
        <v>22454</v>
      </c>
      <c r="Z30" s="7">
        <f t="shared" si="11"/>
        <v>-3.248879696656326E-2</v>
      </c>
      <c r="AA30" s="6">
        <v>22336</v>
      </c>
      <c r="AB30" s="7">
        <f t="shared" si="12"/>
        <v>-5.2551883851429393E-3</v>
      </c>
      <c r="AC30" s="6">
        <v>22773</v>
      </c>
      <c r="AD30" s="7">
        <f t="shared" si="13"/>
        <v>1.9564828080229191E-2</v>
      </c>
      <c r="AE30" s="6">
        <v>23752</v>
      </c>
      <c r="AF30" s="7">
        <f t="shared" si="14"/>
        <v>4.2989505115707205E-2</v>
      </c>
      <c r="AG30" s="8">
        <v>25080</v>
      </c>
      <c r="AH30" s="9">
        <f t="shared" si="15"/>
        <v>5.5911081172111743E-2</v>
      </c>
      <c r="AI30" s="8">
        <v>26412</v>
      </c>
      <c r="AJ30" s="9">
        <f t="shared" si="16"/>
        <v>5.3110047846889996E-2</v>
      </c>
      <c r="AK30" s="8">
        <v>27658</v>
      </c>
      <c r="AL30" s="9">
        <f t="shared" si="17"/>
        <v>4.7175526275935242E-2</v>
      </c>
      <c r="AM30" s="8">
        <v>28132</v>
      </c>
      <c r="AN30" s="9">
        <f t="shared" si="18"/>
        <v>1.7137898618844405E-2</v>
      </c>
      <c r="AO30" s="8">
        <v>26039</v>
      </c>
      <c r="AP30" s="9">
        <f t="shared" si="19"/>
        <v>-7.4399260628465802E-2</v>
      </c>
      <c r="AQ30" s="8">
        <v>27595</v>
      </c>
      <c r="AR30" s="9">
        <f t="shared" si="20"/>
        <v>5.9756519067552416E-2</v>
      </c>
    </row>
    <row r="31" spans="1:44">
      <c r="A31" s="5" t="s">
        <v>32</v>
      </c>
      <c r="B31" s="6">
        <v>11146</v>
      </c>
      <c r="C31" s="6">
        <v>11978</v>
      </c>
      <c r="D31" s="7">
        <f t="shared" si="0"/>
        <v>7.4645612775883663E-2</v>
      </c>
      <c r="E31" s="6">
        <v>12874</v>
      </c>
      <c r="F31" s="7">
        <f t="shared" si="1"/>
        <v>7.4803806979462317E-2</v>
      </c>
      <c r="G31" s="6">
        <v>13822</v>
      </c>
      <c r="H31" s="7">
        <f t="shared" si="2"/>
        <v>7.3636787323287267E-2</v>
      </c>
      <c r="I31" s="6">
        <v>14928</v>
      </c>
      <c r="J31" s="7">
        <f t="shared" si="3"/>
        <v>8.0017363623209325E-2</v>
      </c>
      <c r="K31" s="6">
        <v>15294</v>
      </c>
      <c r="L31" s="7">
        <f t="shared" si="4"/>
        <v>2.4517684887459756E-2</v>
      </c>
      <c r="M31" s="6">
        <v>16867</v>
      </c>
      <c r="N31" s="7">
        <f t="shared" si="5"/>
        <v>0.1028507911599319</v>
      </c>
      <c r="O31" s="6">
        <v>17952</v>
      </c>
      <c r="P31" s="7">
        <f t="shared" si="6"/>
        <v>6.4326791960633178E-2</v>
      </c>
      <c r="Q31" s="6">
        <v>18308</v>
      </c>
      <c r="R31" s="7">
        <f t="shared" si="7"/>
        <v>1.9830659536541839E-2</v>
      </c>
      <c r="S31" s="6">
        <v>17957</v>
      </c>
      <c r="T31" s="7">
        <f t="shared" si="8"/>
        <v>-1.9171946689971575E-2</v>
      </c>
      <c r="U31" s="6">
        <v>18373</v>
      </c>
      <c r="V31" s="7">
        <f t="shared" si="9"/>
        <v>2.3166453193740555E-2</v>
      </c>
      <c r="W31" s="6">
        <v>18730</v>
      </c>
      <c r="X31" s="7">
        <f t="shared" si="10"/>
        <v>1.9430686333206326E-2</v>
      </c>
      <c r="Y31" s="6">
        <v>18766</v>
      </c>
      <c r="Z31" s="7">
        <f t="shared" si="11"/>
        <v>1.9220501868659756E-3</v>
      </c>
      <c r="AA31" s="6">
        <v>18220</v>
      </c>
      <c r="AB31" s="7">
        <f t="shared" si="12"/>
        <v>-2.9095172119791068E-2</v>
      </c>
      <c r="AC31" s="6">
        <v>18215</v>
      </c>
      <c r="AD31" s="7">
        <f t="shared" si="13"/>
        <v>-2.7442371020858225E-4</v>
      </c>
      <c r="AE31" s="6">
        <v>19029</v>
      </c>
      <c r="AF31" s="7">
        <f t="shared" si="14"/>
        <v>4.4688443590447324E-2</v>
      </c>
      <c r="AG31" s="8">
        <v>19431</v>
      </c>
      <c r="AH31" s="9">
        <f t="shared" si="15"/>
        <v>2.1125650323190914E-2</v>
      </c>
      <c r="AI31" s="8">
        <v>18571</v>
      </c>
      <c r="AJ31" s="9">
        <f t="shared" si="16"/>
        <v>-4.4259173485667214E-2</v>
      </c>
      <c r="AK31" s="8">
        <v>19480</v>
      </c>
      <c r="AL31" s="9">
        <f t="shared" si="17"/>
        <v>4.8947283398847574E-2</v>
      </c>
      <c r="AM31" s="8">
        <v>20370</v>
      </c>
      <c r="AN31" s="9">
        <f t="shared" si="18"/>
        <v>4.5687885010266882E-2</v>
      </c>
      <c r="AO31" s="8">
        <v>18960</v>
      </c>
      <c r="AP31" s="9">
        <f t="shared" si="19"/>
        <v>-6.9219440353460948E-2</v>
      </c>
      <c r="AQ31" s="8">
        <v>21277</v>
      </c>
      <c r="AR31" s="9">
        <f t="shared" si="20"/>
        <v>0.12220464135021092</v>
      </c>
    </row>
    <row r="32" spans="1:44">
      <c r="A32" s="2" t="s">
        <v>33</v>
      </c>
      <c r="B32" s="3">
        <v>12448</v>
      </c>
      <c r="C32" s="3">
        <v>13459</v>
      </c>
      <c r="D32" s="4">
        <f t="shared" si="0"/>
        <v>8.1217866323907373E-2</v>
      </c>
      <c r="E32" s="3">
        <v>14300</v>
      </c>
      <c r="F32" s="4">
        <f t="shared" si="1"/>
        <v>6.2486068801545391E-2</v>
      </c>
      <c r="G32" s="3">
        <v>15195</v>
      </c>
      <c r="H32" s="4">
        <f t="shared" si="2"/>
        <v>6.2587412587412627E-2</v>
      </c>
      <c r="I32" s="3">
        <v>15979</v>
      </c>
      <c r="J32" s="4">
        <f t="shared" si="3"/>
        <v>5.1595919710430982E-2</v>
      </c>
      <c r="K32" s="3">
        <v>17044</v>
      </c>
      <c r="L32" s="4">
        <f t="shared" si="4"/>
        <v>6.6649978096251283E-2</v>
      </c>
      <c r="M32" s="3">
        <v>18132</v>
      </c>
      <c r="N32" s="4">
        <f t="shared" si="5"/>
        <v>6.3834780567941785E-2</v>
      </c>
      <c r="O32" s="3">
        <v>19154</v>
      </c>
      <c r="P32" s="4">
        <f t="shared" si="6"/>
        <v>5.6364438561658847E-2</v>
      </c>
      <c r="Q32" s="3">
        <v>19471</v>
      </c>
      <c r="R32" s="4">
        <f t="shared" si="7"/>
        <v>1.655006787094071E-2</v>
      </c>
      <c r="S32" s="3">
        <v>18586</v>
      </c>
      <c r="T32" s="4">
        <f t="shared" si="8"/>
        <v>-4.5452210980432395E-2</v>
      </c>
      <c r="U32" s="3">
        <v>18515</v>
      </c>
      <c r="V32" s="4">
        <f t="shared" si="9"/>
        <v>-3.8200796298288875E-3</v>
      </c>
      <c r="W32" s="3">
        <v>18190</v>
      </c>
      <c r="X32" s="4">
        <f t="shared" si="10"/>
        <v>-1.7553335133675407E-2</v>
      </c>
      <c r="Y32" s="3">
        <v>17571</v>
      </c>
      <c r="Z32" s="4">
        <f t="shared" si="11"/>
        <v>-3.4029686641011581E-2</v>
      </c>
      <c r="AA32" s="3">
        <v>17368</v>
      </c>
      <c r="AB32" s="4">
        <f t="shared" si="12"/>
        <v>-1.1553127312048272E-2</v>
      </c>
      <c r="AC32" s="3">
        <v>17119</v>
      </c>
      <c r="AD32" s="4">
        <f t="shared" si="13"/>
        <v>-1.4336711192998619E-2</v>
      </c>
      <c r="AE32" s="3">
        <v>18081</v>
      </c>
      <c r="AF32" s="4">
        <f t="shared" si="14"/>
        <v>5.6194871195747398E-2</v>
      </c>
      <c r="AG32" s="3">
        <v>18752</v>
      </c>
      <c r="AH32" s="4">
        <f t="shared" si="15"/>
        <v>3.7110779271058103E-2</v>
      </c>
      <c r="AI32" s="3">
        <v>19624</v>
      </c>
      <c r="AJ32" s="4">
        <f t="shared" si="16"/>
        <v>4.6501706484641581E-2</v>
      </c>
      <c r="AK32" s="3">
        <v>20431</v>
      </c>
      <c r="AL32" s="4">
        <f t="shared" si="17"/>
        <v>4.1123114553607731E-2</v>
      </c>
      <c r="AM32" s="3">
        <v>20797</v>
      </c>
      <c r="AN32" s="4">
        <f t="shared" si="18"/>
        <v>1.7913954285154965E-2</v>
      </c>
      <c r="AO32" s="3">
        <v>19232</v>
      </c>
      <c r="AP32" s="4">
        <f t="shared" si="19"/>
        <v>-7.5251238159349865E-2</v>
      </c>
      <c r="AQ32" s="3">
        <v>20879</v>
      </c>
      <c r="AR32" s="4">
        <f t="shared" si="20"/>
        <v>8.5638519134775271E-2</v>
      </c>
    </row>
    <row r="33" spans="1:44">
      <c r="A33" s="5" t="s">
        <v>34</v>
      </c>
      <c r="B33" s="6">
        <v>11809</v>
      </c>
      <c r="C33" s="6">
        <v>12944</v>
      </c>
      <c r="D33" s="7">
        <f t="shared" si="0"/>
        <v>9.611313405030053E-2</v>
      </c>
      <c r="E33" s="6">
        <v>13963</v>
      </c>
      <c r="F33" s="7">
        <f t="shared" si="1"/>
        <v>7.8723733003708274E-2</v>
      </c>
      <c r="G33" s="6">
        <v>14375</v>
      </c>
      <c r="H33" s="7">
        <f t="shared" si="2"/>
        <v>2.9506553033015859E-2</v>
      </c>
      <c r="I33" s="6">
        <v>15194</v>
      </c>
      <c r="J33" s="7">
        <f t="shared" si="3"/>
        <v>5.6973913043478319E-2</v>
      </c>
      <c r="K33" s="6">
        <v>16177</v>
      </c>
      <c r="L33" s="7">
        <f t="shared" si="4"/>
        <v>6.4696590759510286E-2</v>
      </c>
      <c r="M33" s="6">
        <v>17178</v>
      </c>
      <c r="N33" s="7">
        <f t="shared" si="5"/>
        <v>6.1877974902639465E-2</v>
      </c>
      <c r="O33" s="6">
        <v>17864</v>
      </c>
      <c r="P33" s="7">
        <f t="shared" si="6"/>
        <v>3.9934800325998276E-2</v>
      </c>
      <c r="Q33" s="6">
        <v>18662</v>
      </c>
      <c r="R33" s="7">
        <f t="shared" si="7"/>
        <v>4.4670846394984309E-2</v>
      </c>
      <c r="S33" s="6">
        <v>18528</v>
      </c>
      <c r="T33" s="7">
        <f t="shared" si="8"/>
        <v>-7.1803665202014866E-3</v>
      </c>
      <c r="U33" s="6">
        <v>18456</v>
      </c>
      <c r="V33" s="7">
        <f t="shared" si="9"/>
        <v>-3.8860103626943143E-3</v>
      </c>
      <c r="W33" s="6">
        <v>18046</v>
      </c>
      <c r="X33" s="7">
        <f t="shared" si="10"/>
        <v>-2.2214997832683103E-2</v>
      </c>
      <c r="Y33" s="6">
        <v>17586</v>
      </c>
      <c r="Z33" s="7">
        <f t="shared" si="11"/>
        <v>-2.5490413388008393E-2</v>
      </c>
      <c r="AA33" s="6">
        <v>17555</v>
      </c>
      <c r="AB33" s="7">
        <f t="shared" si="12"/>
        <v>-1.7627658364608445E-3</v>
      </c>
      <c r="AC33" s="6">
        <v>17406</v>
      </c>
      <c r="AD33" s="7">
        <f t="shared" si="13"/>
        <v>-8.4876103674167425E-3</v>
      </c>
      <c r="AE33" s="6">
        <v>18526</v>
      </c>
      <c r="AF33" s="7">
        <f t="shared" si="14"/>
        <v>6.4345627944387029E-2</v>
      </c>
      <c r="AG33" s="8">
        <v>19019</v>
      </c>
      <c r="AH33" s="9">
        <f t="shared" si="15"/>
        <v>2.6611249055381592E-2</v>
      </c>
      <c r="AI33" s="8">
        <v>20141</v>
      </c>
      <c r="AJ33" s="9">
        <f t="shared" si="16"/>
        <v>5.8993637941006316E-2</v>
      </c>
      <c r="AK33" s="8">
        <v>20988</v>
      </c>
      <c r="AL33" s="9">
        <f t="shared" si="17"/>
        <v>4.2053522665210341E-2</v>
      </c>
      <c r="AM33" s="8">
        <v>21751</v>
      </c>
      <c r="AN33" s="9">
        <f t="shared" si="18"/>
        <v>3.635410710882403E-2</v>
      </c>
      <c r="AO33" s="8">
        <v>20307</v>
      </c>
      <c r="AP33" s="9">
        <f t="shared" si="19"/>
        <v>-6.6387752287251134E-2</v>
      </c>
      <c r="AQ33" s="8">
        <v>22438</v>
      </c>
      <c r="AR33" s="9">
        <f t="shared" si="20"/>
        <v>0.10493918353277198</v>
      </c>
    </row>
    <row r="34" spans="1:44">
      <c r="A34" s="5" t="s">
        <v>35</v>
      </c>
      <c r="B34" s="6">
        <v>12454</v>
      </c>
      <c r="C34" s="6">
        <v>13237</v>
      </c>
      <c r="D34" s="7">
        <f t="shared" si="0"/>
        <v>6.2871366629195347E-2</v>
      </c>
      <c r="E34" s="6">
        <v>14263</v>
      </c>
      <c r="F34" s="7">
        <f t="shared" si="1"/>
        <v>7.751000982095646E-2</v>
      </c>
      <c r="G34" s="6">
        <v>15543</v>
      </c>
      <c r="H34" s="7">
        <f t="shared" si="2"/>
        <v>8.9742690878496845E-2</v>
      </c>
      <c r="I34" s="6">
        <v>16572</v>
      </c>
      <c r="J34" s="7">
        <f t="shared" si="3"/>
        <v>6.6203435630187268E-2</v>
      </c>
      <c r="K34" s="6">
        <v>17114</v>
      </c>
      <c r="L34" s="7">
        <f t="shared" si="4"/>
        <v>3.2705768766594145E-2</v>
      </c>
      <c r="M34" s="6">
        <v>18271</v>
      </c>
      <c r="N34" s="7">
        <f t="shared" si="5"/>
        <v>6.760546920649757E-2</v>
      </c>
      <c r="O34" s="6">
        <v>19525</v>
      </c>
      <c r="P34" s="7">
        <f t="shared" si="6"/>
        <v>6.8633353401565289E-2</v>
      </c>
      <c r="Q34" s="6">
        <v>19921</v>
      </c>
      <c r="R34" s="7">
        <f t="shared" si="7"/>
        <v>2.0281690140845132E-2</v>
      </c>
      <c r="S34" s="6">
        <v>18935</v>
      </c>
      <c r="T34" s="7">
        <f t="shared" si="8"/>
        <v>-4.9495507253651927E-2</v>
      </c>
      <c r="U34" s="6">
        <v>19236</v>
      </c>
      <c r="V34" s="7">
        <f t="shared" si="9"/>
        <v>1.5896487985212593E-2</v>
      </c>
      <c r="W34" s="6">
        <v>19049</v>
      </c>
      <c r="X34" s="7">
        <f t="shared" si="10"/>
        <v>-9.721355791224795E-3</v>
      </c>
      <c r="Y34" s="6">
        <v>18539</v>
      </c>
      <c r="Z34" s="7">
        <f t="shared" si="11"/>
        <v>-2.6773058953225903E-2</v>
      </c>
      <c r="AA34" s="6">
        <v>18085</v>
      </c>
      <c r="AB34" s="7">
        <f t="shared" si="12"/>
        <v>-2.4488915259722743E-2</v>
      </c>
      <c r="AC34" s="6">
        <v>17731</v>
      </c>
      <c r="AD34" s="7">
        <f t="shared" si="13"/>
        <v>-1.9574232789604684E-2</v>
      </c>
      <c r="AE34" s="6">
        <v>19279</v>
      </c>
      <c r="AF34" s="7">
        <f t="shared" si="14"/>
        <v>8.7304720545936521E-2</v>
      </c>
      <c r="AG34" s="8">
        <v>19998</v>
      </c>
      <c r="AH34" s="9">
        <f t="shared" si="15"/>
        <v>3.729446548057469E-2</v>
      </c>
      <c r="AI34" s="8">
        <v>20896</v>
      </c>
      <c r="AJ34" s="9">
        <f t="shared" si="16"/>
        <v>4.4904490449044987E-2</v>
      </c>
      <c r="AK34" s="8">
        <v>21607</v>
      </c>
      <c r="AL34" s="9">
        <f t="shared" si="17"/>
        <v>3.4025650842266497E-2</v>
      </c>
      <c r="AM34" s="8">
        <v>21793</v>
      </c>
      <c r="AN34" s="9">
        <f t="shared" si="18"/>
        <v>8.6083213773313627E-3</v>
      </c>
      <c r="AO34" s="8">
        <v>20300</v>
      </c>
      <c r="AP34" s="9">
        <f t="shared" si="19"/>
        <v>-6.8508236589730598E-2</v>
      </c>
      <c r="AQ34" s="8">
        <v>22039</v>
      </c>
      <c r="AR34" s="9">
        <f t="shared" si="20"/>
        <v>8.5665024630541931E-2</v>
      </c>
    </row>
    <row r="35" spans="1:44">
      <c r="A35" s="5" t="s">
        <v>36</v>
      </c>
      <c r="B35" s="6">
        <v>12002</v>
      </c>
      <c r="C35" s="6">
        <v>12811</v>
      </c>
      <c r="D35" s="7">
        <f t="shared" ref="D35:D65" si="21">IF(B35&gt;0,C35/B35-1,"")</f>
        <v>6.7405432427928735E-2</v>
      </c>
      <c r="E35" s="6">
        <v>13535</v>
      </c>
      <c r="F35" s="7">
        <f t="shared" ref="F35:F65" si="22">IF(C35&gt;0,E35/C35-1,"")</f>
        <v>5.6513933338537159E-2</v>
      </c>
      <c r="G35" s="6">
        <v>14396</v>
      </c>
      <c r="H35" s="7">
        <f t="shared" ref="H35:H65" si="23">IF(E35&gt;0,G35/E35-1,"")</f>
        <v>6.3612855559660231E-2</v>
      </c>
      <c r="I35" s="6">
        <v>15848</v>
      </c>
      <c r="J35" s="7">
        <f t="shared" ref="J35:J65" si="24">IF(G35&gt;0,I35/G35-1,"")</f>
        <v>0.10086135037510413</v>
      </c>
      <c r="K35" s="6">
        <v>16775</v>
      </c>
      <c r="L35" s="7">
        <f t="shared" ref="L35:L65" si="25">IF(I35&gt;0,K35/I35-1,"")</f>
        <v>5.8493185259969716E-2</v>
      </c>
      <c r="M35" s="6">
        <v>18115</v>
      </c>
      <c r="N35" s="7">
        <f t="shared" ref="N35:N65" si="26">IF(K35&gt;0,M35/K35-1,"")</f>
        <v>7.9880774962742152E-2</v>
      </c>
      <c r="O35" s="6">
        <v>19570</v>
      </c>
      <c r="P35" s="7">
        <f t="shared" ref="P35:P65" si="27">IF(M35&gt;0,O35/M35-1,"")</f>
        <v>8.0320176649185671E-2</v>
      </c>
      <c r="Q35" s="6">
        <v>19508</v>
      </c>
      <c r="R35" s="7">
        <f t="shared" ref="R35:R65" si="28">IF(O35&gt;0,Q35/O35-1,"")</f>
        <v>-3.1681144609095879E-3</v>
      </c>
      <c r="S35" s="6">
        <v>18744</v>
      </c>
      <c r="T35" s="7">
        <f t="shared" ref="T35:T65" si="29">IF(Q35&gt;0,S35/Q35-1,"")</f>
        <v>-3.9163420135329141E-2</v>
      </c>
      <c r="U35" s="6">
        <v>19329</v>
      </c>
      <c r="V35" s="7">
        <f t="shared" ref="V35:V65" si="30">IF(S35&gt;0,U35/S35-1,"")</f>
        <v>3.1209987195902622E-2</v>
      </c>
      <c r="W35" s="6">
        <v>19555</v>
      </c>
      <c r="X35" s="7">
        <f t="shared" ref="X35:X65" si="31">IF(U35&gt;0,W35/U35-1,"")</f>
        <v>1.1692275854932932E-2</v>
      </c>
      <c r="Y35" s="6">
        <v>19188</v>
      </c>
      <c r="Z35" s="7">
        <f t="shared" ref="Z35:Z65" si="32">IF(W35&gt;0,Y35/W35-1,"")</f>
        <v>-1.8767578624392711E-2</v>
      </c>
      <c r="AA35" s="6">
        <v>19174</v>
      </c>
      <c r="AB35" s="7">
        <f t="shared" ref="AB35:AB65" si="33">IF(Y35&gt;0,AA35/Y35-1,"")</f>
        <v>-7.2962268084220128E-4</v>
      </c>
      <c r="AC35" s="6">
        <v>18942</v>
      </c>
      <c r="AD35" s="7">
        <f t="shared" ref="AD35:AD65" si="34">IF(AA35&gt;0,AC35/AA35-1,"")</f>
        <v>-1.2099718368624224E-2</v>
      </c>
      <c r="AE35" s="6">
        <v>20159</v>
      </c>
      <c r="AF35" s="7">
        <f t="shared" ref="AF35:AF65" si="35">IF(AC35&gt;0,AE35/AC35-1,"")</f>
        <v>6.4248759370710617E-2</v>
      </c>
      <c r="AG35" s="8">
        <v>20769</v>
      </c>
      <c r="AH35" s="9">
        <f t="shared" ref="AH35:AH65" si="36">IF(AE35&gt;0,AG35/AE35-1,"")</f>
        <v>3.0259437472096806E-2</v>
      </c>
      <c r="AI35" s="8">
        <v>21654</v>
      </c>
      <c r="AJ35" s="9">
        <f t="shared" ref="AJ35:AJ65" si="37">IF(AG35&gt;0,AI35/AG35-1,"")</f>
        <v>4.2611584573161831E-2</v>
      </c>
      <c r="AK35" s="8">
        <v>22716</v>
      </c>
      <c r="AL35" s="9">
        <f t="shared" ref="AL35:AL65" si="38">IF(AI35&gt;0,AK35/AI35-1,"")</f>
        <v>4.9044056525353374E-2</v>
      </c>
      <c r="AM35" s="8">
        <v>22626</v>
      </c>
      <c r="AN35" s="9">
        <f t="shared" ref="AN35:AN65" si="39">IF(AK35&gt;0,AM35/AK35-1,"")</f>
        <v>-3.961965134706813E-3</v>
      </c>
      <c r="AO35" s="8">
        <v>21374</v>
      </c>
      <c r="AP35" s="9">
        <f t="shared" ref="AP35:AP65" si="40">IF(AM35&gt;0,AO35/AM35-1,"")</f>
        <v>-5.5334570847697329E-2</v>
      </c>
      <c r="AQ35" s="8">
        <v>23383</v>
      </c>
      <c r="AR35" s="9">
        <f t="shared" ref="AR35:AR65" si="41">IF(AO35&gt;0,AQ35/AO35-1,"")</f>
        <v>9.399270141293159E-2</v>
      </c>
    </row>
    <row r="36" spans="1:44">
      <c r="A36" s="5" t="s">
        <v>37</v>
      </c>
      <c r="B36" s="6">
        <v>13852</v>
      </c>
      <c r="C36" s="6">
        <v>15259</v>
      </c>
      <c r="D36" s="7">
        <f t="shared" si="21"/>
        <v>0.10157377995957262</v>
      </c>
      <c r="E36" s="6">
        <v>16236</v>
      </c>
      <c r="F36" s="7">
        <f t="shared" si="22"/>
        <v>6.4027786879874204E-2</v>
      </c>
      <c r="G36" s="6">
        <v>16822</v>
      </c>
      <c r="H36" s="7">
        <f t="shared" si="23"/>
        <v>3.6092633653609374E-2</v>
      </c>
      <c r="I36" s="6">
        <v>17217</v>
      </c>
      <c r="J36" s="7">
        <f t="shared" si="24"/>
        <v>2.348115562953268E-2</v>
      </c>
      <c r="K36" s="6">
        <v>18555</v>
      </c>
      <c r="L36" s="7">
        <f t="shared" si="25"/>
        <v>7.7713887436835716E-2</v>
      </c>
      <c r="M36" s="6">
        <v>19064</v>
      </c>
      <c r="N36" s="7">
        <f t="shared" si="26"/>
        <v>2.7431959040689735E-2</v>
      </c>
      <c r="O36" s="6">
        <v>19857</v>
      </c>
      <c r="P36" s="7">
        <f t="shared" si="27"/>
        <v>4.1596726814939089E-2</v>
      </c>
      <c r="Q36" s="6">
        <v>20312</v>
      </c>
      <c r="R36" s="7">
        <f t="shared" si="28"/>
        <v>2.2913833912474146E-2</v>
      </c>
      <c r="S36" s="6">
        <v>19012</v>
      </c>
      <c r="T36" s="7">
        <f t="shared" si="29"/>
        <v>-6.4001575423395018E-2</v>
      </c>
      <c r="U36" s="6">
        <v>19161</v>
      </c>
      <c r="V36" s="7">
        <f t="shared" si="30"/>
        <v>7.8371554807490362E-3</v>
      </c>
      <c r="W36" s="6">
        <v>19017</v>
      </c>
      <c r="X36" s="7">
        <f t="shared" si="31"/>
        <v>-7.5152653828087779E-3</v>
      </c>
      <c r="Y36" s="6">
        <v>18292</v>
      </c>
      <c r="Z36" s="7">
        <f t="shared" si="32"/>
        <v>-3.8123783982752291E-2</v>
      </c>
      <c r="AA36" s="6">
        <v>17842</v>
      </c>
      <c r="AB36" s="7">
        <f t="shared" si="33"/>
        <v>-2.4600918434288244E-2</v>
      </c>
      <c r="AC36" s="6">
        <v>17114</v>
      </c>
      <c r="AD36" s="7">
        <f t="shared" si="34"/>
        <v>-4.0802600605313266E-2</v>
      </c>
      <c r="AE36" s="6">
        <v>17240</v>
      </c>
      <c r="AF36" s="7">
        <f t="shared" si="35"/>
        <v>7.3623933621596027E-3</v>
      </c>
      <c r="AG36" s="8">
        <v>18153</v>
      </c>
      <c r="AH36" s="9">
        <f t="shared" si="36"/>
        <v>5.2958236658932734E-2</v>
      </c>
      <c r="AI36" s="8">
        <v>19387</v>
      </c>
      <c r="AJ36" s="9">
        <f t="shared" si="37"/>
        <v>6.7977744725389755E-2</v>
      </c>
      <c r="AK36" s="8">
        <v>20330</v>
      </c>
      <c r="AL36" s="9">
        <f t="shared" si="38"/>
        <v>4.864084180120698E-2</v>
      </c>
      <c r="AM36" s="8">
        <v>20989</v>
      </c>
      <c r="AN36" s="9">
        <f t="shared" si="39"/>
        <v>3.2415150024594164E-2</v>
      </c>
      <c r="AO36" s="8">
        <v>19142</v>
      </c>
      <c r="AP36" s="9">
        <f t="shared" si="40"/>
        <v>-8.7998475391871889E-2</v>
      </c>
      <c r="AQ36" s="8">
        <v>20608</v>
      </c>
      <c r="AR36" s="9">
        <f t="shared" si="41"/>
        <v>7.6585518754571202E-2</v>
      </c>
    </row>
    <row r="37" spans="1:44">
      <c r="A37" s="5" t="s">
        <v>38</v>
      </c>
      <c r="B37" s="6">
        <v>12596</v>
      </c>
      <c r="C37" s="6">
        <v>13663</v>
      </c>
      <c r="D37" s="7">
        <f t="shared" si="21"/>
        <v>8.470943156557631E-2</v>
      </c>
      <c r="E37" s="6">
        <v>14206</v>
      </c>
      <c r="F37" s="7">
        <f t="shared" si="22"/>
        <v>3.9742369904120611E-2</v>
      </c>
      <c r="G37" s="6">
        <v>15179</v>
      </c>
      <c r="H37" s="7">
        <f t="shared" si="23"/>
        <v>6.8492186400112676E-2</v>
      </c>
      <c r="I37" s="6">
        <v>15613</v>
      </c>
      <c r="J37" s="7">
        <f t="shared" si="24"/>
        <v>2.8592133869161263E-2</v>
      </c>
      <c r="K37" s="6">
        <v>17107</v>
      </c>
      <c r="L37" s="7">
        <f t="shared" si="25"/>
        <v>9.5689489527957416E-2</v>
      </c>
      <c r="M37" s="6">
        <v>18291</v>
      </c>
      <c r="N37" s="7">
        <f t="shared" si="26"/>
        <v>6.9211433915940868E-2</v>
      </c>
      <c r="O37" s="6">
        <v>19251</v>
      </c>
      <c r="P37" s="7">
        <f t="shared" si="27"/>
        <v>5.2484828604231648E-2</v>
      </c>
      <c r="Q37" s="6">
        <v>19286</v>
      </c>
      <c r="R37" s="7">
        <f t="shared" si="28"/>
        <v>1.8180873720845536E-3</v>
      </c>
      <c r="S37" s="6">
        <v>18150</v>
      </c>
      <c r="T37" s="7">
        <f t="shared" si="29"/>
        <v>-5.8902831069169381E-2</v>
      </c>
      <c r="U37" s="6">
        <v>17518</v>
      </c>
      <c r="V37" s="7">
        <f t="shared" si="30"/>
        <v>-3.4820936639118449E-2</v>
      </c>
      <c r="W37" s="6">
        <v>16909</v>
      </c>
      <c r="X37" s="7">
        <f t="shared" si="31"/>
        <v>-3.4764242493435349E-2</v>
      </c>
      <c r="Y37" s="6">
        <v>16088</v>
      </c>
      <c r="Z37" s="7">
        <f t="shared" si="32"/>
        <v>-4.8554024484002589E-2</v>
      </c>
      <c r="AA37" s="6">
        <v>16013</v>
      </c>
      <c r="AB37" s="7">
        <f t="shared" si="33"/>
        <v>-4.6618597712581034E-3</v>
      </c>
      <c r="AC37" s="6">
        <v>15956</v>
      </c>
      <c r="AD37" s="7">
        <f t="shared" si="34"/>
        <v>-3.5596078186473923E-3</v>
      </c>
      <c r="AE37" s="6">
        <v>16632</v>
      </c>
      <c r="AF37" s="7">
        <f t="shared" si="35"/>
        <v>4.2366507896715921E-2</v>
      </c>
      <c r="AG37" s="8">
        <v>17309</v>
      </c>
      <c r="AH37" s="9">
        <f t="shared" si="36"/>
        <v>4.0704665704665688E-2</v>
      </c>
      <c r="AI37" s="8">
        <v>17896</v>
      </c>
      <c r="AJ37" s="9">
        <f t="shared" si="37"/>
        <v>3.3912993240510669E-2</v>
      </c>
      <c r="AK37" s="8">
        <v>18644</v>
      </c>
      <c r="AL37" s="9">
        <f t="shared" si="38"/>
        <v>4.1797049620026838E-2</v>
      </c>
      <c r="AM37" s="8">
        <v>18957</v>
      </c>
      <c r="AN37" s="9">
        <f t="shared" si="39"/>
        <v>1.6788242866337733E-2</v>
      </c>
      <c r="AO37" s="8">
        <v>17337</v>
      </c>
      <c r="AP37" s="9">
        <f t="shared" si="40"/>
        <v>-8.5456559582212321E-2</v>
      </c>
      <c r="AQ37" s="8">
        <v>18641</v>
      </c>
      <c r="AR37" s="9">
        <f t="shared" si="41"/>
        <v>7.5214858395339368E-2</v>
      </c>
    </row>
    <row r="38" spans="1:44">
      <c r="A38" s="2" t="s">
        <v>39</v>
      </c>
      <c r="B38" s="3">
        <v>19442</v>
      </c>
      <c r="C38" s="3">
        <v>20953</v>
      </c>
      <c r="D38" s="4">
        <f t="shared" si="21"/>
        <v>7.7718341734389407E-2</v>
      </c>
      <c r="E38" s="3">
        <v>21877</v>
      </c>
      <c r="F38" s="4">
        <f t="shared" si="22"/>
        <v>4.4098697083949867E-2</v>
      </c>
      <c r="G38" s="3">
        <v>22818</v>
      </c>
      <c r="H38" s="4">
        <f t="shared" si="23"/>
        <v>4.3013210220779863E-2</v>
      </c>
      <c r="I38" s="3">
        <v>23938</v>
      </c>
      <c r="J38" s="4">
        <f t="shared" si="24"/>
        <v>4.9084056446664803E-2</v>
      </c>
      <c r="K38" s="3">
        <v>25116</v>
      </c>
      <c r="L38" s="4">
        <f t="shared" si="25"/>
        <v>4.9210460355919361E-2</v>
      </c>
      <c r="M38" s="3">
        <v>26708</v>
      </c>
      <c r="N38" s="4">
        <f t="shared" si="26"/>
        <v>6.3385889472846069E-2</v>
      </c>
      <c r="O38" s="3">
        <v>27983</v>
      </c>
      <c r="P38" s="4">
        <f t="shared" si="27"/>
        <v>4.7738505316758939E-2</v>
      </c>
      <c r="Q38" s="3">
        <v>28157</v>
      </c>
      <c r="R38" s="4">
        <f t="shared" si="28"/>
        <v>6.2180609655861918E-3</v>
      </c>
      <c r="S38" s="3">
        <v>26874</v>
      </c>
      <c r="T38" s="4">
        <f t="shared" si="29"/>
        <v>-4.5565933870795883E-2</v>
      </c>
      <c r="U38" s="3">
        <v>26976</v>
      </c>
      <c r="V38" s="4">
        <f t="shared" si="30"/>
        <v>3.7954900647465539E-3</v>
      </c>
      <c r="W38" s="3">
        <v>26507</v>
      </c>
      <c r="X38" s="4">
        <f t="shared" si="31"/>
        <v>-1.7385824436536135E-2</v>
      </c>
      <c r="Y38" s="3">
        <v>25804</v>
      </c>
      <c r="Z38" s="4">
        <f t="shared" si="32"/>
        <v>-2.6521296261364902E-2</v>
      </c>
      <c r="AA38" s="3">
        <v>25819</v>
      </c>
      <c r="AB38" s="4">
        <f t="shared" si="33"/>
        <v>5.813052239962424E-4</v>
      </c>
      <c r="AC38" s="3">
        <v>26430</v>
      </c>
      <c r="AD38" s="4">
        <f t="shared" si="34"/>
        <v>2.3664743018707135E-2</v>
      </c>
      <c r="AE38" s="3">
        <v>27647</v>
      </c>
      <c r="AF38" s="4">
        <f t="shared" si="35"/>
        <v>4.604615966704495E-2</v>
      </c>
      <c r="AG38" s="3">
        <v>28674</v>
      </c>
      <c r="AH38" s="4">
        <f t="shared" si="36"/>
        <v>3.7146887546569252E-2</v>
      </c>
      <c r="AI38" s="3">
        <v>29728</v>
      </c>
      <c r="AJ38" s="4">
        <f t="shared" si="37"/>
        <v>3.6758038641277802E-2</v>
      </c>
      <c r="AK38" s="3">
        <v>30479</v>
      </c>
      <c r="AL38" s="4">
        <f t="shared" si="38"/>
        <v>2.5262378902045191E-2</v>
      </c>
      <c r="AM38" s="3">
        <v>31314</v>
      </c>
      <c r="AN38" s="4">
        <f t="shared" si="39"/>
        <v>2.7395911939368078E-2</v>
      </c>
      <c r="AO38" s="3">
        <v>27505</v>
      </c>
      <c r="AP38" s="4">
        <f t="shared" si="40"/>
        <v>-0.12163888356645591</v>
      </c>
      <c r="AQ38" s="3">
        <v>29942</v>
      </c>
      <c r="AR38" s="4">
        <f t="shared" si="41"/>
        <v>8.8602072350481675E-2</v>
      </c>
    </row>
    <row r="39" spans="1:44">
      <c r="A39" s="5" t="s">
        <v>40</v>
      </c>
      <c r="B39" s="6">
        <v>19354</v>
      </c>
      <c r="C39" s="6">
        <v>20769</v>
      </c>
      <c r="D39" s="7">
        <f t="shared" si="21"/>
        <v>7.311150149839829E-2</v>
      </c>
      <c r="E39" s="6">
        <v>21490</v>
      </c>
      <c r="F39" s="7">
        <f t="shared" si="22"/>
        <v>3.4715200539265245E-2</v>
      </c>
      <c r="G39" s="6">
        <v>22462</v>
      </c>
      <c r="H39" s="7">
        <f t="shared" si="23"/>
        <v>4.5230339692880372E-2</v>
      </c>
      <c r="I39" s="6">
        <v>23562</v>
      </c>
      <c r="J39" s="7">
        <f t="shared" si="24"/>
        <v>4.8971596474045143E-2</v>
      </c>
      <c r="K39" s="6">
        <v>25096</v>
      </c>
      <c r="L39" s="7">
        <f t="shared" si="25"/>
        <v>6.5104829810712195E-2</v>
      </c>
      <c r="M39" s="6">
        <v>26660</v>
      </c>
      <c r="N39" s="7">
        <f t="shared" si="26"/>
        <v>6.2320688555945081E-2</v>
      </c>
      <c r="O39" s="6">
        <v>28069</v>
      </c>
      <c r="P39" s="7">
        <f t="shared" si="27"/>
        <v>5.2850712678169653E-2</v>
      </c>
      <c r="Q39" s="6">
        <v>28280</v>
      </c>
      <c r="R39" s="7">
        <f t="shared" si="28"/>
        <v>7.5171897823220757E-3</v>
      </c>
      <c r="S39" s="6">
        <v>26935</v>
      </c>
      <c r="T39" s="7">
        <f t="shared" si="29"/>
        <v>-4.7560113154172523E-2</v>
      </c>
      <c r="U39" s="6">
        <v>26996</v>
      </c>
      <c r="V39" s="7">
        <f t="shared" si="30"/>
        <v>2.2647113421199183E-3</v>
      </c>
      <c r="W39" s="6">
        <v>26558</v>
      </c>
      <c r="X39" s="7">
        <f t="shared" si="31"/>
        <v>-1.6224625870499332E-2</v>
      </c>
      <c r="Y39" s="6">
        <v>25830</v>
      </c>
      <c r="Z39" s="7">
        <f t="shared" si="32"/>
        <v>-2.7411702688455497E-2</v>
      </c>
      <c r="AA39" s="6">
        <v>25872</v>
      </c>
      <c r="AB39" s="7">
        <f t="shared" si="33"/>
        <v>1.6260162601626771E-3</v>
      </c>
      <c r="AC39" s="6">
        <v>26520</v>
      </c>
      <c r="AD39" s="7">
        <f t="shared" si="34"/>
        <v>2.5046382189239269E-2</v>
      </c>
      <c r="AE39" s="6">
        <v>27706</v>
      </c>
      <c r="AF39" s="7">
        <f t="shared" si="35"/>
        <v>4.4720965309200666E-2</v>
      </c>
      <c r="AG39" s="8">
        <v>28817</v>
      </c>
      <c r="AH39" s="9">
        <f t="shared" si="36"/>
        <v>4.0099617411391009E-2</v>
      </c>
      <c r="AI39" s="8">
        <v>30174</v>
      </c>
      <c r="AJ39" s="9">
        <f t="shared" si="37"/>
        <v>4.7090259221987063E-2</v>
      </c>
      <c r="AK39" s="8">
        <v>31051</v>
      </c>
      <c r="AL39" s="9">
        <f t="shared" si="38"/>
        <v>2.9064757738450409E-2</v>
      </c>
      <c r="AM39" s="8">
        <v>31950</v>
      </c>
      <c r="AN39" s="9">
        <f t="shared" si="39"/>
        <v>2.8952368683778262E-2</v>
      </c>
      <c r="AO39" s="8">
        <v>28133</v>
      </c>
      <c r="AP39" s="9">
        <f t="shared" si="40"/>
        <v>-0.11946791862284822</v>
      </c>
      <c r="AQ39" s="8">
        <v>30481</v>
      </c>
      <c r="AR39" s="9">
        <f t="shared" si="41"/>
        <v>8.3460704510716965E-2</v>
      </c>
    </row>
    <row r="40" spans="1:44">
      <c r="A40" s="5" t="s">
        <v>41</v>
      </c>
      <c r="B40" s="6">
        <v>19501</v>
      </c>
      <c r="C40" s="6">
        <v>21382</v>
      </c>
      <c r="D40" s="7">
        <f t="shared" si="21"/>
        <v>9.6456591969642513E-2</v>
      </c>
      <c r="E40" s="6">
        <v>22777</v>
      </c>
      <c r="F40" s="7">
        <f t="shared" si="22"/>
        <v>6.5241792161631285E-2</v>
      </c>
      <c r="G40" s="6">
        <v>23518</v>
      </c>
      <c r="H40" s="7">
        <f t="shared" si="23"/>
        <v>3.2532818193792057E-2</v>
      </c>
      <c r="I40" s="6">
        <v>24551</v>
      </c>
      <c r="J40" s="7">
        <f t="shared" si="24"/>
        <v>4.3923803044476628E-2</v>
      </c>
      <c r="K40" s="6">
        <v>25393</v>
      </c>
      <c r="L40" s="7">
        <f t="shared" si="25"/>
        <v>3.4295955358233821E-2</v>
      </c>
      <c r="M40" s="6">
        <v>27422</v>
      </c>
      <c r="N40" s="7">
        <f t="shared" si="26"/>
        <v>7.9903910526523125E-2</v>
      </c>
      <c r="O40" s="6">
        <v>28040</v>
      </c>
      <c r="P40" s="7">
        <f t="shared" si="27"/>
        <v>2.2536649405586751E-2</v>
      </c>
      <c r="Q40" s="6">
        <v>27749</v>
      </c>
      <c r="R40" s="7">
        <f t="shared" si="28"/>
        <v>-1.0378031383737496E-2</v>
      </c>
      <c r="S40" s="6">
        <v>26493</v>
      </c>
      <c r="T40" s="7">
        <f t="shared" si="29"/>
        <v>-4.5262892356481288E-2</v>
      </c>
      <c r="U40" s="6">
        <v>26628</v>
      </c>
      <c r="V40" s="7">
        <f t="shared" si="30"/>
        <v>5.0956856528139305E-3</v>
      </c>
      <c r="W40" s="6">
        <v>26006</v>
      </c>
      <c r="X40" s="7">
        <f t="shared" si="31"/>
        <v>-2.3358870362024886E-2</v>
      </c>
      <c r="Y40" s="6">
        <v>25381</v>
      </c>
      <c r="Z40" s="7">
        <f t="shared" si="32"/>
        <v>-2.4032915481042805E-2</v>
      </c>
      <c r="AA40" s="6">
        <v>25064</v>
      </c>
      <c r="AB40" s="7">
        <f t="shared" si="33"/>
        <v>-1.2489657617903105E-2</v>
      </c>
      <c r="AC40" s="6">
        <v>25547</v>
      </c>
      <c r="AD40" s="7">
        <f t="shared" si="34"/>
        <v>1.9270667092243787E-2</v>
      </c>
      <c r="AE40" s="6">
        <v>26547</v>
      </c>
      <c r="AF40" s="7">
        <f t="shared" si="35"/>
        <v>3.914353935882886E-2</v>
      </c>
      <c r="AG40" s="8">
        <v>27681</v>
      </c>
      <c r="AH40" s="9">
        <f t="shared" si="36"/>
        <v>4.2716691151542641E-2</v>
      </c>
      <c r="AI40" s="8">
        <v>27299</v>
      </c>
      <c r="AJ40" s="9">
        <f t="shared" si="37"/>
        <v>-1.3800079476897542E-2</v>
      </c>
      <c r="AK40" s="8">
        <v>27826</v>
      </c>
      <c r="AL40" s="9">
        <f t="shared" si="38"/>
        <v>1.9304736437232073E-2</v>
      </c>
      <c r="AM40" s="8">
        <v>28666</v>
      </c>
      <c r="AN40" s="9">
        <f t="shared" si="39"/>
        <v>3.0187594336232193E-2</v>
      </c>
      <c r="AO40" s="8">
        <v>25029</v>
      </c>
      <c r="AP40" s="9">
        <f t="shared" si="40"/>
        <v>-0.12687504360566526</v>
      </c>
      <c r="AQ40" s="8">
        <v>27127</v>
      </c>
      <c r="AR40" s="9">
        <f t="shared" si="41"/>
        <v>8.3822765591913484E-2</v>
      </c>
    </row>
    <row r="41" spans="1:44">
      <c r="A41" s="5" t="s">
        <v>42</v>
      </c>
      <c r="B41" s="6">
        <v>19235</v>
      </c>
      <c r="C41" s="6">
        <v>21049</v>
      </c>
      <c r="D41" s="7">
        <f t="shared" si="21"/>
        <v>9.430725240447102E-2</v>
      </c>
      <c r="E41" s="6">
        <v>22490</v>
      </c>
      <c r="F41" s="7">
        <f t="shared" si="22"/>
        <v>6.8459309230842313E-2</v>
      </c>
      <c r="G41" s="6">
        <v>23772</v>
      </c>
      <c r="H41" s="7">
        <f t="shared" si="23"/>
        <v>5.7003112494441899E-2</v>
      </c>
      <c r="I41" s="6">
        <v>24376</v>
      </c>
      <c r="J41" s="7">
        <f t="shared" si="24"/>
        <v>2.5408043075887621E-2</v>
      </c>
      <c r="K41" s="6">
        <v>24366</v>
      </c>
      <c r="L41" s="7">
        <f t="shared" si="25"/>
        <v>-4.1023957991470628E-4</v>
      </c>
      <c r="M41" s="6">
        <v>26626</v>
      </c>
      <c r="N41" s="7">
        <f t="shared" si="26"/>
        <v>9.2752195682508365E-2</v>
      </c>
      <c r="O41" s="6">
        <v>27828</v>
      </c>
      <c r="P41" s="7">
        <f t="shared" si="27"/>
        <v>4.5143844362653063E-2</v>
      </c>
      <c r="Q41" s="6">
        <v>28327</v>
      </c>
      <c r="R41" s="7">
        <f t="shared" si="28"/>
        <v>1.7931579703895251E-2</v>
      </c>
      <c r="S41" s="6">
        <v>27533</v>
      </c>
      <c r="T41" s="7">
        <f t="shared" si="29"/>
        <v>-2.802979489532953E-2</v>
      </c>
      <c r="U41" s="6">
        <v>27437</v>
      </c>
      <c r="V41" s="7">
        <f t="shared" si="30"/>
        <v>-3.4867250208839851E-3</v>
      </c>
      <c r="W41" s="6">
        <v>27093</v>
      </c>
      <c r="X41" s="7">
        <f t="shared" si="31"/>
        <v>-1.2537813900936667E-2</v>
      </c>
      <c r="Y41" s="6">
        <v>26881</v>
      </c>
      <c r="Z41" s="7">
        <f t="shared" si="32"/>
        <v>-7.8248994205145639E-3</v>
      </c>
      <c r="AA41" s="6">
        <v>27307</v>
      </c>
      <c r="AB41" s="7">
        <f t="shared" si="33"/>
        <v>1.5847624716342379E-2</v>
      </c>
      <c r="AC41" s="6">
        <v>27590</v>
      </c>
      <c r="AD41" s="7">
        <f t="shared" si="34"/>
        <v>1.036364302193582E-2</v>
      </c>
      <c r="AE41" s="6">
        <v>28804</v>
      </c>
      <c r="AF41" s="7">
        <f t="shared" si="35"/>
        <v>4.4001449800652459E-2</v>
      </c>
      <c r="AG41" s="8">
        <v>28089</v>
      </c>
      <c r="AH41" s="9">
        <f t="shared" si="36"/>
        <v>-2.4822941258158537E-2</v>
      </c>
      <c r="AI41" s="8">
        <v>27266</v>
      </c>
      <c r="AJ41" s="9">
        <f t="shared" si="37"/>
        <v>-2.9299725871337556E-2</v>
      </c>
      <c r="AK41" s="8">
        <v>28117</v>
      </c>
      <c r="AL41" s="9">
        <f t="shared" si="38"/>
        <v>3.121103205457354E-2</v>
      </c>
      <c r="AM41" s="8">
        <v>29221</v>
      </c>
      <c r="AN41" s="9">
        <f t="shared" si="39"/>
        <v>3.9264501902763538E-2</v>
      </c>
      <c r="AO41" s="8">
        <v>26297</v>
      </c>
      <c r="AP41" s="9">
        <f t="shared" si="40"/>
        <v>-0.10006502173094689</v>
      </c>
      <c r="AQ41" s="8">
        <v>28598</v>
      </c>
      <c r="AR41" s="9">
        <f t="shared" si="41"/>
        <v>8.7500475339392425E-2</v>
      </c>
    </row>
    <row r="42" spans="1:44">
      <c r="A42" s="5" t="s">
        <v>43</v>
      </c>
      <c r="B42" s="6">
        <v>20212</v>
      </c>
      <c r="C42" s="6">
        <v>21953</v>
      </c>
      <c r="D42" s="7">
        <f t="shared" si="21"/>
        <v>8.6136948347516284E-2</v>
      </c>
      <c r="E42" s="6">
        <v>23715</v>
      </c>
      <c r="F42" s="7">
        <f t="shared" si="22"/>
        <v>8.0262378718170657E-2</v>
      </c>
      <c r="G42" s="6">
        <v>24363</v>
      </c>
      <c r="H42" s="7">
        <f t="shared" si="23"/>
        <v>2.7324478178368139E-2</v>
      </c>
      <c r="I42" s="6">
        <v>25957</v>
      </c>
      <c r="J42" s="7">
        <f t="shared" si="24"/>
        <v>6.542708205065062E-2</v>
      </c>
      <c r="K42" s="6">
        <v>25422</v>
      </c>
      <c r="L42" s="7">
        <f t="shared" si="25"/>
        <v>-2.0611010517394113E-2</v>
      </c>
      <c r="M42" s="6">
        <v>26429</v>
      </c>
      <c r="N42" s="7">
        <f t="shared" si="26"/>
        <v>3.9611360239163007E-2</v>
      </c>
      <c r="O42" s="6">
        <v>27408</v>
      </c>
      <c r="P42" s="7">
        <f t="shared" si="27"/>
        <v>3.70426425517425E-2</v>
      </c>
      <c r="Q42" s="6">
        <v>27594</v>
      </c>
      <c r="R42" s="7">
        <f t="shared" si="28"/>
        <v>6.7863397548160176E-3</v>
      </c>
      <c r="S42" s="6">
        <v>26450</v>
      </c>
      <c r="T42" s="7">
        <f t="shared" si="29"/>
        <v>-4.1458288033630497E-2</v>
      </c>
      <c r="U42" s="6">
        <v>26909</v>
      </c>
      <c r="V42" s="7">
        <f t="shared" si="30"/>
        <v>1.7353497164461329E-2</v>
      </c>
      <c r="W42" s="6">
        <v>26302</v>
      </c>
      <c r="X42" s="7">
        <f t="shared" si="31"/>
        <v>-2.2557508640231871E-2</v>
      </c>
      <c r="Y42" s="6">
        <v>25431</v>
      </c>
      <c r="Z42" s="7">
        <f t="shared" si="32"/>
        <v>-3.3115352444681001E-2</v>
      </c>
      <c r="AA42" s="6">
        <v>25348</v>
      </c>
      <c r="AB42" s="7">
        <f t="shared" si="33"/>
        <v>-3.2637332389603424E-3</v>
      </c>
      <c r="AC42" s="6">
        <v>26010</v>
      </c>
      <c r="AD42" s="7">
        <f t="shared" si="34"/>
        <v>2.6116458892220251E-2</v>
      </c>
      <c r="AE42" s="6">
        <v>27644</v>
      </c>
      <c r="AF42" s="7">
        <f t="shared" si="35"/>
        <v>6.282199154171475E-2</v>
      </c>
      <c r="AG42" s="8">
        <v>28935</v>
      </c>
      <c r="AH42" s="9">
        <f t="shared" si="36"/>
        <v>4.6700911590218386E-2</v>
      </c>
      <c r="AI42" s="8">
        <v>30263</v>
      </c>
      <c r="AJ42" s="9">
        <f t="shared" si="37"/>
        <v>4.5895973734231932E-2</v>
      </c>
      <c r="AK42" s="8">
        <v>30281</v>
      </c>
      <c r="AL42" s="9">
        <f t="shared" si="38"/>
        <v>5.9478571192550511E-4</v>
      </c>
      <c r="AM42" s="8">
        <v>30516</v>
      </c>
      <c r="AN42" s="9">
        <f t="shared" si="39"/>
        <v>7.7606419867244369E-3</v>
      </c>
      <c r="AO42" s="8">
        <v>26143</v>
      </c>
      <c r="AP42" s="9">
        <f t="shared" si="40"/>
        <v>-0.14330187442653031</v>
      </c>
      <c r="AQ42" s="8">
        <v>29617</v>
      </c>
      <c r="AR42" s="9">
        <f t="shared" si="41"/>
        <v>0.13288451975672255</v>
      </c>
    </row>
    <row r="43" spans="1:44">
      <c r="A43" s="2" t="s">
        <v>44</v>
      </c>
      <c r="B43" s="3">
        <v>15230</v>
      </c>
      <c r="C43" s="3">
        <v>16504</v>
      </c>
      <c r="D43" s="4">
        <f t="shared" si="21"/>
        <v>8.3650689428758973E-2</v>
      </c>
      <c r="E43" s="3">
        <v>17229</v>
      </c>
      <c r="F43" s="4">
        <f t="shared" si="22"/>
        <v>4.3928744546776644E-2</v>
      </c>
      <c r="G43" s="3">
        <v>17832</v>
      </c>
      <c r="H43" s="4">
        <f t="shared" si="23"/>
        <v>3.4999129374891247E-2</v>
      </c>
      <c r="I43" s="3">
        <v>18607</v>
      </c>
      <c r="J43" s="4">
        <f t="shared" si="24"/>
        <v>4.3461193360251338E-2</v>
      </c>
      <c r="K43" s="3">
        <v>19490</v>
      </c>
      <c r="L43" s="4">
        <f t="shared" si="25"/>
        <v>4.7455258773579923E-2</v>
      </c>
      <c r="M43" s="3">
        <v>20654</v>
      </c>
      <c r="N43" s="4">
        <f t="shared" si="26"/>
        <v>5.9722934838378761E-2</v>
      </c>
      <c r="O43" s="3">
        <v>21462</v>
      </c>
      <c r="P43" s="4">
        <f t="shared" si="27"/>
        <v>3.9120751428294742E-2</v>
      </c>
      <c r="Q43" s="3">
        <v>21677</v>
      </c>
      <c r="R43" s="4">
        <f t="shared" si="28"/>
        <v>1.0017705712421998E-2</v>
      </c>
      <c r="S43" s="3">
        <v>20352</v>
      </c>
      <c r="T43" s="4">
        <f t="shared" si="29"/>
        <v>-6.1124694376528121E-2</v>
      </c>
      <c r="U43" s="3">
        <v>20285</v>
      </c>
      <c r="V43" s="4">
        <f t="shared" si="30"/>
        <v>-3.2920597484277225E-3</v>
      </c>
      <c r="W43" s="3">
        <v>19933</v>
      </c>
      <c r="X43" s="4">
        <f t="shared" si="31"/>
        <v>-1.7352723687453775E-2</v>
      </c>
      <c r="Y43" s="3">
        <v>19037</v>
      </c>
      <c r="Z43" s="4">
        <f t="shared" si="32"/>
        <v>-4.4950584457934095E-2</v>
      </c>
      <c r="AA43" s="3">
        <v>19009</v>
      </c>
      <c r="AB43" s="4">
        <f t="shared" si="33"/>
        <v>-1.4708199821400481E-3</v>
      </c>
      <c r="AC43" s="3">
        <v>19495</v>
      </c>
      <c r="AD43" s="4">
        <f t="shared" si="34"/>
        <v>2.556683676153404E-2</v>
      </c>
      <c r="AE43" s="3">
        <v>20316</v>
      </c>
      <c r="AF43" s="4">
        <f t="shared" si="35"/>
        <v>4.2113362400615584E-2</v>
      </c>
      <c r="AG43" s="3">
        <v>20946</v>
      </c>
      <c r="AH43" s="4">
        <f t="shared" si="36"/>
        <v>3.1010041346721806E-2</v>
      </c>
      <c r="AI43" s="3">
        <v>21866</v>
      </c>
      <c r="AJ43" s="4">
        <f t="shared" si="37"/>
        <v>4.3922467296858558E-2</v>
      </c>
      <c r="AK43" s="3">
        <v>22581</v>
      </c>
      <c r="AL43" s="4">
        <f t="shared" si="38"/>
        <v>3.2699167657550543E-2</v>
      </c>
      <c r="AM43" s="3">
        <v>23123</v>
      </c>
      <c r="AN43" s="4">
        <f t="shared" si="39"/>
        <v>2.4002479961029222E-2</v>
      </c>
      <c r="AO43" s="3">
        <v>20720</v>
      </c>
      <c r="AP43" s="4">
        <f t="shared" si="40"/>
        <v>-0.10392250140552695</v>
      </c>
      <c r="AQ43" s="3">
        <v>22619</v>
      </c>
      <c r="AR43" s="4">
        <f t="shared" si="41"/>
        <v>9.1650579150579059E-2</v>
      </c>
    </row>
    <row r="44" spans="1:44">
      <c r="A44" s="5" t="s">
        <v>45</v>
      </c>
      <c r="B44" s="6">
        <v>14126</v>
      </c>
      <c r="C44" s="6">
        <v>15369</v>
      </c>
      <c r="D44" s="7">
        <f t="shared" si="21"/>
        <v>8.7993770352541523E-2</v>
      </c>
      <c r="E44" s="6">
        <v>15840</v>
      </c>
      <c r="F44" s="7">
        <f t="shared" si="22"/>
        <v>3.064610579738436E-2</v>
      </c>
      <c r="G44" s="6">
        <v>16362</v>
      </c>
      <c r="H44" s="7">
        <f t="shared" si="23"/>
        <v>3.2954545454545459E-2</v>
      </c>
      <c r="I44" s="6">
        <v>17163</v>
      </c>
      <c r="J44" s="7">
        <f t="shared" si="24"/>
        <v>4.89548954895489E-2</v>
      </c>
      <c r="K44" s="6">
        <v>17986</v>
      </c>
      <c r="L44" s="7">
        <f t="shared" si="25"/>
        <v>4.7951989745382617E-2</v>
      </c>
      <c r="M44" s="6">
        <v>18810</v>
      </c>
      <c r="N44" s="7">
        <f t="shared" si="26"/>
        <v>4.5813410430334711E-2</v>
      </c>
      <c r="O44" s="6">
        <v>19201</v>
      </c>
      <c r="P44" s="7">
        <f t="shared" si="27"/>
        <v>2.0786815523657687E-2</v>
      </c>
      <c r="Q44" s="6">
        <v>19260</v>
      </c>
      <c r="R44" s="7">
        <f t="shared" si="28"/>
        <v>3.0727566272590323E-3</v>
      </c>
      <c r="S44" s="6">
        <v>18007</v>
      </c>
      <c r="T44" s="7">
        <f t="shared" si="29"/>
        <v>-6.5057113187954263E-2</v>
      </c>
      <c r="U44" s="6">
        <v>17722</v>
      </c>
      <c r="V44" s="7">
        <f t="shared" si="30"/>
        <v>-1.582717831954239E-2</v>
      </c>
      <c r="W44" s="6">
        <v>17051</v>
      </c>
      <c r="X44" s="7">
        <f t="shared" si="31"/>
        <v>-3.7862543730955878E-2</v>
      </c>
      <c r="Y44" s="6">
        <v>16257</v>
      </c>
      <c r="Z44" s="7">
        <f t="shared" si="32"/>
        <v>-4.6566183801536543E-2</v>
      </c>
      <c r="AA44" s="6">
        <v>16162</v>
      </c>
      <c r="AB44" s="7">
        <f t="shared" si="33"/>
        <v>-5.8436365873162366E-3</v>
      </c>
      <c r="AC44" s="6">
        <v>16650</v>
      </c>
      <c r="AD44" s="7">
        <f t="shared" si="34"/>
        <v>3.019428288578152E-2</v>
      </c>
      <c r="AE44" s="6">
        <v>17358</v>
      </c>
      <c r="AF44" s="7">
        <f t="shared" si="35"/>
        <v>4.2522522522522532E-2</v>
      </c>
      <c r="AG44" s="8">
        <v>18177</v>
      </c>
      <c r="AH44" s="9">
        <f t="shared" si="36"/>
        <v>4.7182855167646087E-2</v>
      </c>
      <c r="AI44" s="8">
        <v>19044</v>
      </c>
      <c r="AJ44" s="9">
        <f t="shared" si="37"/>
        <v>4.7697639874566766E-2</v>
      </c>
      <c r="AK44" s="8">
        <v>19473</v>
      </c>
      <c r="AL44" s="9">
        <f t="shared" si="38"/>
        <v>2.2526780088216736E-2</v>
      </c>
      <c r="AM44" s="8">
        <v>19944</v>
      </c>
      <c r="AN44" s="9">
        <f t="shared" si="39"/>
        <v>2.4187336311816354E-2</v>
      </c>
      <c r="AO44" s="8">
        <v>18060</v>
      </c>
      <c r="AP44" s="9">
        <f t="shared" si="40"/>
        <v>-9.4464500601684764E-2</v>
      </c>
      <c r="AQ44" s="8">
        <v>19705</v>
      </c>
      <c r="AR44" s="9">
        <f t="shared" si="41"/>
        <v>9.1085271317829397E-2</v>
      </c>
    </row>
    <row r="45" spans="1:44">
      <c r="A45" s="5" t="s">
        <v>46</v>
      </c>
      <c r="B45" s="6">
        <v>18395</v>
      </c>
      <c r="C45" s="6">
        <v>19505</v>
      </c>
      <c r="D45" s="7">
        <f t="shared" si="21"/>
        <v>6.0342484370752958E-2</v>
      </c>
      <c r="E45" s="6">
        <v>20029</v>
      </c>
      <c r="F45" s="7">
        <f t="shared" si="22"/>
        <v>2.686490643424766E-2</v>
      </c>
      <c r="G45" s="6">
        <v>20429</v>
      </c>
      <c r="H45" s="7">
        <f t="shared" si="23"/>
        <v>1.9971041989115701E-2</v>
      </c>
      <c r="I45" s="6">
        <v>20846</v>
      </c>
      <c r="J45" s="7">
        <f t="shared" si="24"/>
        <v>2.0412159185471568E-2</v>
      </c>
      <c r="K45" s="6">
        <v>22587</v>
      </c>
      <c r="L45" s="7">
        <f t="shared" si="25"/>
        <v>8.3517221529310071E-2</v>
      </c>
      <c r="M45" s="6">
        <v>24025</v>
      </c>
      <c r="N45" s="7">
        <f t="shared" si="26"/>
        <v>6.3664940009740212E-2</v>
      </c>
      <c r="O45" s="6">
        <v>23832</v>
      </c>
      <c r="P45" s="7">
        <f t="shared" si="27"/>
        <v>-8.0332986472424484E-3</v>
      </c>
      <c r="Q45" s="6">
        <v>23498</v>
      </c>
      <c r="R45" s="7">
        <f t="shared" si="28"/>
        <v>-1.4014770057066084E-2</v>
      </c>
      <c r="S45" s="6">
        <v>22212</v>
      </c>
      <c r="T45" s="7">
        <f t="shared" si="29"/>
        <v>-5.4728061962720287E-2</v>
      </c>
      <c r="U45" s="6">
        <v>22341</v>
      </c>
      <c r="V45" s="7">
        <f t="shared" si="30"/>
        <v>5.8076715289032688E-3</v>
      </c>
      <c r="W45" s="6">
        <v>22721</v>
      </c>
      <c r="X45" s="7">
        <f t="shared" si="31"/>
        <v>1.7009086433015463E-2</v>
      </c>
      <c r="Y45" s="6">
        <v>21435</v>
      </c>
      <c r="Z45" s="7">
        <f t="shared" si="32"/>
        <v>-5.659962149553277E-2</v>
      </c>
      <c r="AA45" s="6">
        <v>21665</v>
      </c>
      <c r="AB45" s="7">
        <f t="shared" si="33"/>
        <v>1.0730114299043692E-2</v>
      </c>
      <c r="AC45" s="6">
        <v>22058</v>
      </c>
      <c r="AD45" s="7">
        <f t="shared" si="34"/>
        <v>1.8139856912070096E-2</v>
      </c>
      <c r="AE45" s="6">
        <v>23711</v>
      </c>
      <c r="AF45" s="7">
        <f t="shared" si="35"/>
        <v>7.4938797715114802E-2</v>
      </c>
      <c r="AG45" s="8">
        <v>24879</v>
      </c>
      <c r="AH45" s="9">
        <f t="shared" si="36"/>
        <v>4.9259837206359958E-2</v>
      </c>
      <c r="AI45" s="8">
        <v>27235</v>
      </c>
      <c r="AJ45" s="9">
        <f t="shared" si="37"/>
        <v>9.4698339965432643E-2</v>
      </c>
      <c r="AK45" s="8">
        <v>27482</v>
      </c>
      <c r="AL45" s="9">
        <f t="shared" si="38"/>
        <v>9.0692124105011818E-3</v>
      </c>
      <c r="AM45" s="8">
        <v>28071</v>
      </c>
      <c r="AN45" s="9">
        <f t="shared" si="39"/>
        <v>2.1432210173931932E-2</v>
      </c>
      <c r="AO45" s="8">
        <v>24301</v>
      </c>
      <c r="AP45" s="9">
        <f t="shared" si="40"/>
        <v>-0.13430230486979444</v>
      </c>
      <c r="AQ45" s="8">
        <v>27452</v>
      </c>
      <c r="AR45" s="9">
        <f t="shared" si="41"/>
        <v>0.12966544586642526</v>
      </c>
    </row>
    <row r="46" spans="1:44">
      <c r="A46" s="5" t="s">
        <v>47</v>
      </c>
      <c r="B46" s="6">
        <v>15263</v>
      </c>
      <c r="C46" s="6">
        <v>16596</v>
      </c>
      <c r="D46" s="7">
        <f t="shared" si="21"/>
        <v>8.7335386228133416E-2</v>
      </c>
      <c r="E46" s="6">
        <v>17545</v>
      </c>
      <c r="F46" s="7">
        <f t="shared" si="22"/>
        <v>5.7182453603277894E-2</v>
      </c>
      <c r="G46" s="6">
        <v>18261</v>
      </c>
      <c r="H46" s="7">
        <f t="shared" si="23"/>
        <v>4.0809347392419593E-2</v>
      </c>
      <c r="I46" s="6">
        <v>19110</v>
      </c>
      <c r="J46" s="7">
        <f t="shared" si="24"/>
        <v>4.6492525053392519E-2</v>
      </c>
      <c r="K46" s="6">
        <v>19852</v>
      </c>
      <c r="L46" s="7">
        <f t="shared" si="25"/>
        <v>3.8827838827838912E-2</v>
      </c>
      <c r="M46" s="6">
        <v>21198</v>
      </c>
      <c r="N46" s="7">
        <f t="shared" si="26"/>
        <v>6.7801732822889482E-2</v>
      </c>
      <c r="O46" s="6">
        <v>22538</v>
      </c>
      <c r="P46" s="7">
        <f t="shared" si="27"/>
        <v>6.3213510708557408E-2</v>
      </c>
      <c r="Q46" s="6">
        <v>22993</v>
      </c>
      <c r="R46" s="7">
        <f t="shared" si="28"/>
        <v>2.0188126719318467E-2</v>
      </c>
      <c r="S46" s="6">
        <v>21607</v>
      </c>
      <c r="T46" s="7">
        <f t="shared" si="29"/>
        <v>-6.0279215413386655E-2</v>
      </c>
      <c r="U46" s="6">
        <v>21653</v>
      </c>
      <c r="V46" s="7">
        <f t="shared" si="30"/>
        <v>2.1289396954691231E-3</v>
      </c>
      <c r="W46" s="6">
        <v>21365</v>
      </c>
      <c r="X46" s="7">
        <f t="shared" si="31"/>
        <v>-1.330069736295203E-2</v>
      </c>
      <c r="Y46" s="6">
        <v>20499</v>
      </c>
      <c r="Z46" s="7">
        <f t="shared" si="32"/>
        <v>-4.0533582962789638E-2</v>
      </c>
      <c r="AA46" s="6">
        <v>20478</v>
      </c>
      <c r="AB46" s="7">
        <f t="shared" si="33"/>
        <v>-1.0244402165959787E-3</v>
      </c>
      <c r="AC46" s="6">
        <v>20994</v>
      </c>
      <c r="AD46" s="7">
        <f t="shared" si="34"/>
        <v>2.519777322004102E-2</v>
      </c>
      <c r="AE46" s="6">
        <v>21706</v>
      </c>
      <c r="AF46" s="7">
        <f t="shared" si="35"/>
        <v>3.3914451748118468E-2</v>
      </c>
      <c r="AG46" s="8">
        <v>22080</v>
      </c>
      <c r="AH46" s="9">
        <f t="shared" si="36"/>
        <v>1.723025891458585E-2</v>
      </c>
      <c r="AI46" s="8">
        <v>22714</v>
      </c>
      <c r="AJ46" s="9">
        <f t="shared" si="37"/>
        <v>2.8713768115941951E-2</v>
      </c>
      <c r="AK46" s="8">
        <v>23750</v>
      </c>
      <c r="AL46" s="9">
        <f t="shared" si="38"/>
        <v>4.5610636611781219E-2</v>
      </c>
      <c r="AM46" s="8">
        <v>24346</v>
      </c>
      <c r="AN46" s="9">
        <f t="shared" si="39"/>
        <v>2.5094736842105281E-2</v>
      </c>
      <c r="AO46" s="8">
        <v>21843</v>
      </c>
      <c r="AP46" s="9">
        <f t="shared" si="40"/>
        <v>-0.10280949642651771</v>
      </c>
      <c r="AQ46" s="8">
        <v>23647</v>
      </c>
      <c r="AR46" s="9">
        <f t="shared" si="41"/>
        <v>8.2589387904591804E-2</v>
      </c>
    </row>
    <row r="47" spans="1:44">
      <c r="A47" s="2" t="s">
        <v>48</v>
      </c>
      <c r="B47" s="3">
        <v>10149</v>
      </c>
      <c r="C47" s="3">
        <v>10881</v>
      </c>
      <c r="D47" s="4">
        <f t="shared" si="21"/>
        <v>7.2125332545078358E-2</v>
      </c>
      <c r="E47" s="3">
        <v>11592</v>
      </c>
      <c r="F47" s="4">
        <f t="shared" si="22"/>
        <v>6.534325889164605E-2</v>
      </c>
      <c r="G47" s="3">
        <v>12351</v>
      </c>
      <c r="H47" s="4">
        <f t="shared" si="23"/>
        <v>6.5476190476190466E-2</v>
      </c>
      <c r="I47" s="3">
        <v>13159</v>
      </c>
      <c r="J47" s="4">
        <f t="shared" si="24"/>
        <v>6.541980406444825E-2</v>
      </c>
      <c r="K47" s="3">
        <v>14240</v>
      </c>
      <c r="L47" s="4">
        <f t="shared" si="25"/>
        <v>8.2149099475643972E-2</v>
      </c>
      <c r="M47" s="3">
        <v>15128</v>
      </c>
      <c r="N47" s="4">
        <f t="shared" si="26"/>
        <v>6.2359550561797761E-2</v>
      </c>
      <c r="O47" s="3">
        <v>16177</v>
      </c>
      <c r="P47" s="4">
        <f t="shared" si="27"/>
        <v>6.934161819143303E-2</v>
      </c>
      <c r="Q47" s="3">
        <v>16720</v>
      </c>
      <c r="R47" s="4">
        <f t="shared" si="28"/>
        <v>3.3566174197935394E-2</v>
      </c>
      <c r="S47" s="3">
        <v>16251</v>
      </c>
      <c r="T47" s="4">
        <f t="shared" si="29"/>
        <v>-2.8050239234449714E-2</v>
      </c>
      <c r="U47" s="3">
        <v>16480</v>
      </c>
      <c r="V47" s="4">
        <f t="shared" si="30"/>
        <v>1.409144052673672E-2</v>
      </c>
      <c r="W47" s="3">
        <v>16074</v>
      </c>
      <c r="X47" s="4">
        <f t="shared" si="31"/>
        <v>-2.4635922330097038E-2</v>
      </c>
      <c r="Y47" s="3">
        <v>15484</v>
      </c>
      <c r="Z47" s="4">
        <f t="shared" si="32"/>
        <v>-3.6705238272987439E-2</v>
      </c>
      <c r="AA47" s="3">
        <v>15548</v>
      </c>
      <c r="AB47" s="4">
        <f t="shared" si="33"/>
        <v>4.1332988891760181E-3</v>
      </c>
      <c r="AC47" s="3">
        <v>15584</v>
      </c>
      <c r="AD47" s="4">
        <f t="shared" si="34"/>
        <v>2.315410342166091E-3</v>
      </c>
      <c r="AE47" s="3">
        <v>16472</v>
      </c>
      <c r="AF47" s="4">
        <f t="shared" si="35"/>
        <v>5.6981519507186773E-2</v>
      </c>
      <c r="AG47" s="3">
        <v>17117</v>
      </c>
      <c r="AH47" s="4">
        <f t="shared" si="36"/>
        <v>3.9157357940748039E-2</v>
      </c>
      <c r="AI47" s="3">
        <v>18207</v>
      </c>
      <c r="AJ47" s="4">
        <f t="shared" si="37"/>
        <v>6.367938306946308E-2</v>
      </c>
      <c r="AK47" s="3">
        <v>18829</v>
      </c>
      <c r="AL47" s="4">
        <f t="shared" si="38"/>
        <v>3.4162684681715794E-2</v>
      </c>
      <c r="AM47" s="3">
        <v>19268</v>
      </c>
      <c r="AN47" s="4">
        <f t="shared" si="39"/>
        <v>2.3315099049338706E-2</v>
      </c>
      <c r="AO47" s="3">
        <v>17733</v>
      </c>
      <c r="AP47" s="4">
        <f t="shared" si="40"/>
        <v>-7.9665767074942884E-2</v>
      </c>
      <c r="AQ47" s="3">
        <v>19506</v>
      </c>
      <c r="AR47" s="4">
        <f t="shared" si="41"/>
        <v>9.9983082388766631E-2</v>
      </c>
    </row>
    <row r="48" spans="1:44">
      <c r="A48" s="5" t="s">
        <v>49</v>
      </c>
      <c r="B48" s="6">
        <v>10171</v>
      </c>
      <c r="C48" s="6">
        <v>10867</v>
      </c>
      <c r="D48" s="7">
        <f t="shared" si="21"/>
        <v>6.8429849572313461E-2</v>
      </c>
      <c r="E48" s="6">
        <v>11557</v>
      </c>
      <c r="F48" s="7">
        <f t="shared" si="22"/>
        <v>6.3494984816416578E-2</v>
      </c>
      <c r="G48" s="6">
        <v>12360</v>
      </c>
      <c r="H48" s="7">
        <f t="shared" si="23"/>
        <v>6.9481699402959229E-2</v>
      </c>
      <c r="I48" s="6">
        <v>12895</v>
      </c>
      <c r="J48" s="7">
        <f t="shared" si="24"/>
        <v>4.3284789644012944E-2</v>
      </c>
      <c r="K48" s="6">
        <v>14306</v>
      </c>
      <c r="L48" s="7">
        <f t="shared" si="25"/>
        <v>0.10942225668863892</v>
      </c>
      <c r="M48" s="6">
        <v>15097</v>
      </c>
      <c r="N48" s="7">
        <f t="shared" si="26"/>
        <v>5.5291486089752651E-2</v>
      </c>
      <c r="O48" s="6">
        <v>16238</v>
      </c>
      <c r="P48" s="7">
        <f t="shared" si="27"/>
        <v>7.5577929389945009E-2</v>
      </c>
      <c r="Q48" s="6">
        <v>16962</v>
      </c>
      <c r="R48" s="7">
        <f t="shared" si="28"/>
        <v>4.4586771769922429E-2</v>
      </c>
      <c r="S48" s="6">
        <v>16452</v>
      </c>
      <c r="T48" s="7">
        <f t="shared" si="29"/>
        <v>-3.0067209055535948E-2</v>
      </c>
      <c r="U48" s="6">
        <v>16485</v>
      </c>
      <c r="V48" s="7">
        <f t="shared" si="30"/>
        <v>2.0058351568197352E-3</v>
      </c>
      <c r="W48" s="6">
        <v>16141</v>
      </c>
      <c r="X48" s="7">
        <f t="shared" si="31"/>
        <v>-2.0867455262359669E-2</v>
      </c>
      <c r="Y48" s="6">
        <v>15298</v>
      </c>
      <c r="Z48" s="7">
        <f t="shared" si="32"/>
        <v>-5.2227247382442221E-2</v>
      </c>
      <c r="AA48" s="6">
        <v>15373</v>
      </c>
      <c r="AB48" s="7">
        <f t="shared" si="33"/>
        <v>4.9026016472741851E-3</v>
      </c>
      <c r="AC48" s="6">
        <v>15341</v>
      </c>
      <c r="AD48" s="7">
        <f t="shared" si="34"/>
        <v>-2.0815715865478701E-3</v>
      </c>
      <c r="AE48" s="6">
        <v>16311</v>
      </c>
      <c r="AF48" s="7">
        <f t="shared" si="35"/>
        <v>6.3229254937748447E-2</v>
      </c>
      <c r="AG48" s="8">
        <v>16885</v>
      </c>
      <c r="AH48" s="9">
        <f t="shared" si="36"/>
        <v>3.5190975415363868E-2</v>
      </c>
      <c r="AI48" s="8">
        <v>17864</v>
      </c>
      <c r="AJ48" s="9">
        <f t="shared" si="37"/>
        <v>5.7980456026058613E-2</v>
      </c>
      <c r="AK48" s="8">
        <v>18317</v>
      </c>
      <c r="AL48" s="9">
        <f t="shared" si="38"/>
        <v>2.535826242722794E-2</v>
      </c>
      <c r="AM48" s="8">
        <v>18612</v>
      </c>
      <c r="AN48" s="9">
        <f t="shared" si="39"/>
        <v>1.6105257411148211E-2</v>
      </c>
      <c r="AO48" s="8">
        <v>17336</v>
      </c>
      <c r="AP48" s="9">
        <f t="shared" si="40"/>
        <v>-6.8557919621749397E-2</v>
      </c>
      <c r="AQ48" s="8">
        <v>19012</v>
      </c>
      <c r="AR48" s="9">
        <f t="shared" si="41"/>
        <v>9.667743424088604E-2</v>
      </c>
    </row>
    <row r="49" spans="1:44">
      <c r="A49" s="5" t="s">
        <v>50</v>
      </c>
      <c r="B49" s="6">
        <v>10114</v>
      </c>
      <c r="C49" s="6">
        <v>10904</v>
      </c>
      <c r="D49" s="7">
        <f t="shared" si="21"/>
        <v>7.8109551117263143E-2</v>
      </c>
      <c r="E49" s="6">
        <v>11650</v>
      </c>
      <c r="F49" s="7">
        <f t="shared" si="22"/>
        <v>6.841526045487889E-2</v>
      </c>
      <c r="G49" s="6">
        <v>12337</v>
      </c>
      <c r="H49" s="7">
        <f t="shared" si="23"/>
        <v>5.8969957081544955E-2</v>
      </c>
      <c r="I49" s="6">
        <v>13590</v>
      </c>
      <c r="J49" s="7">
        <f t="shared" si="24"/>
        <v>0.10156439977304044</v>
      </c>
      <c r="K49" s="6">
        <v>14131</v>
      </c>
      <c r="L49" s="7">
        <f t="shared" si="25"/>
        <v>3.9808682855040578E-2</v>
      </c>
      <c r="M49" s="6">
        <v>15179</v>
      </c>
      <c r="N49" s="7">
        <f t="shared" si="26"/>
        <v>7.4163187318661006E-2</v>
      </c>
      <c r="O49" s="6">
        <v>16076</v>
      </c>
      <c r="P49" s="7">
        <f t="shared" si="27"/>
        <v>5.9094802029119098E-2</v>
      </c>
      <c r="Q49" s="6">
        <v>16317</v>
      </c>
      <c r="R49" s="7">
        <f t="shared" si="28"/>
        <v>1.4991291366011517E-2</v>
      </c>
      <c r="S49" s="6">
        <v>15916</v>
      </c>
      <c r="T49" s="7">
        <f t="shared" si="29"/>
        <v>-2.4575596004167477E-2</v>
      </c>
      <c r="U49" s="6">
        <v>16471</v>
      </c>
      <c r="V49" s="7">
        <f t="shared" si="30"/>
        <v>3.487057049509934E-2</v>
      </c>
      <c r="W49" s="6">
        <v>15963</v>
      </c>
      <c r="X49" s="7">
        <f t="shared" si="31"/>
        <v>-3.0842086090704823E-2</v>
      </c>
      <c r="Y49" s="6">
        <v>15797</v>
      </c>
      <c r="Z49" s="7">
        <f t="shared" si="32"/>
        <v>-1.0399047798032912E-2</v>
      </c>
      <c r="AA49" s="6">
        <v>15843</v>
      </c>
      <c r="AB49" s="7">
        <f t="shared" si="33"/>
        <v>2.9119453060708622E-3</v>
      </c>
      <c r="AC49" s="6">
        <v>15994</v>
      </c>
      <c r="AD49" s="7">
        <f t="shared" si="34"/>
        <v>9.5310231648046972E-3</v>
      </c>
      <c r="AE49" s="6">
        <v>16745</v>
      </c>
      <c r="AF49" s="7">
        <f t="shared" si="35"/>
        <v>4.6955108165562143E-2</v>
      </c>
      <c r="AG49" s="8">
        <v>17510</v>
      </c>
      <c r="AH49" s="9">
        <f t="shared" si="36"/>
        <v>4.5685279187817285E-2</v>
      </c>
      <c r="AI49" s="8">
        <v>18790</v>
      </c>
      <c r="AJ49" s="9">
        <f t="shared" si="37"/>
        <v>7.3101085094231966E-2</v>
      </c>
      <c r="AK49" s="8">
        <v>19706</v>
      </c>
      <c r="AL49" s="9">
        <f t="shared" si="38"/>
        <v>4.8749334752527851E-2</v>
      </c>
      <c r="AM49" s="8">
        <v>20393</v>
      </c>
      <c r="AN49" s="9">
        <f t="shared" si="39"/>
        <v>3.4862478432964528E-2</v>
      </c>
      <c r="AO49" s="8">
        <v>18414</v>
      </c>
      <c r="AP49" s="9">
        <f t="shared" si="40"/>
        <v>-9.7043103025547972E-2</v>
      </c>
      <c r="AQ49" s="8">
        <v>20354</v>
      </c>
      <c r="AR49" s="9">
        <f t="shared" si="41"/>
        <v>0.10535462148365382</v>
      </c>
    </row>
    <row r="50" spans="1:44">
      <c r="A50" s="2" t="s">
        <v>51</v>
      </c>
      <c r="B50" s="3">
        <v>12399</v>
      </c>
      <c r="C50" s="3">
        <v>13373</v>
      </c>
      <c r="D50" s="4">
        <f t="shared" si="21"/>
        <v>7.8554722155012469E-2</v>
      </c>
      <c r="E50" s="3">
        <v>14256</v>
      </c>
      <c r="F50" s="4">
        <f t="shared" si="22"/>
        <v>6.6028565019068175E-2</v>
      </c>
      <c r="G50" s="3">
        <v>15215</v>
      </c>
      <c r="H50" s="4">
        <f t="shared" si="23"/>
        <v>6.7269921436588165E-2</v>
      </c>
      <c r="I50" s="3">
        <v>16327</v>
      </c>
      <c r="J50" s="4">
        <f t="shared" si="24"/>
        <v>7.3085770621097668E-2</v>
      </c>
      <c r="K50" s="3">
        <v>17639</v>
      </c>
      <c r="L50" s="4">
        <f t="shared" si="25"/>
        <v>8.0357689716420655E-2</v>
      </c>
      <c r="M50" s="3">
        <v>19049</v>
      </c>
      <c r="N50" s="4">
        <f t="shared" si="26"/>
        <v>7.9936504336980629E-2</v>
      </c>
      <c r="O50" s="3">
        <v>20425</v>
      </c>
      <c r="P50" s="4">
        <f t="shared" si="27"/>
        <v>7.2234762979684008E-2</v>
      </c>
      <c r="Q50" s="3">
        <v>21145</v>
      </c>
      <c r="R50" s="4">
        <f t="shared" si="28"/>
        <v>3.5250917992656117E-2</v>
      </c>
      <c r="S50" s="3">
        <v>20333</v>
      </c>
      <c r="T50" s="4">
        <f t="shared" si="29"/>
        <v>-3.8401513360132422E-2</v>
      </c>
      <c r="U50" s="3">
        <v>20481</v>
      </c>
      <c r="V50" s="4">
        <f t="shared" si="30"/>
        <v>7.2788078493088992E-3</v>
      </c>
      <c r="W50" s="3">
        <v>20121</v>
      </c>
      <c r="X50" s="4">
        <f t="shared" si="31"/>
        <v>-1.757726673502269E-2</v>
      </c>
      <c r="Y50" s="3">
        <v>19513</v>
      </c>
      <c r="Z50" s="4">
        <f t="shared" si="32"/>
        <v>-3.0217186024551479E-2</v>
      </c>
      <c r="AA50" s="3">
        <v>19601</v>
      </c>
      <c r="AB50" s="4">
        <f t="shared" si="33"/>
        <v>4.5098139701738038E-3</v>
      </c>
      <c r="AC50" s="3">
        <v>19801</v>
      </c>
      <c r="AD50" s="4">
        <f t="shared" si="34"/>
        <v>1.0203561042803955E-2</v>
      </c>
      <c r="AE50" s="3">
        <v>20806</v>
      </c>
      <c r="AF50" s="4">
        <f t="shared" si="35"/>
        <v>5.0755012373112418E-2</v>
      </c>
      <c r="AG50" s="3">
        <v>21479</v>
      </c>
      <c r="AH50" s="4">
        <f t="shared" si="36"/>
        <v>3.2346438527347976E-2</v>
      </c>
      <c r="AI50" s="3">
        <v>22341</v>
      </c>
      <c r="AJ50" s="4">
        <f t="shared" si="37"/>
        <v>4.013222217049206E-2</v>
      </c>
      <c r="AK50" s="3">
        <v>23129</v>
      </c>
      <c r="AL50" s="4">
        <f t="shared" si="38"/>
        <v>3.5271473971621781E-2</v>
      </c>
      <c r="AM50" s="3">
        <v>23795</v>
      </c>
      <c r="AN50" s="4">
        <f t="shared" si="39"/>
        <v>2.8795019239915343E-2</v>
      </c>
      <c r="AO50" s="3">
        <v>21737</v>
      </c>
      <c r="AP50" s="4">
        <f t="shared" si="40"/>
        <v>-8.6488758142466926E-2</v>
      </c>
      <c r="AQ50" s="3">
        <v>23717</v>
      </c>
      <c r="AR50" s="4">
        <f t="shared" si="41"/>
        <v>9.1088926714818053E-2</v>
      </c>
    </row>
    <row r="51" spans="1:44">
      <c r="A51" s="5" t="s">
        <v>52</v>
      </c>
      <c r="B51" s="6">
        <v>12735</v>
      </c>
      <c r="C51" s="6">
        <v>13649</v>
      </c>
      <c r="D51" s="7">
        <f t="shared" si="21"/>
        <v>7.1770710639968538E-2</v>
      </c>
      <c r="E51" s="6">
        <v>14848</v>
      </c>
      <c r="F51" s="7">
        <f t="shared" si="22"/>
        <v>8.7845263389259243E-2</v>
      </c>
      <c r="G51" s="6">
        <v>15838</v>
      </c>
      <c r="H51" s="7">
        <f t="shared" si="23"/>
        <v>6.6675646551724199E-2</v>
      </c>
      <c r="I51" s="6">
        <v>16992</v>
      </c>
      <c r="J51" s="7">
        <f t="shared" si="24"/>
        <v>7.2862735193837569E-2</v>
      </c>
      <c r="K51" s="6">
        <v>18376</v>
      </c>
      <c r="L51" s="7">
        <f t="shared" si="25"/>
        <v>8.1450094161958475E-2</v>
      </c>
      <c r="M51" s="6">
        <v>19723</v>
      </c>
      <c r="N51" s="7">
        <f t="shared" si="26"/>
        <v>7.3302133217239884E-2</v>
      </c>
      <c r="O51" s="6">
        <v>21305</v>
      </c>
      <c r="P51" s="7">
        <f t="shared" si="27"/>
        <v>8.0210921259443291E-2</v>
      </c>
      <c r="Q51" s="6">
        <v>22094</v>
      </c>
      <c r="R51" s="7">
        <f t="shared" si="28"/>
        <v>3.7033560197136772E-2</v>
      </c>
      <c r="S51" s="6">
        <v>21618</v>
      </c>
      <c r="T51" s="7">
        <f t="shared" si="29"/>
        <v>-2.154431067258078E-2</v>
      </c>
      <c r="U51" s="6">
        <v>21856</v>
      </c>
      <c r="V51" s="7">
        <f t="shared" si="30"/>
        <v>1.1009344065130877E-2</v>
      </c>
      <c r="W51" s="6">
        <v>21352</v>
      </c>
      <c r="X51" s="7">
        <f t="shared" si="31"/>
        <v>-2.3060029282576888E-2</v>
      </c>
      <c r="Y51" s="6">
        <v>20529</v>
      </c>
      <c r="Z51" s="7">
        <f t="shared" si="32"/>
        <v>-3.8544398651180201E-2</v>
      </c>
      <c r="AA51" s="6">
        <v>20592</v>
      </c>
      <c r="AB51" s="7">
        <f t="shared" si="33"/>
        <v>3.0688294607628119E-3</v>
      </c>
      <c r="AC51" s="6">
        <v>20533</v>
      </c>
      <c r="AD51" s="7">
        <f t="shared" si="34"/>
        <v>-2.8651903651903954E-3</v>
      </c>
      <c r="AE51" s="6">
        <v>21711</v>
      </c>
      <c r="AF51" s="7">
        <f t="shared" si="35"/>
        <v>5.7371061218526309E-2</v>
      </c>
      <c r="AG51" s="8">
        <v>22581</v>
      </c>
      <c r="AH51" s="9">
        <f t="shared" si="36"/>
        <v>4.0071852977753286E-2</v>
      </c>
      <c r="AI51" s="8">
        <v>23223</v>
      </c>
      <c r="AJ51" s="9">
        <f t="shared" si="37"/>
        <v>2.8430981798857502E-2</v>
      </c>
      <c r="AK51" s="8">
        <v>24206</v>
      </c>
      <c r="AL51" s="9">
        <f t="shared" si="38"/>
        <v>4.2328725832149194E-2</v>
      </c>
      <c r="AM51" s="8">
        <v>24714</v>
      </c>
      <c r="AN51" s="9">
        <f t="shared" si="39"/>
        <v>2.0986532264727797E-2</v>
      </c>
      <c r="AO51" s="8">
        <v>22618</v>
      </c>
      <c r="AP51" s="9">
        <f t="shared" si="40"/>
        <v>-8.4810229019988692E-2</v>
      </c>
      <c r="AQ51" s="8">
        <v>24457</v>
      </c>
      <c r="AR51" s="9">
        <f t="shared" si="41"/>
        <v>8.1306923689097088E-2</v>
      </c>
    </row>
    <row r="52" spans="1:44">
      <c r="A52" s="5" t="s">
        <v>53</v>
      </c>
      <c r="B52" s="6">
        <v>11831</v>
      </c>
      <c r="C52" s="6">
        <v>12916</v>
      </c>
      <c r="D52" s="7">
        <f t="shared" si="21"/>
        <v>9.1708224156876073E-2</v>
      </c>
      <c r="E52" s="6">
        <v>13490</v>
      </c>
      <c r="F52" s="7">
        <f t="shared" si="22"/>
        <v>4.4441003406627377E-2</v>
      </c>
      <c r="G52" s="6">
        <v>14434</v>
      </c>
      <c r="H52" s="7">
        <f t="shared" si="23"/>
        <v>6.997776130467015E-2</v>
      </c>
      <c r="I52" s="6">
        <v>15468</v>
      </c>
      <c r="J52" s="7">
        <f t="shared" si="24"/>
        <v>7.1636414022447026E-2</v>
      </c>
      <c r="K52" s="6">
        <v>17364</v>
      </c>
      <c r="L52" s="7">
        <f t="shared" si="25"/>
        <v>0.12257564003103183</v>
      </c>
      <c r="M52" s="6">
        <v>18673</v>
      </c>
      <c r="N52" s="7">
        <f t="shared" si="26"/>
        <v>7.5385855793596024E-2</v>
      </c>
      <c r="O52" s="6">
        <v>19587</v>
      </c>
      <c r="P52" s="7">
        <f t="shared" si="27"/>
        <v>4.8947678466234601E-2</v>
      </c>
      <c r="Q52" s="6">
        <v>19951</v>
      </c>
      <c r="R52" s="7">
        <f t="shared" si="28"/>
        <v>1.8583754531066532E-2</v>
      </c>
      <c r="S52" s="6">
        <v>19158</v>
      </c>
      <c r="T52" s="7">
        <f t="shared" si="29"/>
        <v>-3.9747381083654942E-2</v>
      </c>
      <c r="U52" s="6">
        <v>19937</v>
      </c>
      <c r="V52" s="7">
        <f t="shared" si="30"/>
        <v>4.0661864495250111E-2</v>
      </c>
      <c r="W52" s="6">
        <v>20020</v>
      </c>
      <c r="X52" s="7">
        <f t="shared" si="31"/>
        <v>4.1631138084967656E-3</v>
      </c>
      <c r="Y52" s="6">
        <v>19819</v>
      </c>
      <c r="Z52" s="7">
        <f t="shared" si="32"/>
        <v>-1.0039960039959994E-2</v>
      </c>
      <c r="AA52" s="6">
        <v>20105</v>
      </c>
      <c r="AB52" s="7">
        <f t="shared" si="33"/>
        <v>1.4430596901962689E-2</v>
      </c>
      <c r="AC52" s="6">
        <v>20799</v>
      </c>
      <c r="AD52" s="7">
        <f t="shared" si="34"/>
        <v>3.4518776423775099E-2</v>
      </c>
      <c r="AE52" s="6">
        <v>22057</v>
      </c>
      <c r="AF52" s="7">
        <f t="shared" si="35"/>
        <v>6.0483677099860467E-2</v>
      </c>
      <c r="AG52" s="8">
        <v>22159</v>
      </c>
      <c r="AH52" s="9">
        <f t="shared" si="36"/>
        <v>4.6243822822686909E-3</v>
      </c>
      <c r="AI52" s="8">
        <v>22295</v>
      </c>
      <c r="AJ52" s="9">
        <f t="shared" si="37"/>
        <v>6.1374610767634952E-3</v>
      </c>
      <c r="AK52" s="8">
        <v>23437</v>
      </c>
      <c r="AL52" s="9">
        <f t="shared" si="38"/>
        <v>5.1222247140614519E-2</v>
      </c>
      <c r="AM52" s="8">
        <v>23615</v>
      </c>
      <c r="AN52" s="9">
        <f t="shared" si="39"/>
        <v>7.5948286896787565E-3</v>
      </c>
      <c r="AO52" s="8">
        <v>21106</v>
      </c>
      <c r="AP52" s="9">
        <f t="shared" si="40"/>
        <v>-0.10624603006563627</v>
      </c>
      <c r="AQ52" s="8">
        <v>22781</v>
      </c>
      <c r="AR52" s="9">
        <f t="shared" si="41"/>
        <v>7.9361319056192592E-2</v>
      </c>
    </row>
    <row r="53" spans="1:44">
      <c r="A53" s="5" t="s">
        <v>54</v>
      </c>
      <c r="B53" s="6">
        <v>11183</v>
      </c>
      <c r="C53" s="6">
        <v>12319</v>
      </c>
      <c r="D53" s="7">
        <f t="shared" si="21"/>
        <v>0.10158275954573903</v>
      </c>
      <c r="E53" s="6">
        <v>13421</v>
      </c>
      <c r="F53" s="7">
        <f t="shared" si="22"/>
        <v>8.9455312931244313E-2</v>
      </c>
      <c r="G53" s="6">
        <v>14181</v>
      </c>
      <c r="H53" s="7">
        <f t="shared" si="23"/>
        <v>5.6627673049698179E-2</v>
      </c>
      <c r="I53" s="6">
        <v>14824</v>
      </c>
      <c r="J53" s="7">
        <f t="shared" si="24"/>
        <v>4.5342359495099016E-2</v>
      </c>
      <c r="K53" s="6">
        <v>15938</v>
      </c>
      <c r="L53" s="7">
        <f t="shared" si="25"/>
        <v>7.5148407987048138E-2</v>
      </c>
      <c r="M53" s="6">
        <v>17094</v>
      </c>
      <c r="N53" s="7">
        <f t="shared" si="26"/>
        <v>7.2531057849165581E-2</v>
      </c>
      <c r="O53" s="6">
        <v>18009</v>
      </c>
      <c r="P53" s="7">
        <f t="shared" si="27"/>
        <v>5.3527553527553451E-2</v>
      </c>
      <c r="Q53" s="6">
        <v>18851</v>
      </c>
      <c r="R53" s="7">
        <f t="shared" si="28"/>
        <v>4.6754400577489141E-2</v>
      </c>
      <c r="S53" s="6">
        <v>17908</v>
      </c>
      <c r="T53" s="7">
        <f t="shared" si="29"/>
        <v>-5.0023871412657184E-2</v>
      </c>
      <c r="U53" s="6">
        <v>18511</v>
      </c>
      <c r="V53" s="7">
        <f t="shared" si="30"/>
        <v>3.3672101853920111E-2</v>
      </c>
      <c r="W53" s="6">
        <v>18755</v>
      </c>
      <c r="X53" s="7">
        <f t="shared" si="31"/>
        <v>1.3181351628761329E-2</v>
      </c>
      <c r="Y53" s="6">
        <v>18571</v>
      </c>
      <c r="Z53" s="7">
        <f t="shared" si="32"/>
        <v>-9.8107171420954709E-3</v>
      </c>
      <c r="AA53" s="6">
        <v>18379</v>
      </c>
      <c r="AB53" s="7">
        <f t="shared" si="33"/>
        <v>-1.0338700123848965E-2</v>
      </c>
      <c r="AC53" s="6">
        <v>18426</v>
      </c>
      <c r="AD53" s="7">
        <f t="shared" si="34"/>
        <v>2.5572664453996641E-3</v>
      </c>
      <c r="AE53" s="6">
        <v>19169</v>
      </c>
      <c r="AF53" s="7">
        <f t="shared" si="35"/>
        <v>4.0323455986106538E-2</v>
      </c>
      <c r="AG53" s="8">
        <v>20101</v>
      </c>
      <c r="AH53" s="9">
        <f t="shared" si="36"/>
        <v>4.8620167979550377E-2</v>
      </c>
      <c r="AI53" s="8">
        <v>20954</v>
      </c>
      <c r="AJ53" s="9">
        <f t="shared" si="37"/>
        <v>4.2435699716432129E-2</v>
      </c>
      <c r="AK53" s="8">
        <v>21955</v>
      </c>
      <c r="AL53" s="9">
        <f t="shared" si="38"/>
        <v>4.7771308580700556E-2</v>
      </c>
      <c r="AM53" s="8">
        <v>23146</v>
      </c>
      <c r="AN53" s="9">
        <f t="shared" si="39"/>
        <v>5.4247324071965419E-2</v>
      </c>
      <c r="AO53" s="8">
        <v>20888</v>
      </c>
      <c r="AP53" s="9">
        <f t="shared" si="40"/>
        <v>-9.7554653071805109E-2</v>
      </c>
      <c r="AQ53" s="8">
        <v>23357</v>
      </c>
      <c r="AR53" s="9">
        <f t="shared" si="41"/>
        <v>0.11820183837610121</v>
      </c>
    </row>
    <row r="54" spans="1:44">
      <c r="A54" s="5" t="s">
        <v>55</v>
      </c>
      <c r="B54" s="6">
        <v>12678</v>
      </c>
      <c r="C54" s="6">
        <v>13616</v>
      </c>
      <c r="D54" s="7">
        <f t="shared" si="21"/>
        <v>7.3986433191355117E-2</v>
      </c>
      <c r="E54" s="6">
        <v>14150</v>
      </c>
      <c r="F54" s="7">
        <f t="shared" si="22"/>
        <v>3.9218566392479337E-2</v>
      </c>
      <c r="G54" s="6">
        <v>15149</v>
      </c>
      <c r="H54" s="7">
        <f t="shared" si="23"/>
        <v>7.0600706713780825E-2</v>
      </c>
      <c r="I54" s="6">
        <v>16404</v>
      </c>
      <c r="J54" s="7">
        <f t="shared" si="24"/>
        <v>8.2843752062842446E-2</v>
      </c>
      <c r="K54" s="6">
        <v>17474</v>
      </c>
      <c r="L54" s="7">
        <f t="shared" si="25"/>
        <v>6.5227993172396914E-2</v>
      </c>
      <c r="M54" s="6">
        <v>19083</v>
      </c>
      <c r="N54" s="7">
        <f t="shared" si="26"/>
        <v>9.2079661210942021E-2</v>
      </c>
      <c r="O54" s="6">
        <v>20542</v>
      </c>
      <c r="P54" s="7">
        <f t="shared" si="27"/>
        <v>7.6455483938584035E-2</v>
      </c>
      <c r="Q54" s="6">
        <v>21258</v>
      </c>
      <c r="R54" s="7">
        <f t="shared" si="28"/>
        <v>3.4855418167656582E-2</v>
      </c>
      <c r="S54" s="6">
        <v>20076</v>
      </c>
      <c r="T54" s="7">
        <f t="shared" si="29"/>
        <v>-5.5602596669489079E-2</v>
      </c>
      <c r="U54" s="6">
        <v>19720</v>
      </c>
      <c r="V54" s="7">
        <f t="shared" si="30"/>
        <v>-1.7732616058975914E-2</v>
      </c>
      <c r="W54" s="6">
        <v>19157</v>
      </c>
      <c r="X54" s="7">
        <f t="shared" si="31"/>
        <v>-2.8549695740365144E-2</v>
      </c>
      <c r="Y54" s="6">
        <v>18511</v>
      </c>
      <c r="Z54" s="7">
        <f t="shared" si="32"/>
        <v>-3.3721355118233598E-2</v>
      </c>
      <c r="AA54" s="6">
        <v>18653</v>
      </c>
      <c r="AB54" s="7">
        <f t="shared" si="33"/>
        <v>7.6711144724759261E-3</v>
      </c>
      <c r="AC54" s="6">
        <v>19035</v>
      </c>
      <c r="AD54" s="7">
        <f t="shared" si="34"/>
        <v>2.0479279472470857E-2</v>
      </c>
      <c r="AE54" s="6">
        <v>19831</v>
      </c>
      <c r="AF54" s="7">
        <f t="shared" si="35"/>
        <v>4.1817704229051733E-2</v>
      </c>
      <c r="AG54" s="8">
        <v>20383</v>
      </c>
      <c r="AH54" s="9">
        <f t="shared" si="36"/>
        <v>2.7835207503403847E-2</v>
      </c>
      <c r="AI54" s="8">
        <v>21765</v>
      </c>
      <c r="AJ54" s="9">
        <f t="shared" si="37"/>
        <v>6.7801599372025789E-2</v>
      </c>
      <c r="AK54" s="8">
        <v>22123</v>
      </c>
      <c r="AL54" s="9">
        <f t="shared" si="38"/>
        <v>1.6448426372616565E-2</v>
      </c>
      <c r="AM54" s="8">
        <v>22973</v>
      </c>
      <c r="AN54" s="9">
        <f t="shared" si="39"/>
        <v>3.8421552230710088E-2</v>
      </c>
      <c r="AO54" s="8">
        <v>21183</v>
      </c>
      <c r="AP54" s="9">
        <f t="shared" si="40"/>
        <v>-7.7917555391111337E-2</v>
      </c>
      <c r="AQ54" s="8">
        <v>23279</v>
      </c>
      <c r="AR54" s="9">
        <f t="shared" si="41"/>
        <v>9.8947269036491425E-2</v>
      </c>
    </row>
    <row r="55" spans="1:44">
      <c r="A55" s="2" t="s">
        <v>56</v>
      </c>
      <c r="B55" s="3">
        <v>21380</v>
      </c>
      <c r="C55" s="3">
        <v>23049</v>
      </c>
      <c r="D55" s="4">
        <f t="shared" si="21"/>
        <v>7.8063610851262899E-2</v>
      </c>
      <c r="E55" s="3">
        <v>24023</v>
      </c>
      <c r="F55" s="4">
        <f t="shared" si="22"/>
        <v>4.2257798602976182E-2</v>
      </c>
      <c r="G55" s="3">
        <v>25053</v>
      </c>
      <c r="H55" s="4">
        <f t="shared" si="23"/>
        <v>4.2875577571493961E-2</v>
      </c>
      <c r="I55" s="3">
        <v>26439</v>
      </c>
      <c r="J55" s="4">
        <f t="shared" si="24"/>
        <v>5.5322715842414105E-2</v>
      </c>
      <c r="K55" s="3">
        <v>28036</v>
      </c>
      <c r="L55" s="4">
        <f t="shared" si="25"/>
        <v>6.0403192253867477E-2</v>
      </c>
      <c r="M55" s="3">
        <v>30124</v>
      </c>
      <c r="N55" s="4">
        <f t="shared" si="26"/>
        <v>7.4475674133257286E-2</v>
      </c>
      <c r="O55" s="3">
        <v>31490</v>
      </c>
      <c r="P55" s="4">
        <f t="shared" si="27"/>
        <v>4.5345903598459802E-2</v>
      </c>
      <c r="Q55" s="3">
        <v>32025</v>
      </c>
      <c r="R55" s="4">
        <f t="shared" si="28"/>
        <v>1.6989520482692866E-2</v>
      </c>
      <c r="S55" s="3">
        <v>31220</v>
      </c>
      <c r="T55" s="4">
        <f t="shared" si="29"/>
        <v>-2.5136612021857907E-2</v>
      </c>
      <c r="U55" s="3">
        <v>30879</v>
      </c>
      <c r="V55" s="4">
        <f t="shared" si="30"/>
        <v>-1.0922485586162711E-2</v>
      </c>
      <c r="W55" s="3">
        <v>30966</v>
      </c>
      <c r="X55" s="4">
        <f t="shared" si="31"/>
        <v>2.8174487515786328E-3</v>
      </c>
      <c r="Y55" s="3">
        <v>30358</v>
      </c>
      <c r="Z55" s="4">
        <f t="shared" si="32"/>
        <v>-1.9634437770457924E-2</v>
      </c>
      <c r="AA55" s="3">
        <v>30054</v>
      </c>
      <c r="AB55" s="4">
        <f t="shared" si="33"/>
        <v>-1.0013834903485064E-2</v>
      </c>
      <c r="AC55" s="3">
        <v>30493</v>
      </c>
      <c r="AD55" s="4">
        <f t="shared" si="34"/>
        <v>1.4607040660145065E-2</v>
      </c>
      <c r="AE55" s="3">
        <v>31894</v>
      </c>
      <c r="AF55" s="4">
        <f t="shared" si="35"/>
        <v>4.5944970976945498E-2</v>
      </c>
      <c r="AG55" s="3">
        <v>32947</v>
      </c>
      <c r="AH55" s="4">
        <f t="shared" si="36"/>
        <v>3.3015614222110745E-2</v>
      </c>
      <c r="AI55" s="3">
        <v>34216</v>
      </c>
      <c r="AJ55" s="4">
        <f t="shared" si="37"/>
        <v>3.8516405135520682E-2</v>
      </c>
      <c r="AK55" s="3">
        <v>35135</v>
      </c>
      <c r="AL55" s="4">
        <f t="shared" si="38"/>
        <v>2.6858779518353915E-2</v>
      </c>
      <c r="AM55" s="3">
        <v>36206</v>
      </c>
      <c r="AN55" s="4">
        <f t="shared" si="39"/>
        <v>3.0482424932403607E-2</v>
      </c>
      <c r="AO55" s="3">
        <v>32551</v>
      </c>
      <c r="AP55" s="4">
        <f t="shared" si="40"/>
        <v>-0.10095011876484561</v>
      </c>
      <c r="AQ55" s="3">
        <v>35380</v>
      </c>
      <c r="AR55" s="4">
        <f t="shared" si="41"/>
        <v>8.690977235722408E-2</v>
      </c>
    </row>
    <row r="56" spans="1:44">
      <c r="A56" s="2" t="s">
        <v>57</v>
      </c>
      <c r="B56" s="3">
        <v>13364</v>
      </c>
      <c r="C56" s="3">
        <v>14383</v>
      </c>
      <c r="D56" s="4">
        <f t="shared" si="21"/>
        <v>7.6249625860520753E-2</v>
      </c>
      <c r="E56" s="3">
        <v>15223</v>
      </c>
      <c r="F56" s="4">
        <f t="shared" si="22"/>
        <v>5.840228046999929E-2</v>
      </c>
      <c r="G56" s="3">
        <v>16071</v>
      </c>
      <c r="H56" s="4">
        <f t="shared" si="23"/>
        <v>5.5705182946856668E-2</v>
      </c>
      <c r="I56" s="3">
        <v>16853</v>
      </c>
      <c r="J56" s="4">
        <f t="shared" si="24"/>
        <v>4.8659075353120418E-2</v>
      </c>
      <c r="K56" s="3">
        <v>17871</v>
      </c>
      <c r="L56" s="4">
        <f t="shared" si="25"/>
        <v>6.0404675725390211E-2</v>
      </c>
      <c r="M56" s="3">
        <v>18966</v>
      </c>
      <c r="N56" s="4">
        <f t="shared" si="26"/>
        <v>6.1272452576800474E-2</v>
      </c>
      <c r="O56" s="3">
        <v>19920</v>
      </c>
      <c r="P56" s="4">
        <f t="shared" si="27"/>
        <v>5.0300537804492285E-2</v>
      </c>
      <c r="Q56" s="3">
        <v>20327</v>
      </c>
      <c r="R56" s="4">
        <f t="shared" si="28"/>
        <v>2.0431726907630621E-2</v>
      </c>
      <c r="S56" s="3">
        <v>19103</v>
      </c>
      <c r="T56" s="4">
        <f t="shared" si="29"/>
        <v>-6.0215476951837488E-2</v>
      </c>
      <c r="U56" s="3">
        <v>19164</v>
      </c>
      <c r="V56" s="4">
        <f t="shared" si="30"/>
        <v>3.193215725278753E-3</v>
      </c>
      <c r="W56" s="3">
        <v>18641</v>
      </c>
      <c r="X56" s="4">
        <f t="shared" si="31"/>
        <v>-2.7290753496138631E-2</v>
      </c>
      <c r="Y56" s="3">
        <v>18140</v>
      </c>
      <c r="Z56" s="4">
        <f t="shared" si="32"/>
        <v>-2.6876240545035124E-2</v>
      </c>
      <c r="AA56" s="3">
        <v>18198</v>
      </c>
      <c r="AB56" s="4">
        <f t="shared" si="33"/>
        <v>3.1973539140022211E-3</v>
      </c>
      <c r="AC56" s="3">
        <v>18279</v>
      </c>
      <c r="AD56" s="4">
        <f t="shared" si="34"/>
        <v>4.451038575667754E-3</v>
      </c>
      <c r="AE56" s="3">
        <v>19473</v>
      </c>
      <c r="AF56" s="4">
        <f t="shared" si="35"/>
        <v>6.532086000328241E-2</v>
      </c>
      <c r="AG56" s="3">
        <v>19995</v>
      </c>
      <c r="AH56" s="4">
        <f t="shared" si="36"/>
        <v>2.6806347250038609E-2</v>
      </c>
      <c r="AI56" s="3">
        <v>20725</v>
      </c>
      <c r="AJ56" s="4">
        <f t="shared" si="37"/>
        <v>3.6509127281820541E-2</v>
      </c>
      <c r="AK56" s="3">
        <v>21023</v>
      </c>
      <c r="AL56" s="4">
        <f t="shared" si="38"/>
        <v>1.4378769601929964E-2</v>
      </c>
      <c r="AM56" s="3">
        <v>21617</v>
      </c>
      <c r="AN56" s="4">
        <f t="shared" si="39"/>
        <v>2.8254768586785994E-2</v>
      </c>
      <c r="AO56" s="3">
        <v>19669</v>
      </c>
      <c r="AP56" s="4">
        <f t="shared" si="40"/>
        <v>-9.011426192348615E-2</v>
      </c>
      <c r="AQ56" s="3">
        <v>21482</v>
      </c>
      <c r="AR56" s="4">
        <f t="shared" si="41"/>
        <v>9.2175504601148983E-2</v>
      </c>
    </row>
    <row r="57" spans="1:44">
      <c r="A57" s="2" t="s">
        <v>58</v>
      </c>
      <c r="B57" s="3">
        <v>20322</v>
      </c>
      <c r="C57" s="3">
        <v>21506</v>
      </c>
      <c r="D57" s="4">
        <f t="shared" si="21"/>
        <v>5.8261982088377184E-2</v>
      </c>
      <c r="E57" s="3">
        <v>22611</v>
      </c>
      <c r="F57" s="4">
        <f t="shared" si="22"/>
        <v>5.1381009950711487E-2</v>
      </c>
      <c r="G57" s="3">
        <v>23633</v>
      </c>
      <c r="H57" s="4">
        <f t="shared" si="23"/>
        <v>4.5199239308301165E-2</v>
      </c>
      <c r="I57" s="3">
        <v>24891</v>
      </c>
      <c r="J57" s="4">
        <f t="shared" si="24"/>
        <v>5.3230652054330863E-2</v>
      </c>
      <c r="K57" s="3">
        <v>26394</v>
      </c>
      <c r="L57" s="4">
        <f t="shared" si="25"/>
        <v>6.0383271061829502E-2</v>
      </c>
      <c r="M57" s="3">
        <v>27925</v>
      </c>
      <c r="N57" s="4">
        <f t="shared" si="26"/>
        <v>5.8005607335000375E-2</v>
      </c>
      <c r="O57" s="3">
        <v>29136</v>
      </c>
      <c r="P57" s="4">
        <f t="shared" si="27"/>
        <v>4.3366159355416212E-2</v>
      </c>
      <c r="Q57" s="3">
        <v>29772</v>
      </c>
      <c r="R57" s="4">
        <f t="shared" si="28"/>
        <v>2.1828665568369043E-2</v>
      </c>
      <c r="S57" s="3">
        <v>28402</v>
      </c>
      <c r="T57" s="4">
        <f t="shared" si="29"/>
        <v>-4.6016391240091381E-2</v>
      </c>
      <c r="U57" s="3">
        <v>28306</v>
      </c>
      <c r="V57" s="4">
        <f t="shared" si="30"/>
        <v>-3.3800436588972138E-3</v>
      </c>
      <c r="W57" s="3">
        <v>28097</v>
      </c>
      <c r="X57" s="4">
        <f t="shared" si="31"/>
        <v>-7.3835935843991063E-3</v>
      </c>
      <c r="Y57" s="3">
        <v>27029</v>
      </c>
      <c r="Z57" s="4">
        <f t="shared" si="32"/>
        <v>-3.8011175570345612E-2</v>
      </c>
      <c r="AA57" s="3">
        <v>27077</v>
      </c>
      <c r="AB57" s="4">
        <f t="shared" si="33"/>
        <v>1.7758703614636495E-3</v>
      </c>
      <c r="AC57" s="3">
        <v>27544</v>
      </c>
      <c r="AD57" s="4">
        <f t="shared" si="34"/>
        <v>1.7247110093437268E-2</v>
      </c>
      <c r="AE57" s="3">
        <v>28532</v>
      </c>
      <c r="AF57" s="4">
        <f t="shared" si="35"/>
        <v>3.5869880917804187E-2</v>
      </c>
      <c r="AG57" s="3">
        <v>29369</v>
      </c>
      <c r="AH57" s="4">
        <f t="shared" si="36"/>
        <v>2.9335482966493798E-2</v>
      </c>
      <c r="AI57" s="3">
        <v>30468</v>
      </c>
      <c r="AJ57" s="4">
        <f t="shared" si="37"/>
        <v>3.7420409275086053E-2</v>
      </c>
      <c r="AK57" s="3">
        <v>31051</v>
      </c>
      <c r="AL57" s="4">
        <f t="shared" si="38"/>
        <v>1.913482998555871E-2</v>
      </c>
      <c r="AM57" s="3">
        <v>31987</v>
      </c>
      <c r="AN57" s="4">
        <f t="shared" si="39"/>
        <v>3.0143956716369935E-2</v>
      </c>
      <c r="AO57" s="3">
        <v>28649</v>
      </c>
      <c r="AP57" s="4">
        <f t="shared" si="40"/>
        <v>-0.10435489417575894</v>
      </c>
      <c r="AQ57" s="3">
        <v>31042</v>
      </c>
      <c r="AR57" s="4">
        <f t="shared" si="41"/>
        <v>8.3528220880309867E-2</v>
      </c>
    </row>
    <row r="58" spans="1:44">
      <c r="A58" s="2" t="s">
        <v>59</v>
      </c>
      <c r="B58" s="3">
        <v>19580</v>
      </c>
      <c r="C58" s="3">
        <v>20934</v>
      </c>
      <c r="D58" s="4">
        <f t="shared" si="21"/>
        <v>6.9152196118488218E-2</v>
      </c>
      <c r="E58" s="3">
        <v>22051</v>
      </c>
      <c r="F58" s="4">
        <f t="shared" si="22"/>
        <v>5.3358173306582657E-2</v>
      </c>
      <c r="G58" s="3">
        <v>23165</v>
      </c>
      <c r="H58" s="4">
        <f t="shared" si="23"/>
        <v>5.0519250827626871E-2</v>
      </c>
      <c r="I58" s="3">
        <v>24540</v>
      </c>
      <c r="J58" s="4">
        <f t="shared" si="24"/>
        <v>5.9356788258148052E-2</v>
      </c>
      <c r="K58" s="3">
        <v>26245</v>
      </c>
      <c r="L58" s="4">
        <f t="shared" si="25"/>
        <v>6.9478402607986878E-2</v>
      </c>
      <c r="M58" s="3">
        <v>28225</v>
      </c>
      <c r="N58" s="4">
        <f t="shared" si="26"/>
        <v>7.544294151266917E-2</v>
      </c>
      <c r="O58" s="3">
        <v>29883</v>
      </c>
      <c r="P58" s="4">
        <f t="shared" si="27"/>
        <v>5.8742249778565014E-2</v>
      </c>
      <c r="Q58" s="3">
        <v>30819</v>
      </c>
      <c r="R58" s="4">
        <f t="shared" si="28"/>
        <v>3.1322156409999025E-2</v>
      </c>
      <c r="S58" s="3">
        <v>29364</v>
      </c>
      <c r="T58" s="4">
        <f t="shared" si="29"/>
        <v>-4.721113598754012E-2</v>
      </c>
      <c r="U58" s="3">
        <v>29655</v>
      </c>
      <c r="V58" s="4">
        <f t="shared" si="30"/>
        <v>9.9100939926439757E-3</v>
      </c>
      <c r="W58" s="3">
        <v>29364</v>
      </c>
      <c r="X58" s="4">
        <f t="shared" si="31"/>
        <v>-9.8128477491148391E-3</v>
      </c>
      <c r="Y58" s="3">
        <v>28695</v>
      </c>
      <c r="Z58" s="4">
        <f t="shared" si="32"/>
        <v>-2.2782999591336339E-2</v>
      </c>
      <c r="AA58" s="3">
        <v>28410</v>
      </c>
      <c r="AB58" s="4">
        <f t="shared" si="33"/>
        <v>-9.9320439100888391E-3</v>
      </c>
      <c r="AC58" s="3">
        <v>28973</v>
      </c>
      <c r="AD58" s="4">
        <f t="shared" si="34"/>
        <v>1.9816965857092583E-2</v>
      </c>
      <c r="AE58" s="3">
        <v>30064</v>
      </c>
      <c r="AF58" s="4">
        <f t="shared" si="35"/>
        <v>3.7655748455458493E-2</v>
      </c>
      <c r="AG58" s="3">
        <v>30998</v>
      </c>
      <c r="AH58" s="4">
        <f t="shared" si="36"/>
        <v>3.1067056945183635E-2</v>
      </c>
      <c r="AI58" s="3">
        <v>32138</v>
      </c>
      <c r="AJ58" s="4">
        <f t="shared" si="37"/>
        <v>3.6776566230079411E-2</v>
      </c>
      <c r="AK58" s="3">
        <v>33109</v>
      </c>
      <c r="AL58" s="4">
        <f t="shared" si="38"/>
        <v>3.0213454477565405E-2</v>
      </c>
      <c r="AM58" s="3">
        <v>33949</v>
      </c>
      <c r="AN58" s="4">
        <f t="shared" si="39"/>
        <v>2.5370745114621451E-2</v>
      </c>
      <c r="AO58" s="3">
        <v>30035</v>
      </c>
      <c r="AP58" s="4">
        <f t="shared" si="40"/>
        <v>-0.11529058293322336</v>
      </c>
      <c r="AQ58" s="3">
        <v>32750</v>
      </c>
      <c r="AR58" s="4">
        <f t="shared" si="41"/>
        <v>9.0394539703678944E-2</v>
      </c>
    </row>
    <row r="59" spans="1:44">
      <c r="A59" s="5" t="s">
        <v>60</v>
      </c>
      <c r="B59" s="6">
        <v>22101</v>
      </c>
      <c r="C59" s="6">
        <v>23896</v>
      </c>
      <c r="D59" s="7">
        <f t="shared" si="21"/>
        <v>8.1218044432378678E-2</v>
      </c>
      <c r="E59" s="6">
        <v>25689</v>
      </c>
      <c r="F59" s="7">
        <f t="shared" si="22"/>
        <v>7.5033478406427934E-2</v>
      </c>
      <c r="G59" s="6">
        <v>26888</v>
      </c>
      <c r="H59" s="7">
        <f t="shared" si="23"/>
        <v>4.6673673556775208E-2</v>
      </c>
      <c r="I59" s="6">
        <v>28566</v>
      </c>
      <c r="J59" s="7">
        <f t="shared" si="24"/>
        <v>6.2407021719726341E-2</v>
      </c>
      <c r="K59" s="6">
        <v>30696</v>
      </c>
      <c r="L59" s="7">
        <f t="shared" si="25"/>
        <v>7.4564167191766506E-2</v>
      </c>
      <c r="M59" s="6">
        <v>33689</v>
      </c>
      <c r="N59" s="7">
        <f t="shared" si="26"/>
        <v>9.750456085483461E-2</v>
      </c>
      <c r="O59" s="6">
        <v>36055</v>
      </c>
      <c r="P59" s="7">
        <f t="shared" si="27"/>
        <v>7.0230639081005686E-2</v>
      </c>
      <c r="Q59" s="6">
        <v>37413</v>
      </c>
      <c r="R59" s="7">
        <f t="shared" si="28"/>
        <v>3.7664678962695985E-2</v>
      </c>
      <c r="S59" s="6">
        <v>34303</v>
      </c>
      <c r="T59" s="7">
        <f t="shared" si="29"/>
        <v>-8.3126186085050624E-2</v>
      </c>
      <c r="U59" s="6">
        <v>33968</v>
      </c>
      <c r="V59" s="7">
        <f t="shared" si="30"/>
        <v>-9.76590968719937E-3</v>
      </c>
      <c r="W59" s="6">
        <v>34060</v>
      </c>
      <c r="X59" s="7">
        <f t="shared" si="31"/>
        <v>2.7084314649081787E-3</v>
      </c>
      <c r="Y59" s="6">
        <v>33221</v>
      </c>
      <c r="Z59" s="7">
        <f t="shared" si="32"/>
        <v>-2.4633000587199083E-2</v>
      </c>
      <c r="AA59" s="6">
        <v>33554</v>
      </c>
      <c r="AB59" s="7">
        <f t="shared" si="33"/>
        <v>1.0023780139068572E-2</v>
      </c>
      <c r="AC59" s="6">
        <v>34464</v>
      </c>
      <c r="AD59" s="7">
        <f t="shared" si="34"/>
        <v>2.712046253799838E-2</v>
      </c>
      <c r="AE59" s="6">
        <v>35199</v>
      </c>
      <c r="AF59" s="7">
        <f t="shared" si="35"/>
        <v>2.1326601671309176E-2</v>
      </c>
      <c r="AG59" s="8">
        <v>37093</v>
      </c>
      <c r="AH59" s="9">
        <f t="shared" si="36"/>
        <v>5.3808346828034814E-2</v>
      </c>
      <c r="AI59" s="8">
        <v>38065</v>
      </c>
      <c r="AJ59" s="9">
        <f t="shared" si="37"/>
        <v>2.6204405143827714E-2</v>
      </c>
      <c r="AK59" s="8">
        <v>39031</v>
      </c>
      <c r="AL59" s="9">
        <f t="shared" si="38"/>
        <v>2.5377643504531644E-2</v>
      </c>
      <c r="AM59" s="8">
        <v>38997</v>
      </c>
      <c r="AN59" s="9">
        <f t="shared" si="39"/>
        <v>-8.7110245702137767E-4</v>
      </c>
      <c r="AO59" s="8">
        <v>35185</v>
      </c>
      <c r="AP59" s="9">
        <f t="shared" si="40"/>
        <v>-9.7751109059671215E-2</v>
      </c>
      <c r="AQ59" s="8">
        <v>38829</v>
      </c>
      <c r="AR59" s="9">
        <f t="shared" si="41"/>
        <v>0.10356686087821521</v>
      </c>
    </row>
    <row r="60" spans="1:44">
      <c r="A60" s="5" t="s">
        <v>61</v>
      </c>
      <c r="B60" s="6">
        <v>18657</v>
      </c>
      <c r="C60" s="6">
        <v>19533</v>
      </c>
      <c r="D60" s="7">
        <f t="shared" si="21"/>
        <v>4.6952886316127929E-2</v>
      </c>
      <c r="E60" s="6">
        <v>20652</v>
      </c>
      <c r="F60" s="7">
        <f t="shared" si="22"/>
        <v>5.7287667025034628E-2</v>
      </c>
      <c r="G60" s="6">
        <v>21944</v>
      </c>
      <c r="H60" s="7">
        <f t="shared" si="23"/>
        <v>6.256052682548896E-2</v>
      </c>
      <c r="I60" s="6">
        <v>23187</v>
      </c>
      <c r="J60" s="7">
        <f t="shared" si="24"/>
        <v>5.6644185198687635E-2</v>
      </c>
      <c r="K60" s="6">
        <v>24887</v>
      </c>
      <c r="L60" s="7">
        <f t="shared" si="25"/>
        <v>7.3316944839781018E-2</v>
      </c>
      <c r="M60" s="6">
        <v>26296</v>
      </c>
      <c r="N60" s="7">
        <f t="shared" si="26"/>
        <v>5.6615903885562702E-2</v>
      </c>
      <c r="O60" s="6">
        <v>27705</v>
      </c>
      <c r="P60" s="7">
        <f t="shared" si="27"/>
        <v>5.3582293885001464E-2</v>
      </c>
      <c r="Q60" s="6">
        <v>28971</v>
      </c>
      <c r="R60" s="7">
        <f t="shared" si="28"/>
        <v>4.5695722793719584E-2</v>
      </c>
      <c r="S60" s="6">
        <v>28058</v>
      </c>
      <c r="T60" s="7">
        <f t="shared" si="29"/>
        <v>-3.1514272893583217E-2</v>
      </c>
      <c r="U60" s="6">
        <v>28442</v>
      </c>
      <c r="V60" s="7">
        <f t="shared" si="30"/>
        <v>1.3685936274859145E-2</v>
      </c>
      <c r="W60" s="6">
        <v>27933</v>
      </c>
      <c r="X60" s="7">
        <f t="shared" si="31"/>
        <v>-1.7896069193446329E-2</v>
      </c>
      <c r="Y60" s="6">
        <v>27314</v>
      </c>
      <c r="Z60" s="7">
        <f t="shared" si="32"/>
        <v>-2.216016897576345E-2</v>
      </c>
      <c r="AA60" s="6">
        <v>26963</v>
      </c>
      <c r="AB60" s="7">
        <f t="shared" si="33"/>
        <v>-1.2850552830050543E-2</v>
      </c>
      <c r="AC60" s="6">
        <v>27675</v>
      </c>
      <c r="AD60" s="7">
        <f t="shared" si="34"/>
        <v>2.6406557133850095E-2</v>
      </c>
      <c r="AE60" s="6">
        <v>28949</v>
      </c>
      <c r="AF60" s="7">
        <f t="shared" si="35"/>
        <v>4.6034327009936815E-2</v>
      </c>
      <c r="AG60" s="8">
        <v>29687</v>
      </c>
      <c r="AH60" s="9">
        <f t="shared" si="36"/>
        <v>2.5493108570244116E-2</v>
      </c>
      <c r="AI60" s="8">
        <v>30281</v>
      </c>
      <c r="AJ60" s="9">
        <f t="shared" si="37"/>
        <v>2.0008758042240782E-2</v>
      </c>
      <c r="AK60" s="8">
        <v>31349</v>
      </c>
      <c r="AL60" s="9">
        <f t="shared" si="38"/>
        <v>3.5269641029028076E-2</v>
      </c>
      <c r="AM60" s="8">
        <v>32283</v>
      </c>
      <c r="AN60" s="9">
        <f t="shared" si="39"/>
        <v>2.9793613831382126E-2</v>
      </c>
      <c r="AO60" s="8">
        <v>28507</v>
      </c>
      <c r="AP60" s="9">
        <f t="shared" si="40"/>
        <v>-0.11696558560232939</v>
      </c>
      <c r="AQ60" s="8">
        <v>30848</v>
      </c>
      <c r="AR60" s="9">
        <f t="shared" si="41"/>
        <v>8.2120181008173532E-2</v>
      </c>
    </row>
    <row r="61" spans="1:44">
      <c r="A61" s="5" t="s">
        <v>62</v>
      </c>
      <c r="B61" s="6">
        <v>20058</v>
      </c>
      <c r="C61" s="6">
        <v>22012</v>
      </c>
      <c r="D61" s="7">
        <f t="shared" si="21"/>
        <v>9.7417489281084846E-2</v>
      </c>
      <c r="E61" s="6">
        <v>22826</v>
      </c>
      <c r="F61" s="7">
        <f t="shared" si="22"/>
        <v>3.6979829184081492E-2</v>
      </c>
      <c r="G61" s="6">
        <v>23589</v>
      </c>
      <c r="H61" s="7">
        <f t="shared" si="23"/>
        <v>3.3426794006834237E-2</v>
      </c>
      <c r="I61" s="6">
        <v>25030</v>
      </c>
      <c r="J61" s="7">
        <f t="shared" si="24"/>
        <v>6.1087795158760505E-2</v>
      </c>
      <c r="K61" s="6">
        <v>26539</v>
      </c>
      <c r="L61" s="7">
        <f t="shared" si="25"/>
        <v>6.0287654814222824E-2</v>
      </c>
      <c r="M61" s="6">
        <v>29000</v>
      </c>
      <c r="N61" s="7">
        <f t="shared" si="26"/>
        <v>9.2731451825615041E-2</v>
      </c>
      <c r="O61" s="6">
        <v>30731</v>
      </c>
      <c r="P61" s="7">
        <f t="shared" si="27"/>
        <v>5.9689655172413758E-2</v>
      </c>
      <c r="Q61" s="6">
        <v>30911</v>
      </c>
      <c r="R61" s="7">
        <f t="shared" si="28"/>
        <v>5.8572776675018812E-3</v>
      </c>
      <c r="S61" s="6">
        <v>29285</v>
      </c>
      <c r="T61" s="7">
        <f t="shared" si="29"/>
        <v>-5.260263336676263E-2</v>
      </c>
      <c r="U61" s="6">
        <v>29694</v>
      </c>
      <c r="V61" s="7">
        <f t="shared" si="30"/>
        <v>1.3966194297421852E-2</v>
      </c>
      <c r="W61" s="6">
        <v>29573</v>
      </c>
      <c r="X61" s="7">
        <f t="shared" si="31"/>
        <v>-4.0748972856469168E-3</v>
      </c>
      <c r="Y61" s="6">
        <v>28898</v>
      </c>
      <c r="Z61" s="7">
        <f t="shared" si="32"/>
        <v>-2.2824874040509924E-2</v>
      </c>
      <c r="AA61" s="6">
        <v>28425</v>
      </c>
      <c r="AB61" s="7">
        <f t="shared" si="33"/>
        <v>-1.6367914734583655E-2</v>
      </c>
      <c r="AC61" s="6">
        <v>28575</v>
      </c>
      <c r="AD61" s="7">
        <f t="shared" si="34"/>
        <v>5.2770448548813409E-3</v>
      </c>
      <c r="AE61" s="6">
        <v>29520</v>
      </c>
      <c r="AF61" s="7">
        <f t="shared" si="35"/>
        <v>3.3070866141732269E-2</v>
      </c>
      <c r="AG61" s="8">
        <v>30321</v>
      </c>
      <c r="AH61" s="9">
        <f t="shared" si="36"/>
        <v>2.7134146341463383E-2</v>
      </c>
      <c r="AI61" s="8">
        <v>32395</v>
      </c>
      <c r="AJ61" s="9">
        <f t="shared" si="37"/>
        <v>6.840143794729725E-2</v>
      </c>
      <c r="AK61" s="8">
        <v>33201</v>
      </c>
      <c r="AL61" s="9">
        <f t="shared" si="38"/>
        <v>2.4880382775119614E-2</v>
      </c>
      <c r="AM61" s="8">
        <v>34285</v>
      </c>
      <c r="AN61" s="9">
        <f t="shared" si="39"/>
        <v>3.2649618987379947E-2</v>
      </c>
      <c r="AO61" s="8">
        <v>30101</v>
      </c>
      <c r="AP61" s="9">
        <f t="shared" si="40"/>
        <v>-0.12203587574741137</v>
      </c>
      <c r="AQ61" s="8">
        <v>32971</v>
      </c>
      <c r="AR61" s="9">
        <f t="shared" si="41"/>
        <v>9.5345669579083747E-2</v>
      </c>
    </row>
    <row r="62" spans="1:44">
      <c r="A62" s="2" t="s">
        <v>63</v>
      </c>
      <c r="B62" s="3">
        <v>17854</v>
      </c>
      <c r="C62" s="3">
        <v>18985</v>
      </c>
      <c r="D62" s="4">
        <f t="shared" si="21"/>
        <v>6.3347149098241351E-2</v>
      </c>
      <c r="E62" s="3">
        <v>19705</v>
      </c>
      <c r="F62" s="4">
        <f t="shared" si="22"/>
        <v>3.7924677376876437E-2</v>
      </c>
      <c r="G62" s="3">
        <v>20851</v>
      </c>
      <c r="H62" s="4">
        <f t="shared" si="23"/>
        <v>5.8157827962446174E-2</v>
      </c>
      <c r="I62" s="3">
        <v>21615</v>
      </c>
      <c r="J62" s="4">
        <f t="shared" si="24"/>
        <v>3.6640928492638336E-2</v>
      </c>
      <c r="K62" s="3">
        <v>22793</v>
      </c>
      <c r="L62" s="4">
        <f t="shared" si="25"/>
        <v>5.4499190377052864E-2</v>
      </c>
      <c r="M62" s="3">
        <v>24307</v>
      </c>
      <c r="N62" s="4">
        <f t="shared" si="26"/>
        <v>6.6423902075198438E-2</v>
      </c>
      <c r="O62" s="3">
        <v>25438</v>
      </c>
      <c r="P62" s="4">
        <f t="shared" si="27"/>
        <v>4.6529806228658321E-2</v>
      </c>
      <c r="Q62" s="3">
        <v>25898</v>
      </c>
      <c r="R62" s="4">
        <f t="shared" si="28"/>
        <v>1.8083182640144635E-2</v>
      </c>
      <c r="S62" s="3">
        <v>24682</v>
      </c>
      <c r="T62" s="4">
        <f t="shared" si="29"/>
        <v>-4.6953432697505626E-2</v>
      </c>
      <c r="U62" s="3">
        <v>24938</v>
      </c>
      <c r="V62" s="4">
        <f t="shared" si="30"/>
        <v>1.0371930961834641E-2</v>
      </c>
      <c r="W62" s="3">
        <v>24630</v>
      </c>
      <c r="X62" s="4">
        <f t="shared" si="31"/>
        <v>-1.2350629561312054E-2</v>
      </c>
      <c r="Y62" s="3">
        <v>23856</v>
      </c>
      <c r="Z62" s="4">
        <f t="shared" si="32"/>
        <v>-3.1425091352009771E-2</v>
      </c>
      <c r="AA62" s="3">
        <v>23816</v>
      </c>
      <c r="AB62" s="4">
        <f t="shared" si="33"/>
        <v>-1.6767270288396974E-3</v>
      </c>
      <c r="AC62" s="3">
        <v>24495</v>
      </c>
      <c r="AD62" s="4">
        <f t="shared" si="34"/>
        <v>2.8510245213301921E-2</v>
      </c>
      <c r="AE62" s="3">
        <v>25467</v>
      </c>
      <c r="AF62" s="4">
        <f t="shared" si="35"/>
        <v>3.9681567666870698E-2</v>
      </c>
      <c r="AG62" s="3">
        <v>25634</v>
      </c>
      <c r="AH62" s="4">
        <f t="shared" si="36"/>
        <v>6.5575057918090263E-3</v>
      </c>
      <c r="AI62" s="3">
        <v>26556</v>
      </c>
      <c r="AJ62" s="4">
        <f t="shared" si="37"/>
        <v>3.5967855192322595E-2</v>
      </c>
      <c r="AK62" s="3">
        <v>27511</v>
      </c>
      <c r="AL62" s="4">
        <f t="shared" si="38"/>
        <v>3.5961741226088195E-2</v>
      </c>
      <c r="AM62" s="3">
        <v>28057</v>
      </c>
      <c r="AN62" s="4">
        <f t="shared" si="39"/>
        <v>1.9846606811820822E-2</v>
      </c>
      <c r="AO62" s="3">
        <v>25400</v>
      </c>
      <c r="AP62" s="4">
        <f t="shared" si="40"/>
        <v>-9.4700074847631655E-2</v>
      </c>
      <c r="AQ62" s="3">
        <v>26977</v>
      </c>
      <c r="AR62" s="4">
        <f t="shared" si="41"/>
        <v>6.2086614173228361E-2</v>
      </c>
    </row>
    <row r="63" spans="1:44">
      <c r="A63" s="2" t="s">
        <v>64</v>
      </c>
      <c r="B63" s="3">
        <v>14334</v>
      </c>
      <c r="C63" s="3">
        <v>14736</v>
      </c>
      <c r="D63" s="4">
        <f t="shared" si="21"/>
        <v>2.8045207199665079E-2</v>
      </c>
      <c r="E63" s="3">
        <v>15636</v>
      </c>
      <c r="F63" s="4">
        <f t="shared" si="22"/>
        <v>6.107491856677516E-2</v>
      </c>
      <c r="G63" s="3">
        <v>16629</v>
      </c>
      <c r="H63" s="4">
        <f t="shared" si="23"/>
        <v>6.3507290867229393E-2</v>
      </c>
      <c r="I63" s="3">
        <v>17478</v>
      </c>
      <c r="J63" s="4">
        <f t="shared" si="24"/>
        <v>5.1055385170485357E-2</v>
      </c>
      <c r="K63" s="3">
        <v>18330</v>
      </c>
      <c r="L63" s="4">
        <f t="shared" si="25"/>
        <v>4.8746996223824279E-2</v>
      </c>
      <c r="M63" s="3">
        <v>19372</v>
      </c>
      <c r="N63" s="4">
        <f t="shared" si="26"/>
        <v>5.6846699399890843E-2</v>
      </c>
      <c r="O63" s="3">
        <v>20283</v>
      </c>
      <c r="P63" s="4">
        <f t="shared" si="27"/>
        <v>4.7026636382407672E-2</v>
      </c>
      <c r="Q63" s="3">
        <v>20626</v>
      </c>
      <c r="R63" s="4">
        <f t="shared" si="28"/>
        <v>1.6910713405314803E-2</v>
      </c>
      <c r="S63" s="3">
        <v>19938</v>
      </c>
      <c r="T63" s="4">
        <f t="shared" si="29"/>
        <v>-3.3355958498981875E-2</v>
      </c>
      <c r="U63" s="3">
        <v>19583</v>
      </c>
      <c r="V63" s="4">
        <f t="shared" si="30"/>
        <v>-1.7805196107934629E-2</v>
      </c>
      <c r="W63" s="3">
        <v>19000</v>
      </c>
      <c r="X63" s="4">
        <f t="shared" si="31"/>
        <v>-2.9770719501608589E-2</v>
      </c>
      <c r="Y63" s="3">
        <v>18115</v>
      </c>
      <c r="Z63" s="4">
        <f t="shared" si="32"/>
        <v>-4.6578947368421053E-2</v>
      </c>
      <c r="AA63" s="3">
        <v>18381</v>
      </c>
      <c r="AB63" s="4">
        <f t="shared" si="33"/>
        <v>1.4683963566105351E-2</v>
      </c>
      <c r="AC63" s="3">
        <v>18255</v>
      </c>
      <c r="AD63" s="4">
        <f t="shared" si="34"/>
        <v>-6.8549045209727044E-3</v>
      </c>
      <c r="AE63" s="3">
        <v>18919</v>
      </c>
      <c r="AF63" s="4">
        <f t="shared" si="35"/>
        <v>3.6373596274993147E-2</v>
      </c>
      <c r="AG63" s="3">
        <v>19316</v>
      </c>
      <c r="AH63" s="4">
        <f t="shared" si="36"/>
        <v>2.0984195782018045E-2</v>
      </c>
      <c r="AI63" s="3">
        <v>19532</v>
      </c>
      <c r="AJ63" s="4">
        <f t="shared" si="37"/>
        <v>1.1182439428453206E-2</v>
      </c>
      <c r="AK63" s="3">
        <v>20253</v>
      </c>
      <c r="AL63" s="4">
        <f t="shared" si="38"/>
        <v>3.6913782510751503E-2</v>
      </c>
      <c r="AM63" s="3">
        <v>21013</v>
      </c>
      <c r="AN63" s="4">
        <f t="shared" si="39"/>
        <v>3.7525304893102351E-2</v>
      </c>
      <c r="AO63" s="3">
        <v>19598</v>
      </c>
      <c r="AP63" s="4">
        <f t="shared" si="40"/>
        <v>-6.7339266168562339E-2</v>
      </c>
      <c r="AQ63" s="3">
        <v>21228</v>
      </c>
      <c r="AR63" s="4">
        <f t="shared" si="41"/>
        <v>8.3171752219614259E-2</v>
      </c>
    </row>
    <row r="64" spans="1:44">
      <c r="A64" s="10" t="s">
        <v>65</v>
      </c>
      <c r="B64" s="11">
        <v>14122</v>
      </c>
      <c r="C64" s="11">
        <v>14414</v>
      </c>
      <c r="D64" s="12">
        <f t="shared" si="21"/>
        <v>2.0676957937969087E-2</v>
      </c>
      <c r="E64" s="11">
        <v>15172</v>
      </c>
      <c r="F64" s="12">
        <f t="shared" si="22"/>
        <v>5.2587761898154506E-2</v>
      </c>
      <c r="G64" s="11">
        <v>16310</v>
      </c>
      <c r="H64" s="12">
        <f t="shared" si="23"/>
        <v>7.5006591088847774E-2</v>
      </c>
      <c r="I64" s="11">
        <v>17479</v>
      </c>
      <c r="J64" s="12">
        <f t="shared" si="24"/>
        <v>7.167381974248932E-2</v>
      </c>
      <c r="K64" s="11">
        <v>18141</v>
      </c>
      <c r="L64" s="12">
        <f t="shared" si="25"/>
        <v>3.7874020252874896E-2</v>
      </c>
      <c r="M64" s="11">
        <v>18985</v>
      </c>
      <c r="N64" s="12">
        <f t="shared" si="26"/>
        <v>4.6524447384377998E-2</v>
      </c>
      <c r="O64" s="11">
        <v>19325</v>
      </c>
      <c r="P64" s="12">
        <f t="shared" si="27"/>
        <v>1.7908875427969484E-2</v>
      </c>
      <c r="Q64" s="11">
        <v>19435</v>
      </c>
      <c r="R64" s="12">
        <f t="shared" si="28"/>
        <v>5.6921086675290056E-3</v>
      </c>
      <c r="S64" s="11">
        <v>18751</v>
      </c>
      <c r="T64" s="12">
        <f t="shared" si="29"/>
        <v>-3.5194237200926182E-2</v>
      </c>
      <c r="U64" s="11">
        <v>18285</v>
      </c>
      <c r="V64" s="12">
        <f t="shared" si="30"/>
        <v>-2.485200789291242E-2</v>
      </c>
      <c r="W64" s="11">
        <v>17684</v>
      </c>
      <c r="X64" s="12">
        <f t="shared" si="31"/>
        <v>-3.286847142466498E-2</v>
      </c>
      <c r="Y64" s="11">
        <v>16572</v>
      </c>
      <c r="Z64" s="12">
        <f t="shared" si="32"/>
        <v>-6.2881700972630572E-2</v>
      </c>
      <c r="AA64" s="11">
        <v>16629</v>
      </c>
      <c r="AB64" s="12">
        <f t="shared" si="33"/>
        <v>3.4395365677044598E-3</v>
      </c>
      <c r="AC64" s="11">
        <v>16702</v>
      </c>
      <c r="AD64" s="12">
        <f t="shared" si="34"/>
        <v>4.3899212219615791E-3</v>
      </c>
      <c r="AE64" s="11">
        <v>17269</v>
      </c>
      <c r="AF64" s="12">
        <f t="shared" si="35"/>
        <v>3.3948030176026878E-2</v>
      </c>
      <c r="AG64" s="11">
        <v>17784</v>
      </c>
      <c r="AH64" s="12">
        <f t="shared" si="36"/>
        <v>2.9822224795877039E-2</v>
      </c>
      <c r="AI64" s="11">
        <v>17924</v>
      </c>
      <c r="AJ64" s="12">
        <f t="shared" si="37"/>
        <v>7.8722447143499963E-3</v>
      </c>
      <c r="AK64" s="11">
        <v>18645</v>
      </c>
      <c r="AL64" s="12">
        <f t="shared" si="38"/>
        <v>4.0225396116938095E-2</v>
      </c>
      <c r="AM64" s="11">
        <v>19255</v>
      </c>
      <c r="AN64" s="12">
        <f t="shared" si="39"/>
        <v>3.2716545990882251E-2</v>
      </c>
      <c r="AO64" s="11">
        <v>17492</v>
      </c>
      <c r="AP64" s="12">
        <f t="shared" si="40"/>
        <v>-9.1560633601661889E-2</v>
      </c>
      <c r="AQ64" s="11">
        <v>18817</v>
      </c>
      <c r="AR64" s="12">
        <f t="shared" si="41"/>
        <v>7.574891378916071E-2</v>
      </c>
    </row>
    <row r="65" spans="1:44">
      <c r="A65" s="13" t="s">
        <v>66</v>
      </c>
      <c r="B65" s="14">
        <v>15975</v>
      </c>
      <c r="C65" s="14">
        <v>17196</v>
      </c>
      <c r="D65" s="15">
        <f t="shared" si="21"/>
        <v>7.6431924882629065E-2</v>
      </c>
      <c r="E65" s="14">
        <v>18095</v>
      </c>
      <c r="F65" s="15">
        <f t="shared" si="22"/>
        <v>5.2279599906955188E-2</v>
      </c>
      <c r="G65" s="14">
        <v>19013</v>
      </c>
      <c r="H65" s="15">
        <f t="shared" si="23"/>
        <v>5.0732246476927312E-2</v>
      </c>
      <c r="I65" s="14">
        <v>20053</v>
      </c>
      <c r="J65" s="15">
        <f t="shared" si="24"/>
        <v>5.4699416188923378E-2</v>
      </c>
      <c r="K65" s="14">
        <v>21239</v>
      </c>
      <c r="L65" s="15">
        <f t="shared" si="25"/>
        <v>5.9143270333615883E-2</v>
      </c>
      <c r="M65" s="14">
        <v>22629</v>
      </c>
      <c r="N65" s="15">
        <f t="shared" si="26"/>
        <v>6.5445642450209451E-2</v>
      </c>
      <c r="O65" s="14">
        <v>23776</v>
      </c>
      <c r="P65" s="15">
        <f t="shared" si="27"/>
        <v>5.0687171328825942E-2</v>
      </c>
      <c r="Q65" s="14">
        <v>24129</v>
      </c>
      <c r="R65" s="15">
        <f t="shared" si="28"/>
        <v>1.4846904441453646E-2</v>
      </c>
      <c r="S65" s="14">
        <v>23062</v>
      </c>
      <c r="T65" s="15">
        <f t="shared" si="29"/>
        <v>-4.4220647353806597E-2</v>
      </c>
      <c r="U65" s="14">
        <v>23038</v>
      </c>
      <c r="V65" s="15">
        <f t="shared" si="30"/>
        <v>-1.0406729685196181E-3</v>
      </c>
      <c r="W65" s="14">
        <v>22761</v>
      </c>
      <c r="X65" s="15">
        <f t="shared" si="31"/>
        <v>-1.2023613160864643E-2</v>
      </c>
      <c r="Y65" s="14">
        <v>22048</v>
      </c>
      <c r="Z65" s="15">
        <f t="shared" si="32"/>
        <v>-3.1325512938798816E-2</v>
      </c>
      <c r="AA65" s="14">
        <v>21906</v>
      </c>
      <c r="AB65" s="15">
        <f t="shared" si="33"/>
        <v>-6.440493468795383E-3</v>
      </c>
      <c r="AC65" s="14">
        <v>22228</v>
      </c>
      <c r="AD65" s="15">
        <f t="shared" si="34"/>
        <v>1.4699169177394333E-2</v>
      </c>
      <c r="AE65" s="14">
        <v>23230</v>
      </c>
      <c r="AF65" s="15">
        <f t="shared" si="35"/>
        <v>4.5078279647291719E-2</v>
      </c>
      <c r="AG65" s="14">
        <v>23992</v>
      </c>
      <c r="AH65" s="15">
        <f t="shared" si="36"/>
        <v>3.2802410675850213E-2</v>
      </c>
      <c r="AI65" s="14">
        <v>24982</v>
      </c>
      <c r="AJ65" s="15">
        <f t="shared" si="37"/>
        <v>4.1263754584861534E-2</v>
      </c>
      <c r="AK65" s="14">
        <v>25763</v>
      </c>
      <c r="AL65" s="15">
        <f t="shared" si="38"/>
        <v>3.126250900648464E-2</v>
      </c>
      <c r="AM65" s="14">
        <v>26441</v>
      </c>
      <c r="AN65" s="15">
        <f t="shared" si="39"/>
        <v>2.6316810930404166E-2</v>
      </c>
      <c r="AO65" s="14">
        <v>23635</v>
      </c>
      <c r="AP65" s="15">
        <f t="shared" si="40"/>
        <v>-0.10612306644983172</v>
      </c>
      <c r="AQ65" s="14">
        <v>25801</v>
      </c>
      <c r="AR65" s="15">
        <f t="shared" si="41"/>
        <v>9.1643748677808334E-2</v>
      </c>
    </row>
  </sheetData>
  <mergeCells count="22">
    <mergeCell ref="AI1:AJ1"/>
    <mergeCell ref="AK1:AL1"/>
    <mergeCell ref="AM1:AN1"/>
    <mergeCell ref="AO1:AP1"/>
    <mergeCell ref="AQ1:AR1"/>
    <mergeCell ref="AG1:AH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1:A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Kuehne + Nagel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Alonso, Alvaro / Kuehne + Nagel / Pmi FA-AC</dc:creator>
  <cp:lastModifiedBy>Alonso, Alvaro / Kuehne + Nagel / Pmi FA-AC</cp:lastModifiedBy>
  <dcterms:created xsi:type="dcterms:W3CDTF">2023-12-28T11:29:25Z</dcterms:created>
  <dcterms:modified xsi:type="dcterms:W3CDTF">2023-12-29T17:29:15Z</dcterms:modified>
</cp:coreProperties>
</file>