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to 0" sheetId="1" r:id="rId4"/>
    <sheet state="visible" name="Hito 1" sheetId="2" r:id="rId5"/>
    <sheet state="visible" name="Hito 2" sheetId="3" r:id="rId6"/>
    <sheet state="visible" name="Hito 3" sheetId="4" r:id="rId7"/>
    <sheet state="visible" name="Hito 4" sheetId="5" r:id="rId8"/>
    <sheet state="visible" name="Hito 5" sheetId="6" r:id="rId9"/>
    <sheet state="visible" name="Hito 6" sheetId="7" r:id="rId10"/>
    <sheet state="visible" name="Notas finales" sheetId="8" r:id="rId11"/>
  </sheets>
  <definedNames/>
  <calcPr/>
</workbook>
</file>

<file path=xl/sharedStrings.xml><?xml version="1.0" encoding="utf-8"?>
<sst xmlns="http://schemas.openxmlformats.org/spreadsheetml/2006/main" count="1134" uniqueCount="482">
  <si>
    <t>Nombre</t>
  </si>
  <si>
    <t>Nick Github</t>
  </si>
  <si>
    <t>Nota</t>
  </si>
  <si>
    <t>Comentarios nota</t>
  </si>
  <si>
    <t>Comentarios adicionales</t>
  </si>
  <si>
    <t>Comentarios nota 2º Ronda</t>
  </si>
  <si>
    <t>Adicionales 2ª ronda</t>
  </si>
  <si>
    <t>AGUILERA RAMÍREZ, SERGIO</t>
  </si>
  <si>
    <t>aguilera4</t>
  </si>
  <si>
    <t>-1 envío tarde
-2 no se ha hecho, o no se enlaza, la descripción de la configuración que se solicita en la rúbrica 2</t>
  </si>
  <si>
    <t>Me parece un problema cuya solución o es ambiciosa o se queda en nada. Va a ser muy difícil trasladar eso a una aplicación que se pueda abordar en la asignatura.</t>
  </si>
  <si>
    <t xml:space="preserve">-2 reenvío tras envío tarde
</t>
  </si>
  <si>
    <t>ALARCÓN CUADROS SAMUEL</t>
  </si>
  <si>
    <t>kaizensamuel</t>
  </si>
  <si>
    <t>-4 no hay ninguna documentación de la rúbrica 2, ni puntos adicionales en la 3 -2</t>
  </si>
  <si>
    <t>No parece que este problema vaya a tener entidad suficiente como para poder usarlo en la asignatura, pero es pronto para decirlo.</t>
  </si>
  <si>
    <t>-1 reenvío
-2 configuración incorrecta: se sube clave pública pero luego no se usa, configurando el remote de tu repositorio para que use https</t>
  </si>
  <si>
    <r>
      <rPr>
        <rFont val="Arial"/>
        <color theme="1"/>
      </rPr>
      <t xml:space="preserve">Te repito lo mismo que en el primer comentario. Podías haber aprovechado para cambiar el problema. También describes una solución, que es algo que no debes hacer todavía. Por favor, revisa faltas de ortografía. "documenación" duele. Por favor, enlaza lo que se tenga que corregir </t>
    </r>
    <r>
      <rPr>
        <rFont val="Arial"/>
        <i/>
        <color theme="1"/>
      </rPr>
      <t>directamente</t>
    </r>
    <r>
      <rPr>
        <rFont val="Arial"/>
        <color theme="1"/>
      </rPr>
      <t>. "Configuración" no incluye que me pongáis cómo se instala no sé qué.</t>
    </r>
  </si>
  <si>
    <t>ALFARO GOICOECHEA, PABLO</t>
  </si>
  <si>
    <t>pabloalfaro</t>
  </si>
  <si>
    <r>
      <rPr/>
      <t xml:space="preserve">-2 el fichero </t>
    </r>
    <r>
      <rPr>
        <color rgb="FF1155CC"/>
        <u/>
      </rPr>
      <t>README.md</t>
    </r>
    <r>
      <rPr/>
      <t xml:space="preserve"> no incluye ninguna descripción de proyecto, no hay documentación de la rúbrica 2 (-4), y -2 por puntos adicionales</t>
    </r>
  </si>
  <si>
    <t>-1 envío tarde
-1 por no describir un problema, sino una serie de posibles historias de usuario.</t>
  </si>
  <si>
    <t>El título sigue siendo "CC-Proyecto". Describes una "acción" y no un problema. La acción no es algo que se pueda codificar como un servicio web. Cuando no tienes claro el problema empiezas a divagar con "podŕia añadirse no sé qué". Si desde el principio pones el problema claro, luego lo que se puede o no hacer depende del problema.</t>
  </si>
  <si>
    <t>BALBIS HUETE, ANTONIO</t>
  </si>
  <si>
    <t>antobalbis</t>
  </si>
  <si>
    <t>-1 envío tarde
-2 el fichero README.md no incluye ninguna descripción de proyecto, no hay documentación de la rúbrica 2 (-4), y -2 por puntos adicionales</t>
  </si>
  <si>
    <t>-1 reenvío</t>
  </si>
  <si>
    <t>Por favor, relee lo escrito y comprueba la gramática. No se describe un problema (lo que hemos dicho repetidamente), sino una solución. "Acceder en tiempo real" no es un problema. Un problema tiene que describir roles y situaciones, no lo que vas a hacer. Desde el proyecto no hay que enlazar los ejercicios de autoevaluación ni los objetivos. Formatea bien el fichero, por favor. No has justificado que efectivamente estés usando la clave pública para acceder a Github</t>
  </si>
  <si>
    <t>BANY DOMI, KHAWLA KAYED HASAN</t>
  </si>
  <si>
    <t>khawla-banydomi</t>
  </si>
  <si>
    <t>-10 no description of configuration, .gitignore file is missing, no documentation of configuration</t>
  </si>
  <si>
    <t>Additionally, negative points for submitting several PRs at the same time</t>
  </si>
  <si>
    <t>-3 diferentes penalizaciones, incluyendo errores en el envío
-2 errores graves en la configuración</t>
  </si>
  <si>
    <t>BOUHACIDA, HAMADA</t>
  </si>
  <si>
    <t xml:space="preserve">
hamadabouhcida</t>
  </si>
  <si>
    <t>BUENO VARGAS, GUILLERMO</t>
  </si>
  <si>
    <t>Guillergood</t>
  </si>
  <si>
    <t>(R2) no hay documentación de configuración correcta de GitHub -2 o no está enlazada</t>
  </si>
  <si>
    <t>CAMPUZANO CASTILLO, KEVIN GUILLERMO</t>
  </si>
  <si>
    <t>-3 envío tarde
-4 en general, has cometido todos los fallos que se han comunicado al resto de tus compañeros. No se pide que se hable de ningún tipo de tecnología, y menos de la base de datos que vas a usar. Sin embargo, no cubres la rúbrica 2 en la que hay que poner explícitamente cómo se ha hecho la configuración del repositorio.</t>
  </si>
  <si>
    <t xml:space="preserve">El trabajo muestra conocimiento en general de desarrollo de aplicaciones, pero poca evidencia de trabajo autónomo, ya que se han seguido las peores prácticas de los trabajos de otros compañeros.
No se ha pedido que se plantee una solución, sino un problema. Si la solución ya está cerrada desde el principio, no es posible ir desarrollando los diferentes hitos de la asignatura correctamente. Recuerdo también que no se trata nunca de crear una aplicación para el usuario final, sino desacoplar el backend y llevar a cabo exclusivamente eso. Está bien que aclares que no se realiza venta en línea, porque es que es imposible que eso tenga que ver con la asignatura. </t>
  </si>
  <si>
    <r>
      <rPr/>
      <t xml:space="preserve">-4 reenvío.
El enlace a la configuración del repositorio no lleva a ningún sitio. </t>
    </r>
    <r>
      <rPr>
        <color rgb="FF1155CC"/>
        <u/>
      </rPr>
      <t>https://github.com/Kevincamp/Mi-Dulce-Arte/blob/config-repo/configRepo.md</t>
    </r>
    <r>
      <rPr/>
      <t xml:space="preserve"> Debéis poner un poco de cuidado con las entregas que hacéis. En todo caso, las instrucciones de la entrega indican que el fichero debe estar en un subdirectorio docs, nunca en el directorio principal o, para el caso, en un directorio "config" como indica el enlace de arriba. No es evidente que estés usando el URL ssh para trabajar con el repositorio</t>
    </r>
  </si>
  <si>
    <t>El problema parece ser "aumentar las ventas", pero aparentemente la solución pasa por ¿almacenar recetas? ¿Vender acceso a las recetas? En fin, al menos esta descripción se puede transcribir como historias de usuario de forma más o menos sencilla, pero conviene que crees sólo las necesarias, y que formen un todo coherente para que se puedan crear las entidades necesarias para avanzar en los hitos sucesivos.</t>
  </si>
  <si>
    <t>CASTILLO NIEVAS, JUAN MANUEL</t>
  </si>
  <si>
    <t>jumacasni</t>
  </si>
  <si>
    <t>CASTRO MU'OZ, GABRIEL</t>
  </si>
  <si>
    <t>gabcas28</t>
  </si>
  <si>
    <r>
      <rPr/>
      <t xml:space="preserve">-4 the description of the project is totally insufficient and not clear. Documentation is not linked with a meaningful text from the main </t>
    </r>
    <r>
      <rPr>
        <color rgb="FF1155CC"/>
        <u/>
      </rPr>
      <t>README.md</t>
    </r>
    <r>
      <rPr/>
      <t>. -2 No apparent advance or originality</t>
    </r>
  </si>
  <si>
    <t>A ver si pudiera ser que no pusiérais faltas de ortografía cuando enlazáis el proyecto</t>
  </si>
  <si>
    <t xml:space="preserve">-1 resubmission
-4 "Uploading mind maps" is not a problem to solve. It's a "solution", although it's not totally clear what it implies. The link to the "setup" leads to an unexistent page
-2 Due to the issues above, no apparent advancement on the project.
</t>
  </si>
  <si>
    <t>Please use English correctly. Correct grammar and spelling before submitting it. There are online tools that can help you with that.Please revise also markdown, because there are errors in that area too.
The grade would have gone down, but it stays the same.</t>
  </si>
  <si>
    <t>-2 second resubmission
-1 r2/r3 not totally clear you have actually used the git URL, or configured email/name. Again, no real progress or originality</t>
  </si>
  <si>
    <t>Still not a problem, but a "solution". Again, not something that seems to have enough entity to be developed</t>
  </si>
  <si>
    <t>CASTRO SALAZAR, DAVID</t>
  </si>
  <si>
    <t>DADSILVER</t>
  </si>
  <si>
    <t>-1 cierre de PRs indebidos o errores en la entrega, no hay documentación de la rúbrica 2 (o no está enlazada) (-4), y -2 por puntos adicionales</t>
  </si>
  <si>
    <t>No se describe un problema a resolver, sino una serie de datos a extraer de un juego específico.</t>
  </si>
  <si>
    <t>-1 envío tarde
-4 No se enlaza la configuración o no está
-1 (r3) El juego no es un problema, y no parece adecuado para una aplicación en la nube</t>
  </si>
  <si>
    <t>-2 late submission
-1 r3 dur to the unclear nature of the problem. It's not clear either if you have actually used a git URI for your own repository.</t>
  </si>
  <si>
    <t>"Image storage" is not a problem. It barely is an application. It's described with a single sentence, no reference to what it's trying to solve or why it needs to store images.</t>
  </si>
  <si>
    <t>COBOS SUAREZ, CARLOS</t>
  </si>
  <si>
    <t>kcobos</t>
  </si>
  <si>
    <t>En hitos sucesivos puede haber variaciones con respecto al año anterior; por favor intenta dejar claro, en algún lugar, que está hecho lo que se solicita, porque puede o haberse eliminado del README o bien simplemente ser diferente</t>
  </si>
  <si>
    <t>CORDOBA GOMEZ, JOSE ANTONIO</t>
  </si>
  <si>
    <t>pepitoenpeligro</t>
  </si>
  <si>
    <r>
      <rPr>
        <rFont val="&quot;Arial&quot;"/>
        <color rgb="FF000000"/>
      </rPr>
      <t xml:space="preserve">-4 the description of the project is totally insufficient and not clear. Documentation is not linked with a meaningful text from the main </t>
    </r>
    <r>
      <rPr>
        <rFont val="&quot;Arial&quot;"/>
        <color rgb="FF000000"/>
        <u/>
      </rPr>
      <t>README</t>
    </r>
    <r>
      <rPr>
        <rFont val="&quot;Arial&quot;"/>
        <color rgb="FF000000"/>
      </rPr>
      <t>. 
-2 No apparent advance or originality</t>
    </r>
  </si>
  <si>
    <t>"Management" is not a problem. A problem is what you want to solve with that management. The problem should be clear</t>
  </si>
  <si>
    <t>-0.5 penalty for early resubmission</t>
  </si>
  <si>
    <t>Please spell check or simply read what you have written. Many typos, some of them hurt. Still, no description of the problem or target audience of the project.</t>
  </si>
  <si>
    <t>CORTÉS SÁNCHEZ ARTURO</t>
  </si>
  <si>
    <t>arturocs</t>
  </si>
  <si>
    <t>(R2) no hay documentación de configuración correcta de GitHub -2, ni del uso de issues</t>
  </si>
  <si>
    <t xml:space="preserve">"una plataforma" no es una solución. </t>
  </si>
  <si>
    <t>-0.5 de penalización por reenvío temprano</t>
  </si>
  <si>
    <t>Sigues sin describir un problema, sólo una solución. La documentación no es de los objetivos, sino de las rúbricas a evaluar.</t>
  </si>
  <si>
    <t>DE LA FLOR BONILLA, ALVARO</t>
  </si>
  <si>
    <t>alvarodelaflor</t>
  </si>
  <si>
    <t>No sé yo si secretaría general te dejará usar el escudo de esa forma (o de cualquier otra)</t>
  </si>
  <si>
    <t>-1 late submission</t>
  </si>
  <si>
    <t>Still no proof that the ssh key is used for configuration of your repos.</t>
  </si>
  <si>
    <t>ESCOTO CANALES, CARLOS DAVID</t>
  </si>
  <si>
    <t>cescotoc</t>
  </si>
  <si>
    <t>FLORES CRESPO, PEDRO MANUEL</t>
  </si>
  <si>
    <t>PedroMFC</t>
  </si>
  <si>
    <t>GOMEZ MARTIN, ANGEL</t>
  </si>
  <si>
    <t>harvestcore</t>
  </si>
  <si>
    <t>GONZÁLEZ GARCÍA, FRANCISCO JOSÉ</t>
  </si>
  <si>
    <t>Neo-Stark</t>
  </si>
  <si>
    <t>IZQUIERDO ROMERA, FERNANDO</t>
  </si>
  <si>
    <t>fer227</t>
  </si>
  <si>
    <t>-1 la descripción del proyecto es más bien vaga, y no deja muy claro qué problema quiere resolver (sólo la solución)</t>
  </si>
  <si>
    <t>JANUSZEWSKI, MARCIN MICHAL</t>
  </si>
  <si>
    <t>januszewskimar</t>
  </si>
  <si>
    <t>-1 no hay descripción del problema (-1) y debería haberse enlazado la documentación con un nombre que dejara claro que era la documentación que se exige, no "semana x"</t>
  </si>
  <si>
    <t>KHALED MOHAMED ELAMINE, SAIDANI</t>
  </si>
  <si>
    <t>saidanikhaled34</t>
  </si>
  <si>
    <t>LÓPEZ SALMERÓN, MARÍA JESÚS</t>
  </si>
  <si>
    <t>mjls130598</t>
  </si>
  <si>
    <t>MONTERO PARODI, JUAN JOSÉ</t>
  </si>
  <si>
    <t>@haryde</t>
  </si>
  <si>
    <t>MORALES AGUILERA, CARLOS</t>
  </si>
  <si>
    <t>@Carlosma7</t>
  </si>
  <si>
    <t>(R2) no hay documentación de configuración correcta de GitHub -2, ni del uso de issues o no está enlazada</t>
  </si>
  <si>
    <t>-1 envío tarde</t>
  </si>
  <si>
    <t>NOGUERAS LARA, AURE</t>
  </si>
  <si>
    <t>aure-nogueras</t>
  </si>
  <si>
    <t>-1 El problema está descrito claramente, pero no en términos que den lugar a una solución informática. Por mucha infraestructura como código que se pueda crear en esta asignatura, no creo que eso alcance a un lugar físico.</t>
  </si>
  <si>
    <t>-0.5 por reenvío pronto</t>
  </si>
  <si>
    <t>Aprecio el esfuerzo realizado y lo valoro, pero realmente sigues sin describir un problema que permita identificar claramente un sistema informático que pueda ayudar a las personas involucradas a resolverlo. Vagamente haces referencia a espacios seguros y a falta de información, pero en un caso se trataría de un colectivo y en el otro, posiblemente, de otro diferente. Apuntas a una solución, "educación", pero realmente es algo que tienes que tienes que ir perfilando a través de HPUs (historias de persona usuaria) en hitos sucesivos. "Enviar información" podía ser una HPU, pero eso a su vez necesitaría trazar un camino que llevara desde ahí a la solución del problema, y por supuesto concretar los aspectos. ¿La información es algo estático? ¿Quién introduce esa información? ¿Diferentes perfiles?</t>
  </si>
  <si>
    <t>ORANTES TABOADA, MANUEL</t>
  </si>
  <si>
    <t>manuelorantes</t>
  </si>
  <si>
    <t xml:space="preserve">-1 envío tarde
</t>
  </si>
  <si>
    <t>Vamos a suponer que tienes el repo bien configurado con la URL git:, pero no lo has puesto.
Por otro lado, no pones un problema, sino una solución específica, una aplicación web. No se pedía eso, pero bueno, al menos queda implícito el problema que tienes que resolver y lo podrás cambiar más adelante</t>
  </si>
  <si>
    <t>OUAN, KIM</t>
  </si>
  <si>
    <t>ouank</t>
  </si>
  <si>
    <t>Well, configuration of git and github is well linked. There's no description of a project, though, and obviously no advance in it -6</t>
  </si>
  <si>
    <t>-1 reenvío tarde</t>
  </si>
  <si>
    <t xml:space="preserve">La descripción de la solución corresponde a hitos posteriores. </t>
  </si>
  <si>
    <t>PERALTA ANTEQUERA, SAMUEL</t>
  </si>
  <si>
    <t>Samius1</t>
  </si>
  <si>
    <t>-1 closing PRs</t>
  </si>
  <si>
    <t>This README should only include information about the project, not about the class. There does not seem to be a real problem, but a solution, and this is vague enough that, for lack of a problem, it's going to be difficutl to solve it. There needs to be a version</t>
  </si>
  <si>
    <t>PIÑAR RIVAS, ÁNGEL</t>
  </si>
  <si>
    <t>Anglepi</t>
  </si>
  <si>
    <r>
      <rPr>
        <rFont val="Arial"/>
        <color theme="1"/>
      </rPr>
      <t xml:space="preserve">(R2) no hay documentación de configuración correcta de GitHub -2, ni del uso de issues o </t>
    </r>
    <r>
      <rPr>
        <rFont val="Arial"/>
        <b/>
        <color theme="1"/>
      </rPr>
      <t>no está enlazada</t>
    </r>
    <r>
      <rPr>
        <rFont val="Arial"/>
        <color theme="1"/>
      </rPr>
      <t xml:space="preserve"> -1 entregas incorrectas</t>
    </r>
  </si>
  <si>
    <t>Vamos a suponer que estás efectivamente usando la clave ssh para interaccionar con GitHub, pero por favor, no me hagas suponer cosas</t>
  </si>
  <si>
    <t>RODRÍGUEZ REINA, CRISTOBAL</t>
  </si>
  <si>
    <t>cr13</t>
  </si>
  <si>
    <t>-1 el enlace al proyecto está mal en el fichero de entrega. -9 no hay nada en el README, no se describe un proyecto, no se enlaza la configuración, ni siquiera tiene un nombre</t>
  </si>
  <si>
    <t xml:space="preserve">-1 reenvío
</t>
  </si>
  <si>
    <t>La solución debe desarrollarse a lo largo de la asignatura.</t>
  </si>
  <si>
    <t>ROLDAN ZAFRA, FERNANDO</t>
  </si>
  <si>
    <t>FernandoRoldan93</t>
  </si>
  <si>
    <t>SÁEZ DE LA COBA, JAVIER</t>
  </si>
  <si>
    <t>jscoba</t>
  </si>
  <si>
    <t xml:space="preserve">-1 envío tarde
-2 (r2) no queda claro que estés usando efectivamente la clave pública, ni que tengas configurada seguridad adicional, ni que hayas configurado correctamente el correo, ni que hayas configurado el rebase. Vamos a suponer que todo es cierto (si no sería -4), pero realmente tienes que poner las cosas que se soliciten
-2 (r3) No es un problema que se pueda resolver con una aplicación nativa en la cloud, ni se le acerca. </t>
  </si>
  <si>
    <t xml:space="preserve">Habría estado bien un enlace directo a la configuración. 
</t>
  </si>
  <si>
    <t>SALVAT PÉREZ, ANTONIO MANUEL</t>
  </si>
  <si>
    <t>antoniosp7</t>
  </si>
  <si>
    <t>SANAME PÉREZ, ACELA MARÍA</t>
  </si>
  <si>
    <t>SÁNCHEZ ALBA, ABEL JOSÉ</t>
  </si>
  <si>
    <t>ajalba</t>
  </si>
  <si>
    <t>SÁNCHEZ MARTÍNEZ, CARLOS</t>
  </si>
  <si>
    <t>-1 por envío tarde y -1 por errores en el envío.
-2 Los commits que se han hecho en el proyecto no se han hecho con la configuración correcta local, como se solicitaba. Adicionalmente, no se ha documentado la configuración que sí se haya podido hacer correctamente
-4 No hay ninguna descripción de un problema a resolver (r3)
-2 No cabe puntuación adicional por lo anterior</t>
  </si>
  <si>
    <t xml:space="preserve">-2 reenvío tras envío tarde
-1 despite having uploaded your public key to github, the screenshot shows that you dont' use it for your repository. It shows the https URL for the repo, which does not use it
-1 la documentación indica que se debe describir un problema a resolver. "Una aplicación web" tampoco se cubre en esta asignatura, igual que no se cubría en IV
</t>
  </si>
  <si>
    <t xml:space="preserve">I'm going to assume you did substitute email@example.com with a real email, but either you show the real configuration, or not. Don't copy/paste the example text.
Estoy viendo que hay partes en español, partes en inglés. O usas un idioma, o usas el otro. </t>
  </si>
  <si>
    <t>SÁNCHEZ MONTÉS, DAVID</t>
  </si>
  <si>
    <t>Nastard</t>
  </si>
  <si>
    <t>-1 envíos incorrectos o errores en los mismos.</t>
  </si>
  <si>
    <t>SÁNCHEZ MUÑOZ, CARLOS SANTIAGO</t>
  </si>
  <si>
    <t>Carlossamu7</t>
  </si>
  <si>
    <t>-1 envío tarde
-4 problema descrito no significativo o no abordable en esta asignatura (R2)
-2 falta de originalidad o avance (R3)</t>
  </si>
  <si>
    <t>Es absurdo comprimir imágenes en la nube. Primero, por la latencia. Segundo, la mayoría de los formatos están ya comprimidos. No es un problema significativo</t>
  </si>
  <si>
    <t>-2 reenvío tras envío tarde</t>
  </si>
  <si>
    <t>No se pide que se describa la solución, que se tendrá que ir desarrollando a lo largo de la asignatura, dentro de los términos de la misma</t>
  </si>
  <si>
    <t>TORRES DE LA TORRE, VICTOR</t>
  </si>
  <si>
    <t>victorTorres92</t>
  </si>
  <si>
    <t>No hay descripción de proyecto, ni se enlaza la configuración de GitHub
-2 (R1) no hay en realidad proyecto
-4 (r2) no hay enlace a configuración
-2 (r3) ningún avance</t>
  </si>
  <si>
    <t>Por favor, revisa la ortografía. Una vez más, describes una solución sin tener en cuenta para quién estás solucionando el problema. Todo eso tendrá que ir cambiando con el tiempo. GIT no está nunca en mayúsculas. No es una "justificación", es una configuración. No has justificado que uses realmente la clave pública para acceder a GitHub</t>
  </si>
  <si>
    <t>VAILLANT VALDEZ, CRISTINA DE LA CARIDAD</t>
  </si>
  <si>
    <t>ccvaillant1992</t>
  </si>
  <si>
    <t>-1 errores en el envío</t>
  </si>
  <si>
    <t>Los ejercicios no se enlazan en el proyecto. No se describe un problema, sino un aaplicación.</t>
  </si>
  <si>
    <t>VALERA MOTOS, ANGEL</t>
  </si>
  <si>
    <t>AngelValera</t>
  </si>
  <si>
    <t>-1 errores en la entrega</t>
  </si>
  <si>
    <t>Envíos</t>
  </si>
  <si>
    <t>Media</t>
  </si>
  <si>
    <t xml:space="preserve">Suspensos </t>
  </si>
  <si>
    <t>Comentarios nota 2º ronda</t>
  </si>
  <si>
    <t>Comentarios nota 3ª ronda</t>
  </si>
  <si>
    <t>Comentarios nota 4ª ronda</t>
  </si>
  <si>
    <t>Comentarios nota 5ª ronda</t>
  </si>
  <si>
    <t>r1 -2 debes describir la arquitectura de la nube, no la del software, que tendrá que ser en capas porque así está planteada la asignatura
r2 -4 un plan de desarrollo es un plan de desarrollo, no un enlace a hitos e issues. ¿Desde cuando un plan no incluye dependencias, secuencia ni una mínima estimación de lo que se va a hacer? ¿Lo primero que vas a hacer es logearte en la aplicación?
r3 -2 no hay ninguna relación entre clases y HU. Y las tres clases se crean en el mismo commit.las clases deben ser totalmente independientes del almacenamiento. Tampoco tienen ningún método, sólo una estructura (que no se entiende demasiado bien, y con nombres que tienen errores, como date_create en vez de created
r4 -1 por los anteriores</t>
  </si>
  <si>
    <t>Por favor, ten un poco de cuidado y usa el mismo nombre en todos lados. Que pone Romming a veces.</t>
  </si>
  <si>
    <t>-1 Reenvío
-2 r1 el uso del MERN stack corresponde a una arquitectura monolítica, lo que es incoherente con la descripción que se ha hecho. Tampoco hay ninguna justificación de la arquitectura, más allá de una descripción de la misma.
-3 r2 más allá de la descripción separada de HUs y milestones, no hay una descripción coherente de un plan de trabajo. "Acciones básicas" ni se corresponden a ningún milestone (que se agrupa por entidades, aparentemente) ni, de hecho, corresponde a un producot mínimamente viable. Las HU no están descritas como tales, sino como tareas que hay que hacer, sin una condición de satisfacción. Incluyen cosas como "login" que se ha comentado varias veces que no entran en la aplicación.
-1 r4 aunque las clases están relacionadas con las HU, las HU no dicen nada sobre qué tienen que tener las mismas o su contenido, aparte de "crear clase" por lo que es imposible saber si están implementadas o no.</t>
  </si>
  <si>
    <t>¿Cómo puedes analizar el funcionamiento de la aplicación sin la aplicación?
Se ha comentado repetidamente la utilidad de los tipos enum para variables que sean categóricas (como room_type). Por favor, úsalos.</t>
  </si>
  <si>
    <t>-2 Reenvío
-3 R2 seguimos sin crear milestones que tengan sentido y sin encajar las HUs de una forma que sea razonable. El roadmap sigue sin ser tal, los hitos no son hitos, las HUs no están formuladas como tales porque no tienen condiciones de satisfacción. Hemos dedicado horas a aclarar el concepto de hito y de HUs, así como de issues. Por favor, ponedlo en práctica.
-1 r4 "Crear acceso" no es una HU, "creado acceso" no es un mensaje. También hemos dedicado horas a esto. Un commit no puede modificar dos ficheros, cerrar 4 issues... y ni siquiera tener un test para comprobar si se ha llevado a cabo o no.</t>
  </si>
  <si>
    <t>El proyecto ha mejorado algo, al menos la descripción, y al menos se ha avanzado en la implementación. Desgraciadamente, el uso de historias de usuario, issues y commits y avance del código con los mismos no evidencia una asimilación de estos conceptos, incluyendo el hecho de poner errores en la consola en vez de levantar excepciones.
NodeJS no es un entorno de ejecución, es una implementación de JS.</t>
  </si>
  <si>
    <t>r1 -1.5 Mencionar una arquitectura no justifica nada. No parece que haya nada en el proyecto que justifique esa arquitectura (o, para el caso, otra)
r2 -3 el plan del proyecto no es enlazar ltodos los htios y demás. Kanbas no se escribe así. El roadmap no tiene nada
r3 -2 La creación de las clases ni siquiera se relaciona con un issue. Las clases no tienen por qué tener función main.
r4 -1 por los anteriores</t>
  </si>
  <si>
    <t>El título del proyecto sigue siendo CC-Proyecto.</t>
  </si>
  <si>
    <t xml:space="preserve">-1 reenvío
r1 -1 una característica, la mensajería, pediría un tipo de arquitectura determinada que no es la que tienes. Mira por lo menos cómo se implementaría una mensajería para elegir el tipo de arquitectura (no tengo muy claro que HU necesita mensajería, pero bueno).
r2 -2 No se tienen en cuenta los milestones en el roadmap, o no se mencionan explícitamente. Los milestones tienen efectivamente que describir qué es lo que son, no sólo PMV1 y PMV2. Los issues no tienen que describir productos finales, sino qué quieres tener de ese producto final. "Estructuras de datos" relacionado con el issue 8 no da ninguna idea de qué condiciones tienen que cumplir esas estructuras de datos. En particular, no hay suficiente información sobre las estructuras de datos sólo con una HU. Esas estructuras de datos, además, ¿qué contienen? ¿Un sólo anuncio? ¿Un sólo usuario? ¿"Los anuncios" quién lo va a gestionar?
r3 -1 "actualizo el fichero" no es un commit correcto. "Añadir funcionalidades" tampoco es un issue correcto. Con eso, es imposible que tengas clases correctas. ¿Dónde dice que qué posibilidades tiene "estado"? ¿Y "color"? ¿Dónde dice que puedes cambiar el precio de un anuncio una vez creado? ¿Y dónde está el conjunto de todos los anuncios?
</t>
  </si>
  <si>
    <t>La justificación que haces sirve para cualquier tipo de arquitectura, que tendrá siempre servicios diferenciados para cada tipo. Por favor, revisa faltas de ortografía (como cúal o mágen)</t>
  </si>
  <si>
    <t xml:space="preserve">-1 envío tarde
-3 la descripción de la arquitectura no se corresponde a lo requerido, ni tiene relación con el tipo de arquitecturas expuestas en el tema 1, ni siquiera es una arquitectura de aplicación, sino de software.
-4 las HU no ciontienen condiciones de satisfacción, ni los hitos corresponden a PMV, ni con eso se puede hacer un plan razonable. "Consulta de datos" ni siquiera es un PMV, ni puede hacer desde un UI en esta asignatura.
-2 las clases no siquiera tienen mucho sentido. "Actualizador" podría no ser una clase, sino simplemente infraestructura. Y ni siquiera parece que deba ser una clase.
</t>
  </si>
  <si>
    <t xml:space="preserve">El problema que planteas no parece un problema que vaya a funcionar bien en esta asignatura. Parece muy limitado, no parece tener gran valor añadido y al final se trata de sacar datos de un lado y ponerlo en otro. Las mismas objeciones que te hice en el hito 0 siguen presentes, no han cambiado lo más mínimo y sigues hablando de una solución, la "funcionalidad básica". Si no entiendes el problema bien, es difícil que plantees HUs razonables. </t>
  </si>
  <si>
    <t>-2 reenvío retrasado
-3 r2 un hito no es "una funcionalidad" o "otra funcionalidad"
. Un issue no es "métodos de consulta". Tienen que indicar también condiciones de satisfacción. Los issues se cierran desde commit, pero siempre con tests. Un mensaje no repite lo que hace el mensaje evidentemente, y no se puede referir a multiples HUs si no está claro por qué lo hacen. La planificación no es tal, ni los hitos son tal. Seguimos con "desarrollar funcionalidad" cuando un hito no es eso, es una creación de un MVP (y se ha hecho repetidamente en clase)
-1 r3 no parece que haya un criterio específico para crear las clases. Aparte de lo indicado en los comentarios, ¿qué cliente de la clase Solicitud quiere el nombre del solicitante? ¿No será el cliente el que proporciona el nombre? ¿Qué significa "recibirSolicitud" en la clase "Solicitud"? ¿Qué significa "restantes"? ¿No tendrá que haber clases controladoras que crean y almacenen los grupos de cosas?</t>
  </si>
  <si>
    <t>El problema no deja demasiado claro que la arquitectura elegida sea la adecuada. Por ejemplo, la HU no queda claro si es el trabajador el que va a estar preguntando a cada rato si hay una máquina disponible o va a haber alguna forma de avisarle. Si no entendéis bien el problema, es difícil que planteéis bien la arquitectura. No es lo mismo una arquitectura en la que el trabajador tenga que estar haciendo preguntas que una en la que se le envíen alertas (que necesitaría websockets).
El diseño de las clases evidencia este poco entendimiento del problema. "estadisponible" es un método de trabajador, cuando debería ser de la máquina o controlador de las máquinas. El caso de uso es bastante poco razonable: ¿un bucle sobre todos los trabajadores y sobre todas las máquinas para ver si están disponibles? ¿De verdad? ¿No es redundante "getMaquinasDisponibles" y "estaDisponible"? ¿Cuál es la secuencia? ¿Y desde dónde se llaman esos dos métodos?
En la máquina, ¿startUsing no tiene como argumento un trabajador? ¿Cómo cumple entonces la HU correspondiente?
No veo la razón por la que se usa Scala, porque lo que se está haciendo se puede hacer prácticamente con cualquier otro lenguaje. Pero ya que se usa, las mejores prácticas no ponen los fuentes en src, sino que tienen una estructura determinada para hacerlo</t>
  </si>
  <si>
    <t>-3 reenvío
-2 r2 no se considera siquiera la posibilidad de definir un MVP para el primer hito, ni se trata de identificar qué entidades serían las fundamentales para poder avanzar a partir de ellas. Los roles tampoco están bien definidos, ni siquiera está definida lo que es una máquina. La organización de las HUs es deficiente. El primer commit de la primera HU mencionada usa código de otra clase, Trabajador, que no se sabe bien dónde se ha definido, y además no tiene ningún atributo para poder almacenar la máquina que se ha añadido. 
-2 r3 no están bien definidas las entidades con las que se va a trabajar. "máquina" es aparentemente una "string". No hay forma ni control para poder decir quién está usando una máquina. Es muy difícil avanzar en la creación de una aplicación si la base, que es qué hace la aplicación, no está claro.</t>
  </si>
  <si>
    <t>Se considera positivo que se haya seguido trabajando para avanzar este hito.Las HUs han mejorado mucho y ahor aparecen razonables. Pero el problema es que siguen apuntando al mismo código, que no está nada de claro. Te pongo comentarios en el repo para ver si puedes mejorar en la siguiente iteración.</t>
  </si>
  <si>
    <t>r1 -1 por un lado dices que es una arquitectura dirigida por eventos, pero por otro lado dices que son microservicios. Literalmente, la arquitectura REST va de comunicar estados. No hace falta que se impliquen eventos. Las arquitecturas basadas en eventos tienen una utilización muy clara, que hemos mencionado muchas veces en clase. No parece que sea el caso. En todo caso, la justificación no parece que esté clara.
r2 -2 para "acceder al plan", tienes que contar el plan, no enlazar un par de cosas. El plan debe incluir milestones, HUs y issues que surjan de ellas. El Roadmap corresponde con una estructura tradicional de proyecto, no uno con ingegración continua. El desarrollo y tests se hacen a la vez. Dios mío, cuanto mal ha hecho DDSI.
r3 -2 no enlazas las clases hechas desde el README.
r4 -1 por lo anterior</t>
  </si>
  <si>
    <t xml:space="preserve">-1 reenvío
r1 realmente no ha mejorado mucho. Describes los microservicios directamente, cuando eso tiene que salir de las HU más adelante. Corriges que se trate de paso de mensajes, pero entras en detalles que en este momento son imposibles de dilucidar.
r2 -2 Sigue sin haber una planificación. "Cuidador" ni siquiera es un objetivo. No hay ninguna planificación que abarque hitos y los HUs e issues en cada uno. Insisto en los tests, no son "un objetivo" son parte integral del desarrollo.
r3 -2 Os he insistido mucho en que la autenticación no se gestiona desde la aplicación. Almacenar las claves en texto plano es simplemente un hueco de seguridad importante. No parece muy razonable que se pueda cambiar el username, ni que todos los atributos tengan get y set. ¿Cómo se va a poner una confirmación de password de forma independiente de una password?
r4 -1 por lo anterior
</t>
  </si>
  <si>
    <t>Por un lado pones cosas innecesarias en el README (como "las tecnologías a usar") pero por otro hay que ir a otra página para ver la arquitectura. No hay cambio en la nota.</t>
  </si>
  <si>
    <t xml:space="preserve">-2 reenvío
-1 r1 sigue sin mejorar. ¿Por qué sigues poniendo los microservicios, hasta una cosa que no es un microservicio como un API gateway?
-2 la planificación no corresponde ni se acerca demasiado a lo que se habló ayer. Ya no se llaman objetivos, pero sigue sin mostrarse una comprensión de qué es un hito y cómo se engarza en un plan de desarrollo. Lo sissues dicen qué se va a hacer, pero no hay relación con las HU, por ejemplo issue 30.
</t>
  </si>
  <si>
    <t>La disposición de las clases no corresponde a buenas prácticas. No se pueden poner un montón de directorios en el directorio principal.
La entidad principal ni es ni puede ser el cuidador. El diseño dirigido por dominio te dice claramente qué es lo que tienes que mirar. ¿No se trata de crear informes? ¿Cuál será entonces la entidad principal? ¿Cuál es el objetivo principal de la herramienta? ¿Dice por algún lado en los objetivos que haya que optimizar los cuidadores? Sería conveniente que pensárais un poco en lo que hacéis y en lo que contestais, porque cada decisión es importante en el contexto del desarrollo de software. ¿Cómo va a ser un API una entidad principal? Ni siquiera es una entidad en el dominio del problema.
Puntos fuertes: una clara idea del dominio del problema y una definición aparentemente adecuada de las clases.
Puntos débiles: es muy difícil saber si las clases corresponden o no a las HU. La planificación es inadecuada, y ni siquiera se siguen las HUs. Por la cantidad de trabajo realizada y por la insistencia, doy el aprobado en este hito, pero quiero ver una planificación adecuada en el siguiente e historias de usuario y demás con sentido. Y adecuación de la entidad principal a lo que realmente necesita el problema.</t>
  </si>
  <si>
    <t>-2 entrega tarde
r1 no proporciona ninguna explicación basada en el propio proyecto, ni en realidad ninguna relación con el mismo. Por lo menos se intenta.
-3 lo escrito no corresponde a una planificación real del proyecto: no indica qué MVPs corresponden a cada hito, cómo se relacionan temporalmente las historias de usuario entre sí, ni siquiera incluye las historias de usuario. Al menos en tres casos se ha indicado que enlazar el canvas no es un plan. No tiene secuenciación, ni temporal, ni nada.
-2 no hay ninguna relación entre el código (que tampoco incluye todo lo necesario, ni está justificado) y las historias de usuario. No se pueden crear 22 historias de usuario sin ver cómo progresan o cómo están relacionadas entre sí. Por otro lado, si se considera el plan algo separado de lo que hay que hacer actualmente, esto no es sorprendente.
-2 No hay avance significativo del proyecto. Aconsejo asistencia a la clase de esta tarde para ver cuales son los elementos fundamentales en esta clase, así como recolectar información sobre las clases en las que se ha explicado claramente cómo hacer un plan, qué es un milestone, y demás.
(no se sigue corrigiendo)</t>
  </si>
  <si>
    <t>El que repitas lo de las "herramientas", cuando se ha repetido en clase varias veces (y en estas correcciones) que no es parte de este hito ni interesa, indica que has prestado más atención a los "hitos modelo" que circulan por ahí que al guión del hito o, para el caso, lo anteriormente indicado en clase. El "roadmap" sigue, de la misma forma, el patrón de segunda generación de organización en "fases", que no describe ni cuál es el hito que se pretende alcanzar, ni el producto mínimamente viable. Si dices en esa fase cuales son las entidades de antemano, ¿cuál es el hito? ¿No debería de ser el hito para identificar cuales son esas entidades? Tampoco indicas cómo encajan las HUs dentro de esas "fases" ni cómo se identifican entre sí. "Tomar más acciones" no es la descripción de un hito, ni "hacer la sección de"
Indicar ya un framework web es muy prematuro. Y más cuando no se indica de ninguna forma cómo se conecta con las HUs.
En el README, si pones un contenido por favor pon también enlaces a todo lo relevante. NO puede ser que algunas cosas las enlaces (si son ficheros externos) pero las propias del documento no. Puedes usar simplemente anchors.</t>
  </si>
  <si>
    <t>r1 -1 descripción de márketing de la arqutiectura no, por favor. Justifica por qué la eliges. Y menos división en microservicios. Ahora mismo no tenéis ninguna forma de saberlo ¿Quién diablos os ha dicho que pongáis eso? Y si lo ponéis, ¿por qué no enlazáis las historias de usuario que se encarguen de cada uno?
r2 -3 ya el tercero que enlaza el canvas directamente. Va a pensar uno que os habéis inspirado los unos en los otros. No hay planificación del proyecto, solo enlaces a cosas. Vamos a ver, si quieres consultar cosas a través de Twitter, ¿no será mejor ir a Twitter? Todas las HU van a través de Telegram, pero esto no está justificado en la descripción del problema. Ni, para el caso, tiene que ver con la asignatura. Yo dejaría un servicio genérico de consulta, a decidir cuando se cree el front end. Si quieres crear una historia de usuario que justifique la creación de una clase, tienes que decir que necesitas información específica. ¿Dónde pone en HU 9 y 10 que necesitas saber la magnitud, localización, profundidad y no sé cuantas cosas más? ¿la clase no va a hacer nada? ¿Sólo almacenar datos?
r3 -2 ¿Vas a almacenar solo un terremoto? ¿Por qué tienes una clase que solo sirve para uno entonces? ¿Terremoto_reportado no hace referencia a ningún terremoto? ¿Es una buena práctica que el nombre de la clase y del fichero sean diferentes?
r4 -1 por lo anterior</t>
  </si>
  <si>
    <t>Lo de la configuración de git lo podéis quitar ya. El README es la descripción de un proyecto.</t>
  </si>
  <si>
    <t>-0.5 reenvío rápido
-1 ¿Se ha elegido la arquitectura de microservicios porque permite diferenciar entre diferentes microservicios? La gestión de la base de datos NO ES UN MICROSERVICIO, es un servicio. Los microservicios se corresponden con funcionalidades, y ninguna de las dos cosas justifican la razón por la que tú la estás eligiendo.
-2 La planificación tiene que incluir los hitos. Y agruparlo por "consultas" es un error. ya hablamos en clase que se debía hacer por productos mínimamente viables. 
-1 No hay mucho avance en las clases (y NewTerremoto devuelve un Controlador) pero al menos hay algo. SEguimos con el ciclo CRUD ¿Qué HU dice que se puede borrar un terremoto?</t>
  </si>
  <si>
    <t>-1 reenvío
r1 -1
r2 -2</t>
  </si>
  <si>
    <t>No sé por qué os empeñáis en decir qué microservicios vais a usar. No se pide en ningún sitio, y ni siquiera en esta etapa se puede saber. "Notificar por correo electrónido" tendrá que ser una HU. Podías haber puesto aunque fuera una pequeña descripción en el README.
Los usuarios no van a poder hacer consultas de terremotos, ni ahora ni nunca porque no vamos a hacer un interfaz de usuario. Ni siquiera es un MVP. Tendrás que concretar qué es una "consulta de terremotos" y qué es "información".
No es razonable que con "consultar terremoto" solo se creen todas las características de un terremoto en cu package. ¿Quién está interesado en la magnituc? ¿Localización es un string?
Go no es un lenguaje dirigido a objetos. getFechaHora y similares no tienen ningún argumento. Y si tienes un struct terremoto, ya se puede acceder a los atributos directamente. Por favor, haced las cosas de forma un poco razonable.</t>
  </si>
  <si>
    <t>r1 -0.5 you should try and not write things because you can. It would have been a good indication of due dilligence that you had checked whether Celery is a Typescript library or not. Quite clearly you need an event-driven architecture for this kind of thing, but not so clear this is a significant problem for this class. And I already told you that before. From now on it might be a problem
r2 -3 again, the project project-planning-means-linking-to-things. That's not a plan, it does not even look like a plan. A plan is a plan, is what you want to do, in what order. Also, project planning is *never* part of the plan.
r3 -1 with tue HU "upload picture" you add three functions, that include "delete". You should stick to doing what's asked in the user story, not link a US you think you should link after doing whatever you wanted with the code. You shouldn't allow thigs to be undefined, that should be an error or exception. Initiating a class to invalid values is not acceptable. I specifically told you not to use CRUD by default.
r4 -1 due to above reasons</t>
  </si>
  <si>
    <t>-1 reenvío
r1 -3 Ni parece razonable una arquitectura orientada a eventos para una lista de correos, ni se ha hablado en ningún momento de web apps completas, ni Django se integra especialmente bien con Celery (no más que cualquier otra aplicación). Mejorar las cosas incrementalmente es siempre mejor que no hacerlo, porque introduces nuevos errores.
r2 -3 mantienes la lista de enlaces, aunque hay ahora al final un roadmap. Un canvas no es un roadmap. El orden de creación incluye tareas, no productos, no está relacionado con los hitos. No es -4 porque las HU parecen relativamente razonables, dadas las circunstancias, aunque sigue sin parecer claro el problema que se quiere resolver. Parece que es un cliente de correo que además permite importar cosas en Excel, pero cualquier cliente de correo te permite exportar libretas de direcciones en CSV. 
https://www.lifewire.com/how-to-export-your-gmail-contacts-1171992
r3 -2 literalmente, la entidad tiene 6 líneas. Los mensajes de commit no son informativos. Usas comentarios a los commits cuando esa información no está disponible en el log. Dices que usas un diccionario cuando ni siqueira sabemos qué formato tiene un estudiante (que no alumno)</t>
  </si>
  <si>
    <t xml:space="preserve">"Coordinar los correos" no parece un problema de magnitud suficiente, ni siquiera en realidad parece un problema. La solución del Excel parece perfectamente razonable, de hecho, o cualquier otro tipo de agenda como las que hay en los programas de correo. No entiendo muy bien el problema, sinceramente. Si además vas a seguir trabajando con los ficheros de Excel y eso "toma tiempo" ¿realmente qué valor estás añadiendo? De verdad que no entiendo absolutamente nada. Iterativamente presentar "problemas" que no parecen tener entidad suficiente tampoco parece una buena estrategia. Piensa en uno, y examina si tiene una entidad suficiente.
La nota no puede bajar, así que no cambia. Pero la calificación es la que se muestra a la izquierda.
</t>
  </si>
  <si>
    <t>-2 resubmission
-1 r1 I mean, really. Unjustified architecture, generic descripcion, again tools you are going to use which are neither requested nor useful.
-1 r2 there are as many roles as user stories. Setting up architecture is not and can't be the first thing. That's architecture, you should leave it for later. The roadmap is simply unrelated to the rest of the things, milestones do not specify a MVP, US assigned to them seem unrelated (picture management has 2 US about users displaying or uploading pictures; also HU title mentions "users" while the US mentions "photographers")
-2 the class is unrelated to US, it includes generic attributes, the class does not really have a way of holding pictures, "description" does not seem like a good way to retrieve pictures</t>
  </si>
  <si>
    <t>I *really* wanted to give you a passing grade, because you have worked hard. But if you go over what we talked about yesterday in class, all we have said about controller classes, relationship between classes and US, it's simply not there. I'm sorry. Grade stays, you should try again.</t>
  </si>
  <si>
    <t>-3 resubmission
r1 you should try to put things in order. still not a good justification, but at least it's coherent with the fact that you are going to deal with things that will take a variable amount of time.
-3 the roadmap should include milestones, what MVPs will be in every one of them, how you are going to build on them. This project planning, which is totally and completely unrelated either to US or milestones, does not really add up to anything. Besides, it features user-facing tasks (uploading pictures) done by roles that are not actually defined (photographer). Come this point, where I see this is exactly the same I said in last iteration.</t>
  </si>
  <si>
    <t>At this point in the recorrection, I really don't understand why you keep showing a big list of USs which is again, neither requested nor really useful. I don't understand why you don't address the previous concerns, and you keep showing classes that are only value objects, don't even have a way to store all objects of the same kind, and still not a way of identifying what's the most important entity. Still managing passwords from the class (said two weeks ago or more you shouldn't), the users still have no way of saying what role they have, even if it's in the very first US, issues are like "update this or that" without saying what problem they solve, the Rating class, whose issue is solved, does not make any reference to the picture it's rating... Again, it shows there's no plan, there's no clear identification of problem or entities, no criterium of what's an issue, what's a milestone, and in general, grade stays the same.</t>
  </si>
  <si>
    <t>-3 resubmission
-2 Bad planning, no use of best practices in the creation of the classes, not a real analysis of the problem, bad design decisions that will probably cause some trouble going forward.</t>
  </si>
  <si>
    <t xml:space="preserve">The README should be a project README. Silence is golden is snarky, and really not helpful. You probably want to say "milestone", not "tier", which does not mean a thing in this context.
Milestones are explicitly _not_ in parallel. They must be reached, and then proceed to the next one. This does not really correspond to the concept of milestone that's generally accepted (and used in this class).
Besides all comments made in the project itself, "isValid" is not a good practice. If it's not valid, it should return an exception. Otherwise, you'll need to check if it's valid every time you do an operation with it. </t>
  </si>
  <si>
    <t>-2 envío muy tarde
-2 r1 no hay nada relacionado con esta rúbrica.
-3 r2 realmente lo que describes como milestones son tareas. Y como he comentado adicionalmente, es imposible que hagas esto porque inicialmetne toda la lógica de negocio se tienen que desarrollar aparte. "Configurar grabación" es un servicio externo. En realidad, lo que prueba todo esto es la inadecuación del problema a esta asignatura, aparte de falta de compresión de qué significa un Milestone, historias de usuario, y demás. No estoy diciendo que no sea una aplicación interesante, pero no es adecuada para la asignatura.
(no se corrigen el resto de las rúbricas, pero por lo anterior es difícil que estén correctas)</t>
  </si>
  <si>
    <t>Los proyectos que dependen tanto de servicios externos son altamente problemáticos en esta asignatura. No tengo muy claro si esto es lo que tienes desde el principio, pero realmente si la complejidad viene sólo de la interacción con el servicio vas a tener muchos problemas para desarrollarlo. Tienes muchos errores y faltas de ortografía. Los ejercicios de autoevaluación no van en el proyecto.
El problema a resolver se planteó en el hito 0, y en caso de cambiarlo se debería haber enviado de nuevo ese hito. No puedes arriesgarte, en este hito, a trabajar con un problema inadecuado porque nada va a salir bien.</t>
  </si>
  <si>
    <t xml:space="preserve">
</t>
  </si>
  <si>
    <t>r2 -3 there's no roadmap or plan. User stories are there, but not really linked coherently in a project plan. It would have been better to have less US, more structure or idea of what should go first and what depends on what
r3 -2 classes are not linked from the README, or apparently not done.
r4 -1 Not really any advance due to the previous 2 rubrics</t>
  </si>
  <si>
    <t>-1 resubmission
r2 -1 the MVPs of every milestone do not seem entirely reasonable. "Basic" administration and functionalities are not MVP. You should try and have a basic product in mind. Also, mention explicitly milestones, which are not really explicit. Kanban is OK, but still you need to have some checkpoints where you have a product. As a matter of fact, it's impossible to find out what's the "product" ad the end of "basic administration". Reminder: we're not doing front-end in this class.
r3/r4 -1  Yo should clarify with issues why statusNotValid is a "iota". That does not seem reflected anywhere. Or the types of parkings. StatusNotValid should probably be an error, not a "valid" status. "Create this or that" is not an issue, because it's self-fulfilling.</t>
  </si>
  <si>
    <t xml:space="preserve">"pretend" is when you try to be something you are not. "Intend" is when you have the intention of becoming or being something. "Aim" is not total synonymous to "objective" (same as "target"). Please check usage. </t>
  </si>
  <si>
    <t>-2 r2 classes are not linked from the README so I can't verify if they're connected to USs
-2 ditto as above
I'm gonna give you 1 in the last rubric, because it looks good, but I really should not.</t>
  </si>
  <si>
    <t>-2 r2 un plan no es un conjunto de enlaces. Conexión segura no parece que sea ni una HU ni algo que haya que hacer primero. Un plan es un plan.
-1.5 las clases parecen completas, pero no se ha hecho el más mínimo esfuerzo con relacionarlas no ya con las HU, sino con ningún issue. No parece muy seguro, y menos en rust, implementar "read_only" como un atributo. Deberías simplemente asegurarte desde el interfaz que ni siquiera quepa esa posibilidad. Deberías tener diferentes tipos de dispositivos para ello.</t>
  </si>
  <si>
    <r>
      <rPr/>
      <t>-0.5 Reenvío rápido.
-2 Sigue sin haber un plan coherente. "elegir librería" no puede ser una HU. Tampoco quedan claras las dependencias entre unas HU y otras. ¿Un API REST sin almacenamiento permanente? Prácticamente ninguna HU es realmente una HU, son cosas que quieres implementar. Ninguna tiene condiciones de satisfacción, ni nada por el estilo, porque no son realmente HUs. "Implementación inicial" no es, ni puede ser, una HU. No hay HU, en realidad.
-1.</t>
    </r>
    <r>
      <rPr>
        <color rgb="FF000000"/>
      </rPr>
      <t xml:space="preserve">5 </t>
    </r>
    <r>
      <rPr>
        <color rgb="FF1155CC"/>
        <u/>
      </rPr>
      <t>mod.rs</t>
    </r>
    <r>
      <rPr/>
      <t xml:space="preserve"> sigue sin tener relación con ningún HU. Tiene dos commits, que hablan de "arreglar roadmap". No parece una HU coherente. El resto exactamente igual. El código debe avanzar con las HU, pero en realidad es que no es posible, porque las HU no son tales.
</t>
    </r>
  </si>
  <si>
    <t>Pones rustup o cargo como si las hubieras elegido. NO hay otra alternativa. No sé qué aporta ese párrafo al proyecto ni a la evaluación dle mismo.
Se queda como está. Subo 0.5 porque al menos has hecho un esfuerzo por definir una clase de error, aunque es genérica, no tiene ninguna relación con ningún HU, y tampoco se usa por ningún lado.</t>
  </si>
  <si>
    <t xml:space="preserve">-1 reenvío
-1 r1 realmente tienes que mirar cómo se hace comunicación de este tipo de cosas. Una API REST, ¿cómo funcionaría? ¿Vas preguntando cada segundo si ha cambiado de estado o no? Tienes que entender bien el problema y las tecnologías que se vayan a usar. Los cambios de estado pueden o no necesitar una arqutiectura basada en tareas; dependerá de lo que haya que hacer con cada cambio de estado y lo que haya.
-2 r2 Prácticametne el primer milestone abarca todo lo que hay que hacer en la asignatura. Fin del plan. No es coherente con la arquitectura, puesto que dice que es una arquitectura de eventos, que NO tiene un API REST. Por favor, sed coherentes con lo que decís que vais a hacer y el resto. "Cambiar el estado de un dispositivo" no se entiende muy bien. ¿Todos los dispositivos tienen sólo un estado? ¿No ofrecerá cada dispositivo un interfaz diferente? ¿No habrá dispositivos que sean sólo de entrada? ¿Cómo cambias el estado de un termómetro? De verdad que tenéis que caracterizar bien el problema, y no hacer las cosas simplemente porque se os ocurra. Hay que entender bien el problema, sus diferentes aspectos, y usar domain driven design para entender las entidades que se van a programar antes de hacerlo. ¿Cuál es la entidad principal en este problema?. Los issues y commits se deben referir a historias de usuario, que deberían modificarse según la evaluación. No puedes cerrar tres issues modificando 5 ficheros (incluyendo la documentación). Es imposible trazar el origen de las características de una clase mirando los commits. No puede ser que una clase sólo tenga enlaces a issues relacionados con la corrección ¿a qué historia de usuario corresponde?
</t>
  </si>
  <si>
    <t>No tengo muy claro, a estas alturas, que lo que parece un panel de control o un almacén de datos de dispositivos tenga entidad. Si tú lo tienes claro, bien, si no, es cuestión de que te plantees realmente lo que quieres resolver.
No voy a seguir corrigiendo, porque ya tienes una nota más baja. No veo ninguna coherencia en las clases creadas, ni a qué corresponde. Llamas "attributes" a algo que no parece contener ningún tipo de estructura con varias cosas. Tienes un solo plugin por "DeviceAttributes". Y Device no parece tener nada. RDevice y RWDevice sólo tienen DeviceAttributes, ¿y tienes off en un dispositivo que se supone que es de sólo lectura? ¿Veis lo que pasa por no mirar a las historias de usuario? No sé qué es el plugin pero una vez más, en el diseño debes distinguir los que tengan plugin de los que no.</t>
  </si>
  <si>
    <t xml:space="preserve">r1 -0.5 no need to write marketing copy to justify the architecture. There's no justification of why you use that.
r2 -3 "Project plan" is not  linking the project canvas. It's an actual description of how milestones and US fit in together
r3 -2 US do not develop themselves as issues, there's no relationship between them and the created classes, apparently. How do you know about classrooms if there's no US that describes them? What's a classsroom?
r4 -0.5 in Scala, you can declare directly getters and setters from the attribute declaration, right? Also, does not seem right that the only thing you are going to do with all classes is to get their values. 
</t>
  </si>
  <si>
    <t>-1 resubmission
-1 r1 still the same marketing copy for the architecture.  It's really worse, because thus far it's impossible to know which microservices and how they are linked. And we have repeatedly said that user management is not ours to do.
-2 r2 Milestones are not MVPs, "manage users" is not the description of a product. It can be a US, but not clear really what's it. There's no identification of the entity you will use as the linchpin of your project, no real relationship between USs. USs are ambiguous: create a classroom starts with "select new classrooms", that that's US1, where not even a US describing classrooms has been made, nor different roles. The US includes a link to the class it creates (which is 404, BTW)
-2 r3 but there's no commit in that class that refers back to the US. A classroom is so simple it can't be simpler. There's nothing in there that helps the US. If "subjects" is a list of three things, maybe it should be also an entity. There's no data in Schedule, meaning it's impossible to know if it fulfills the US or not. No relationship to any US, either.</t>
  </si>
  <si>
    <t>Podías haber organizado el README igual que los enlaces. Muy chulo el README, por cierto.
Static type is not really meaningful. Scala uses gradual typing, because you can assign types to containers in runtime or not. A "Classroom" is a physical room. A class is what you take.  Please use English properly. Syntax uses y. Not grading any further, since it's already below original grade.</t>
  </si>
  <si>
    <t xml:space="preserve">-2 resubmission
-1 r1 no change here. It's a better strategy if you try to adress all issues, because you're losing 1 point anyway for resubmission.
-2 r2 no change. Milestones are *still* not MVPs. Users will *never* be able to register attendance since we're not doing clients in this class (not classroom). Makes no sense to write the whole UI and everything else in 1 week.
-1 r3 Still no "controller" class for, for instance, all classrooms. Classrooms still have no features. No identificacion of the main entity. 
</t>
  </si>
  <si>
    <t>Doesn't make a lot of sense that the administrator has to register everything. Those plans have to be somewhere, a US should scrape it to save time. 
Modelling of classes do not make a lot of sense either. Main entity, which would be a "class", is not identified. Instead, "assistance" (should be attendance, not assistance), which will mean you need to search through all assistances to check which persons were in the same class. Instead, you know the classes that person has been in. If you model those classes, every person will give you the persons that have attended. You first know the person, need to know which classe that person has participated. Also physical location within the class is relevant, because distance is relevant. Don't think "test" is relevant.
As a positive, you seem to have at least tried to work out the modelling of the problem. These models, however, are not related to actual needs of the users. The US do not really seem to steer what the models are going to be, and finally there are no "controller" classes that really help glue together all elements of the application. No change in the grade</t>
  </si>
  <si>
    <t xml:space="preserve">-3 reenvío
-1 r1 no change *again* here.
-2 r2 user stories have improved, but there's no logic to them. US4 "deletes" schedule, but none of the previous USs actually creates it. US3 mentions that no schedule can be created without a classroom, yet that's the first one and no classroom seems to be previewed even in this milestone. A plan is not throwing together things with no criterium, and a milestone should have a MVP that makes sense. "Attendance control" is not a MVP. No USs describe what's a professor or any kind of user and where it's going to be stored. M3 is apparently completed, but it's the third one. Milesones reflect advancement on a road. You can't get to the 3rd one before reaching the first one."The system will contact and notify" is an action, not a MVP.  
</t>
  </si>
  <si>
    <t>Sorry again, but you should really try and address all issues. If you limit yourself to one, and badly at that, it's going to be impossible to succeed. You still have no plan on how to develop your project. Without a plan, it's impossible to progress. You can do things or create code, but it will not add up to anything.</t>
  </si>
  <si>
    <t>-4 repeated resubmission
-1 Bad practices in the project plan, issues, commits, and code</t>
  </si>
  <si>
    <t>You have worked hard to try and make USs as detailed as possible. Unfortunately, carrying that over to the code is not a strong point. Also, user stories are not "create this" or "create that" And flagging professors with an attribute will make you write lots of "if" within functions, instead of simply using different classes and Scala pattern matching to call the correct method.
The project planning is the classical "second generation" pattern of:
* Calling them "phases". They're not phases, they're milestones.
* Organizing them around user stories. As indicated several times, user stories might move from one milestone to the next. It's "tasks" what you need to finish.
* Not actually mentioning a MVP, but a vague reference to an entitiy (what's the MVP? Is it ready for production? Outlined? Tested? Just created with a filename and a class name?)
ContactController does not have any attribute? addAttendance returns an Attendance to whom? A metacontroller?</t>
  </si>
  <si>
    <t>Punto adicional con lo que saques por ser el único que ha puesto la comprobación de sintaxis
-0.5 no se puede justificar la arquitectura con frase de márketing, sino con referencia al propio problema que se va a resolver.
-3 el enlace al roadmap está vacío (y pone rodamap en el título). Enlaces a cosas no es una planificación, y cosas como "archivos auxiliares" no corresponden a la planificación el proyecto. Ninguna relación entre código y HUs.
-1.5 es MUY prematuro incluir conexión a bases de datos ahora. Las clases no tienen ninguna estructura de datos definida.</t>
  </si>
  <si>
    <t>Por favor, haced un mínimo esfuerzo por revisar lo que habéis escrito y evitaréis coxsas como escribir "funcinalidad". Y en singular.</t>
  </si>
  <si>
    <t>r2 -3 the roadmap is simply an enunciation of the class milestones It should be an initial planning of how you're going to proceed with developing the project. User stories mix developer stories with final user stories. All US should be only perceived by the final user, not the developers. HU#12, for instance, makes no sense in terms of the final user. Ditto for HU#13
r3 -2 No reference to programmed class (if they exist) anywhere
r4 -1 due to r3</t>
  </si>
  <si>
    <t xml:space="preserve">Please use correct grammar "In between" should be "among". And user stories shouldn't "among" them, they should be linked there. </t>
  </si>
  <si>
    <t xml:space="preserve">-1 resubmission
r2 -2 the roadmap has no real milestones (with an MVP), and USs are actually not such a thing, since they don't include any cause of satisfaction. They're simply what you are going to do, not what you want to obtain. "Store fetched data" is simply not an US. Data has to be stored. All over. You should say who wants what data, and what it wants to do with it. That's the first US, and it's not clear what kind of assumptions it has.
r3 -2 If a commit simply repeats what it's clearly done "create basic core struct" and refers to 5 issues, it's most probably wrong. You haven't even defined the actual data that's going to be in the Core. All methods are generic, and equivalent to CRUD. The class is so generic, it's simply wrong. The methods should have arguments, and those arguments and its type should be defined somewhere. Understanding that giving names to things is actually programming something is simply wrong. There's no advance to any US. Core illustrates why issues like "create something" are simply wrong. You create them, well, we're good. Wrong. You need to say why you want to create that, what kind of features it should have, how it fits within the architecture. How does "Core" store fetched data? by having a no-argument function called "Store Data"? Añsp. ñpgs jave their very own data structures. You just need to send them data. No need to declare a struct. Which, again, is wrong because it does not say why you need that specific data structure
</t>
  </si>
  <si>
    <t>It's still quite wrong, but I'm giving you a passing grade to give you the chance to improve it in the next milestone.</t>
  </si>
  <si>
    <t xml:space="preserve">-0.5 debes usar websockets no por el overhead, sino por la conexión que vayas a tener con el usuario, si va a ser permanente o no. En tu caso, parece que sí, así que podías haberlo justificado de esa forma.
-2 r2 el cronograma gráfico queda super shulo, pero no has dices cómo encajan los hitos y las HUs ahí. Las HUs deben ser más concretas. Por ejemplo, en la clase Conductor incluyes la foto. ¿hay alguna HU que diga que quieres saber su apariencia? ¿Hay alguna HU que diga que see tienen que identificar qué usuario de una plataforma corresponde a uno de otra? ¿O se van a considerar diferentes? 
-2 r3 todas las clases están relacionadas con la misma HU y con un montón de issues. Debes hacer que los commits sean atómicos y relacionen directamente el código cambiado con cada HU. El enlace a perfil, ¿de qué plataforma?
-1 r4 por las razones anteriores
 </t>
  </si>
  <si>
    <t>No sé si esas plataformas te permitirán hacer scraping o tendrán un API. Como ejercicio vale, pero en la práctica lo ven complicado.
No se pide en ningún sitio que metáis, ahora, las rutas del API. por favor, no lo hagáis. Y menos dejar las que ya hay, con rutas como "hello"</t>
  </si>
  <si>
    <t>-1 reenvío
-1 Las HU son de cara al usuario. "Crear modelo de datos" no es una HU. 
-1 r3 Las clases no tienen ninguna relación con una verdadera HU, es decir, no hacen más que justificarse a sí mismas. 
-1 r4 por las razones anteriores</t>
  </si>
  <si>
    <t>La conexión con los servicios externos es improbable que la hagas durante el término de esta asignatura.</t>
  </si>
  <si>
    <t>-2 reenvío
Resto de rúbricas imposibles de corregir.</t>
  </si>
  <si>
    <t xml:space="preserve">Por favor, quitad de una vez las "herramientas a utilizar". No veo la mejora. "Roadmap" en "planificcion" no lleva a nada (e incluye "herramientas" que no son parte de la planificación) No se enlazan por ningún lado las clases. Es imposible de corregir. La nota se queda. </t>
  </si>
  <si>
    <t>r1 -0.5 la justificación de la arquitectura es muy débil y simplemente repite las características de la misma.
r2 -2 aunque la planificación a priori parece razonable, no parece que esté demasiado bien organizada. ¿Cómo puedes consultar los ligros si no los has introducido antes? ¿Cómo puedes consultar sin registrarte? ¿Quién registra al administrador? Los planes nunca funcionan, pero la planificación lo es todo. Por eso también hacer tanta planificación desde el principio no tiene mucho sentido. Con el primer hito ya deberías tner suficiente para avanzar un mes o mas en la asignatura.
r3 -1 ¿En serio hace falta el género para prestar un libro? ¿La clave la vas a almacenar ahí? ¿En texto plano? De veras, la gestión de usuarios de una aplicación debería diferenciarse de los roles ne la misma. La autenticación y demás va por otro lado. ¿En serio hace falta resetear el email y todo una vez creado un usuario? El commit que crea la clase hace como 20 cosas más y hace referencia a todas las HUs. Esto no se hace así. 
https://github.com/fer227/BLIOTEC/commit/1b6eb3f23b423465e3f237cdf153c7a561267c58 Tienes que hacer commit atómicos, a un solo fichero, y con una sola HU
r4 -1 por los anteriores</t>
  </si>
  <si>
    <t>No os podéis imaginar lo harto que estoy de que pongáis descripciones de microservicios, igual que pedía el año pasado, cuando este año no he pedido ni eso ni nada por el estilo.</t>
  </si>
  <si>
    <t>r1 -0.5 la justificación de la arquitectura es muy débil y simplemente repite las características de la misma. 
r2 -2 la planificación no es enlazar cosas. También se han distribuido en milestones de forma arbitraria.
r3 -2 me sorprende que no se haya identificado "opinión" como la entidad fundamental. "Cliente" no es importante, porque es simplemente un usuario. Tienda, posiblemente. Pero "opinión" figura en casi todas las HU, sin embargo no se ha hecho. Para crear una tienda necesitas añadir el administrador, que sin embargo no existe como entidad. La autentificación de los usuarios es mejor que no se gestione directamente, en 
particular la contraseña. También usas nombre y apellidos y contraseña, ¿pero no nombre de usuario?
r4 -1 por rúbricas anteriores</t>
  </si>
  <si>
    <t>Seguimos describiendo microservicios que no hace falta ahora mismo. No entiendo muy bien quienes son los "clientes", la verdad. Corrige faltas de ortografía como "acomplamiento". justificar mocha porque es gratuito significa que podrías usar cualquiera, Todos los frameworks de test son gratuitos.</t>
  </si>
  <si>
    <t>-1 reenvío
-0.5 no hay ningún cambio."Rápida y segura" es cualquier arquitectura. Sólo faltaría que fueran lentas e inseguras.
-1 la planificación ha mejordo algo, pero sigue sin haber hitos que tengan un MVP. "Opinión" no parece que sea una entidad central. ¿Una sola opinión es la entidad central? ¿O lo has puesto porque lo he comentado así? ¿Por qué no haces un análisis, en función de tu problema, de las entidades fundamentales y cómo almacenarlas? Os he insistido muchas veces que la autenticación no es parte de la arquitectura. No hay ninguna clase que tenga realmente una entidad central."Ampliar" "funcionalidad" no es un MVP
-1 las clases usan los típicos commits de "he hecho esto" ¿De qué forma se garantiza que se pueda añadir una opinión? ¿Hay siquiera una forma de guardar todas las opiniones?
-1 por lo anterior.</t>
  </si>
  <si>
    <t>Sigues enumerando herramientas, sigue describiendo microservicios. Por favor, haced un pequeño esfuerzo por corregir todo, ya que hacéis un reenvío.</t>
  </si>
  <si>
    <t xml:space="preserve">r2 -2 La planificación no debe limitarse a enlazarlo todo. Debe expresar las depedencias entre hitos, por ejemplo, y aclarar qué depende de qué. Una lista de HU, milestones y demás no es una planificación. Tampoco parecen las HU razonables. "Necesito que estén divididos" parece más un requisito del programador que de un estudiante. Un estudiante necesitará acceder a ellos de una forma determinada.
r3 -1 debe haber una relación directa entre el código y las HUs. No puede ser que pongáis un issue de "hacer HUs" y ahí lo enganchéis todo. Por otro lado, getNombre y otras cosas no esan justificadas por ninguna HU. </t>
  </si>
  <si>
    <t>No parece que hayas intentado compilar las clases, no está el fichero .sbt por ningún lado. Parecen sintácticamente correctas, pero no estaría tan seguro, sobre todo porque creo que el nombre dle package debe ser también el del subdirectorio.</t>
  </si>
  <si>
    <t xml:space="preserve">r1 -1 Una arquitectura de microservicios no usa Celery. Una arquitectura basada en eventos usa Celery. O una o la otra.
r2 -3 No hay una planificación, sino enlaces a cosas
r3 -2 no hay enlace a las clases realizadas
r4 -1 no se puede por lo anterior
</t>
  </si>
  <si>
    <t xml:space="preserve">Agh, otra descripción de microservicios y esquema como el año pasado. </t>
  </si>
  <si>
    <t>-0. 5 reenvío temprano
No hay cambio en el resto. La descripción de la arquitectura evita mencionar Celery, pero por lo demás sigue con la misma descripción marquetiniana que no aporta nada. Se siguen describiendo los microservicios como se ha dicho aparentemente en la célebre lista alternativa, lo que es un error y no se pedía. Cambiar "Gestor de versiones" por "entorno virtual de desarrollo", sin que ninguna de las dos cosas tenga la más mínima relevancia para la corrección no va a ser merecedora de una subida de nota. En cuanto al resto, ya está descrito en el otro lado.</t>
  </si>
  <si>
    <t>Tratad de haced un cambio suficiente para mostrar que efectivamente habéis aprendido el concepto, y no simplemente el mínimo cambio para poder aprobar. Pones como primer milestone cosas que va a hacer un administrativo cuando os dije desde el principio que va  a ser imposible que hagáis nada de cara al usuario, sólo avanzar en esa dirección. Una plan no incluye sólo un milestone, además, incluye dependencias y otras cosas. y "Administración de pólizas" ni siquiera es un milestone. ¿Qué tienes al final? ¿Un administrador de pólizas?</t>
  </si>
  <si>
    <t xml:space="preserve">-1 reenvío
-1 r2. Los productos mínimos viables hay que definirlos, no decir que se van a hacer. La fase inicial no parece que tenga ninguno, la segunda vase, "desarrolla las tareas de gestión administrativa"... No hay una descripción del producto. No parece muy razonable que los usuarios anónimos creen usuarios administrativos. Ninguna de las HUs
-2 r4/r5 Los commits no indican claramente qué relaciones se han tomado. Las clases creadas no tienen ninguna relación con loas HU (por ejemplo, se indican dos tipos de usuario y la clase correspondiente no tiene ninguna forma de almacenar ese dato). Las clases creadas no tienen métodos que hagan nada. </t>
  </si>
  <si>
    <t>La arquitectura parece tener sentido, aunque no está suficientemente justificada. Tampoco hace falta mucha justificación para este tipo de arquitectura, es la que se debe escoger por omisión.
Los modelos solo-datos de cada una de las cosas on parece que contengan mucha lógica de negocio, pero en fin, habrá que ver cómo se desarrolla.
Como punto positivo, parece que se ha avanzado un poco más en la definición del problema, pero todavía la puesta en práctica deja que desear. No tengo tampoco muy claro que estés siguiendo las buenas prácticas en Python, con cosas como "model.usuario.usuario", sería conveniente que lo revisaras.</t>
  </si>
  <si>
    <t xml:space="preserve">r1 -0.5 es muy débil la justificación del tipo de arquitectura, aunque parece coherente.
r2 -2 Entiendo que hay dos "niveles" de usuario, pero no está nada claro si uno engloba al otro o son excluyentes (imagino que no). Por otro lado, caes en el error de usar ciclos CRUD para todo. ¿En serio que se cambian eventos históricos?  Por favor, tratad de hacer una planificación coherente != poner enlaces a todo. En este hito podéis desvincular los hitos de la asignatura de los de vuestro desarrollo. Tampoco tenéis que poner ya issues para todo. Tampoco hay relación entre las HU y las clases que se crean, por lo menos User.js no tiene ninguna relación con ninguna HU (que diga, por ejemplo, que hay dos "niveles" o tipos)
r3 -0.5 Uno de los proyectos que precorregí era el tuyo, y ya os dije ayer que cometis un error poniendo getters y setters para todo el mundo. igual no se me entendió entre las toses, pero lo cierto es que cambiar el nombre del usuario debería estar justificado por una HU (puede ser, en caso de error), y cambiar _solo_ eso parece incompleto . </t>
  </si>
  <si>
    <t>Nadie ha pedido que describáis los microservicios, sólo la arquitectura. Tampoco nada del API gateway (que no va en mayúsculas).
No sé si es intencionado o no, pero en nombre del proyecto es LGBT y sin embargo usas lgtb por ejemplo en la coase User. Sería conveniente que siguieras la misma convención (incluyendo el uso de mayúsulas). La nomenclatura debe también ayudar a identificar el tipo. Por ejemplo, si pones is_LGTB parece que es más probable que sea una variable booleana.</t>
  </si>
  <si>
    <t xml:space="preserve">-1 envío tarde
-2 r1 no se justifica el tipo de arquitectura, se añaden detalles sobre los servicios que es imposible de saber ahora mismo, y ni siquiera son microservicios. Por favor, no hagáis caso a las descripciones genéricas de alguien que os diga qué hay que poner en los hitos si no se corresponde con vuestra percepción del mismo. Nadie ha pedido que pongáis las herramientas tampoco. Ni que digáis qué framework de test vais a usar. Explícitamente, se pide en el hito 2. Y, por favor, ¿Trello? ¿Quién os ha dicho que eso puede aportar algo a la corrección más que añadir ruido a la persona que tiene que corregir?
-3 r2 Si no hay HUs, no hay código. No se puede crear una entidad de ningún tipo sin atender a una HU. Os debería haber quedado claro qué es un hito después de la clase de hoy. "Creación" no es un hito. Hay que expresar claramente cuál es el HU.
-2 r4 la clase creada ni siquiera forma parte del primer hito. Decías que ibas a crear ELO y "profesor" y resulta que lo primero que has creado es el jugador, que es el hito segundo. ¿Entendéis que los hitos tienen que ser sucesivos y que cada uno tiene que avanzar sobre el anterior? Por cierto, aparece un "club" que no parece que sea una entidad ni que tenga relación con nada. El commit de "player" ni siquiera está relacionado con una HU. No tiene nada más que el nombre. Tiene getters y setters que ni siquiera están justificados. Tiene solo un nombre, sin apellidos ni nada. ¿Dónde está el club? ¿Qué es el club? ¿De qué forma crear una clase con un jugador que tiene sólo un nombre añade uno al club?
</t>
  </si>
  <si>
    <t xml:space="preserve">-2 reenvío
r2 -1 Ya hemos dicho repetidamente que "crear entidad" no es una issue correcta.
r3 -1 no hay ninguna relación entre el "Player" y las historias de usuario correspondientes.
r4 -2 no tengo muy claro "isMember" qué es lo que hace. Miembro ¿de qué? ¿A qué HU corresponde? ¿Cómo que Jugador tiene tipos en los atributos y Group no? ¿$students es un qué? </t>
  </si>
  <si>
    <t>Has hecho un esfuerzo por mejorar lo anterior. Pero sigues incluyendo ciertas cosas innecesarias y perjudiciales, como decir qué va a devolver el API. Si ya está puesto en una HU, no corresponde ponerlo ahí. Si no está en una HU, entonces, ¿para qué sirven las HU? Lo que devuelva el API o no se decidirá más adelante. Por favor, pon ELO siempre de la misma forma.</t>
  </si>
  <si>
    <t>-3 reenvíos
-2 uso de issues, commits y HUs que no refleja las buenas prácticas ni en el guión de la asignatura ni en lo repetido en clase varias veces.</t>
  </si>
  <si>
    <t>Has intengado añadir unas nuevas clases, pero sigues con las malas prácticas anteriores: gestión de claves en la aplicación, no usar jerarquías de clases (Admin, estudiante, profesor, serán todos usuarios, ¿no?)
addNewPlayerMember y NotMember se diferencian en un sólo parámetro, que deberías añadir a la signatura de se método. Debéis evitar repetir código. HU1 y HU12 son prácticamente lo mismo, y si estuviera poco claro, las dos se tratan en el mismo commit. Si pones 5 HUs en un solo commit, es que tienes una sola HU. No creéis más HUs de las estrictamente necesarias. Y en ningún sitio dices que haya que gestionar los password, ¿por qué la añades a la clase?</t>
  </si>
  <si>
    <t>-3 r2 la planificación no es simplemente una serie de enlaces a hitos e historias de usuario. Parece bien organizada, pero es difícil de decir. No hay relación entre las clases creadas y las HU, salvo una referencia a "hu" en el issue que crea las clases.
-2 r3 Los tests no deben estar en la misma clase. No debe susar otdaǘia base de datos. No parece que usar un nombre por omisión tenga mucho sentido. ¿Hay una historia de usuario que permite añadir plantas a "NoName"?  Las clases se describen mediante acciones "Record_traffic" "busca" plantas. Una clase no es una acción. Es una estructura de datos sobre la qu ese puedan realizar acciones. Todas las clases incluyen "save". ¿Por qué razón? Tampoco estoy seguro de que sea sintácticamente correcto. Deberías haber añadido "pass" para que compilara.</t>
  </si>
  <si>
    <t>Sobran las descripciones de APIs a estas alturas. Evita errores gramaticales (borrador _por_). 
No sigues mejores prácticas en los identificadores. Username en Python debe ponerse user_name; siempre tienes que destacar de alguna forma las dos partes de la frase.
Muy mala práctica también meter todas las clases en un solo fichero. Y peor práctica, llamarlas HU_classes. No son HU_classes. Son clases. 
Te recomiendo muy encarecidamente usar type annotations en Python. Si no, vas a tener que usar muchos tests para comprobar que todo es correcto.
por cierto, hay dos palabras en español para el francés forêt: bosque y selva. Creo que aquí quieres decir bosque.</t>
  </si>
  <si>
    <t xml:space="preserve">-1 reenvío
-1 r1 un frontend no es un microservicio, ni puede serlo, ni hace falta que digáis qué microservicios vais a poner. Tampoco está justificada la arquitectura más allá de "se adecúa al proyecto".
-3 r2 la planificación no incluye una definición de hitos reales, sino "partes", que incluyen cosas como "interfaz de usuario" y "middle tier" que son conceptos que no corresponden a una arqutiectura de microservicios. La planificación, de hecho, no se refiere a HU, hace referencia a un MVP sin concreatarlo, 
</t>
  </si>
  <si>
    <t>Añadir más cosas sin quitar las anteriores tampoco es una buena estrategia. Ahora tenemos una lista de HUs (no hacía falta), una de hitos con HUs (tampoco hacía falta), un roadmap que incluye la especificación del proyecto, que ya dijimos que no era parte de la planificación-.
No voy a seguir corrigiendo. Tienes múltiples errores, entre otros que __pycache__ no debería haber llegado nunca al repositorio. 
Las clases usan en todos los atributos un str. En serio que water quantity es str? No hacen nada esas clases? No cambia la nota.</t>
  </si>
  <si>
    <t>-1 r1 no parece que lo que quieres hacer sea una arquitectura de eventos, aunque no está nada claro lo que quieres hacer, así que podría ser
-2 r2 La planificación no puede incluir hacer todo en el primer milestone. Un núcleo va a tener una cantidad de funcionalidad que es imposible de abarcar en un solo hito. No parece además que la comunicación se pueda hacer sin el resto de las HUs
-2 Os pedí que uniérais implícitamente las clases desde el README. He llegado a ellas a través de las HU, pero en este caso he visto que faltan estructuras de datos reales y que sólo hay funciones. Las estructuras de datos son imprescindibles.</t>
  </si>
  <si>
    <t xml:space="preserve">Esas faltas de ortografía (prentende). No entiendo muy bien de qué va el proyecto, la verdad. Puede que necesite eventos, puede que no. No lo sé. </t>
  </si>
  <si>
    <t xml:space="preserve">-1 reenvío
-2 r1 por ni siquiera mirar las arquitecturas que se plantean en el tema correspondiente.
-2 r2 sigue sin haber una clara definición del hito. "Base de aura" no es un MVP. "Funcionalidades genéricas", ¿qué MVP es?
</t>
  </si>
  <si>
    <t>Agh, componentes. Esta no es la asignatura de Capel. Ni siquiera existe ese concepto en el tema uno. 
No sigo corrigiendo al bajar la nota. Revisa el resto de las rúbricas si quieres volver a entregar</t>
  </si>
  <si>
    <t xml:space="preserve">-1 envío tarde
-1 r1 "mejor se adapta a mi servicio" se supone. Tienes que decir por qué, en concreto, es así. Nadie os ha pedido que pongáis los microservicios que vais a desarrollar.
-2 r2 "puesta a punta de la bd" no tiene nada que ver con el desarollo en esta asignatura, ni corresponde a ninguna HU, ni es realmente un hito. La "primera fase" tampoco tiene un MVP. ¿Una consulta es un MVP? 
-2 r3 la descripción de la clase ni siquiera es correcta. Se llama "Recetas" pero tiene "una receta". Tiene getters y setters genéricos no justificados, y que ni siquiera tienen argumentos. El commit es inútil (dice lo que ya se sabe, que se ha añadido una clase receta) y hace referencia a ¡5! issues. ¿Como una sola clase receta permite "consultar" o "añadir" receta? ¿Dónde está la funcionalidad que permite hacer eso?
-1 r4 por lo anterior
</t>
  </si>
  <si>
    <t>Estaría bien que quitárais la configuración de Github en este hito. Las BDs que vas a usar ni se piden ni sirven.</t>
  </si>
  <si>
    <t>-2 reenvío
-1 r1 la justificación de la arquitectura es genérica. Al menos has quitado los microservicios.
-2 r2 El primer hito incluye sólo "obtener receta". Si las recetas se insertan en el hito 2, ¿cuál es el producto mínimamente viable? Un microservicio por hito tampoco es muy realista.
-2 r3 Sólo hay código para una sola receta. Esa receta sólo tiene datos. get_dict_receta en realidad se puede obtener directamente con un objeto de la clase receta. Ni siquiera está correcta la definición: get_receta en línea 10 es en realidad get_dict_receta en la 15</t>
  </si>
  <si>
    <t>Evitad faltas de ortografía como "se pude ver". No hay cambio en la nota.</t>
  </si>
  <si>
    <t>-3 reenvío
-3 r2 Una planificación no se organiza "en fases", sino en hitos. Cada hito debe tener un producto mínimamente viable. Ni siquiera intentas mencionar un MVP, salvo "un microservicio", que no es algo que puedas hacer en el primer hito. Las HUs deben definir las entidades a las que se refieren. "Definir la clase receta" no es un issue, debería ser una HU, porque si no tienes una HU que describa qué es una receta, no puedes definir la clase. A partir de una HU que diga "insertar una receta" es imposible saber que una receta tiene título, instrucciones e ingredientes. ¿No tiene etiquetas como "vegana" o "tipo de plato"? La HU 21, "los atributos que componen un ingrediente", ¿cómo se saben los atributos de cada ingrediente? ¿Qué HU lo define?
No se sigue corrigiendo, pero es posible que haya otros errores señalados anteriormente que no se hayan arreglado.</t>
  </si>
  <si>
    <t>Las faltas de ortografía se deben evitar todas, no sólo las que se han señalado en la corrección.</t>
  </si>
  <si>
    <t>-2 r2 Tests no son un hito. Hay que hacer tests para todos y cada uno de los issues y HUs. Tampoco contenedor. Es parte de una infraestructura. Pones "Ránking recetas" y ni siquiera tiene número de hito. Deberías intentar ver realmente cómo harías tú la planificación del desarrollo, y tratar de seguirla en lo posible, no intentar poner algo para "cubrir la rúbrica".
-2 las clases no contienen más que datos, no se ajustan a las HUs, no tienen ningún tipo de comprobación de tipos, no se diseñan excepciones.
-2 Las clases creadas hasta ahora no tienen una estructura ni relación entre ellas adecuada, no se definen clases para excepciones</t>
  </si>
  <si>
    <t>En el hito 2 el PMV no puede ser "la clase con las dos funcionalidades descritas". ¿No afecta a varias clases? ¿Qué es "la clase con las dos funcionalidades"? ¿Qué producto es?</t>
  </si>
  <si>
    <t xml:space="preserve">-2 late submission
-2 r1 generic description of architecture, inclusion of "what microservices are needed" which is neither requested nor correct (to which do they correspond US?)
-3 r3 roadmap is not linked to US, not composed of different MVP, simply grouping of possibly similar activities. Any project must be deployed, continuously integrated, dockerized and tested. This is not a specific development roadmap.
After this, it's not really worth the while to grade the rest. Please stick to what's been said in class, or check out other gradings.
</t>
  </si>
  <si>
    <t>Still a description of Tools. Part of the hive mind pattern of how this milestone should be right, already debunked repeatedly in class.</t>
  </si>
  <si>
    <t>-3 resubmission
-2 r3/r4 there are some things that are not coherent in the definition of the classes and its correspondence with actual code. Please follow best practices in its definition.</t>
  </si>
  <si>
    <t xml:space="preserve">You seem to have assimilated what's a US and what's a roadmap, as well as a milestone. Going forward to the actual implementation is still a problem, and you will have to fix it in the next milestones.
Still a description of Tools. Part of the hive mind pattern of how this milestone should be right, already debunked repeatedly in class. (repeated from last round of comments). Also, same problem than almost everyone else. A "bike" and a "rented bike" is something totally different. A bike will probably be immutable, a rented bike will change. Having a single object for every bike that you need to keep track of is going to be almost totally impossible. Having ephemeral "RentedBike" objects that you create when you rent and throw away when they're back in the docking station is much easier. Keeping track in the bike object itself of the last user does not make a lot of sense. Where will you keep track of the rest of the users? Having "Rentals" as a separate data structure is something different.
Not entirely clear to me what's the use case of this. Who's interested in that? is the final user going ot be interested in who rented it last? Also, data access things... </t>
  </si>
  <si>
    <r>
      <rPr/>
      <t xml:space="preserve">
r3 -3 no soy capaz de ver si hay relación entre los HUs y las clases que se han realizado
r4 -2 no están enlazadas las clases desde e</t>
    </r>
    <r>
      <rPr>
        <color rgb="FF000000"/>
      </rPr>
      <t>l README</t>
    </r>
  </si>
  <si>
    <r>
      <rPr>
        <rFont val="Arial"/>
        <color theme="1"/>
      </rPr>
      <t xml:space="preserve">No sé cómo podéis haber entendido que en el ejercicio me tenéis que describir literalmente la arquitectura que habéis elegido. Lo que quiero es que me digáis </t>
    </r>
    <r>
      <rPr>
        <rFont val="Arial"/>
        <i/>
        <color theme="1"/>
      </rPr>
      <t>por qué</t>
    </r>
    <r>
      <rPr>
        <rFont val="Arial"/>
        <color theme="1"/>
      </rPr>
      <t xml:space="preserve"> se ha elegido.</t>
    </r>
  </si>
  <si>
    <t>-1 reenvío
-1 r1 la justificación de la arquitectura es débil y no hay elementos de juicio para separar en microservicios.
-2 r2 "Añadir datos" no es un MVP, por lo que no puede ser un hito. Incluye cosas que no están definidas, como "comida" o "ejercicio". 
-1 r3 las clases no tienen ningún método, ni justifican los diferentes atributos, ni su tipo, ni nada. Los commits no pueden hacer referencia a 5 issues diferentes. Si lo haces así, simplemente no estás haciendo nada.</t>
  </si>
  <si>
    <t>La descripción de la arquitectura y justificación de la misma es simplemente repetir lo que ya se hacía. Esa rúbrica no la has mejorado.
Me quedo en el -5 y no sigo corrigiendo, no puedo comprobar si el resto de las cosas lo has hecho bien o no. Por favor, revisa las clases que se han dado hasta ahora, errores frecuentes, y entended los conceptos que se están evaluando.</t>
  </si>
  <si>
    <t>-1 r4 enlace incorrecto en el fichero de entrega 
-3 la planificación es muy deficiente. No incluye milestones, ni issues, es una historia que no tiene ni dependencias, ni tiempos, ni nada.. Aunque las clases están aparentemente relacionadas con las HUs, es imposible que una clase vacía cierre un HU. Los HUs, como se ha indicado repetidamente, se cierran con un test. Las HUs también son de cara al usuario, "como desarrollador" serían issues, no clases.
-2 Una clase con un nombre (escrito con faltas de ortografía) no es lo que se pedía. No entiendo muy bien lo del código desarrollado en Python, si esto está en Javascript</t>
  </si>
  <si>
    <t>Por favor, evitad faltas de ortografía. Ni siquiera Algorithms se escribe así.</t>
  </si>
  <si>
    <t>-1 reenvío
-0.5 por error en markdown
-3 r2 planificar no es enlazar los hitos.
-2 r3 la clases están mal enlazada. Por favor, oned un poco de cuidado. Los tests no son una fase, son parte integral del desarrollo.</t>
  </si>
  <si>
    <t>Evitad faltas de ortografía como descrpcion. El bot de discord como "frontend" no es esencial en esta fase del desarrollo. 
Por favor, poned un poco de cuidado en las entregas que hacéis. Tampoco hay cambio en la nota.</t>
  </si>
  <si>
    <t>-2 reenvío
-3 r2 planificar tampoco es hacer en el primer hito un bot, que ni siquiera se va a hacer en esta asignatura. Por favor, plantead hitos realistas y con cierta relación con la asignatura. Y que por supuesto sean productos mínimamente viables. Que un hito sea hacer un bot, y que tenga una sola historia de usuario (la 18), que pide "instalar un bot", no acaba de mostrar que se entienden los conceptos de la misma. La HU, además, implica que ya se ha hecho el milestone, puesto que necesita el bot para cumplirse.
-2 r3 la clase tiene que tener lógica de negocio que sea independiente del servicio que se van a hacer. La clase no puede ser simplemente un cliente de discord. ¿Cómo testeas eso? ¿Qué lógica de negocio adicional tiene?</t>
  </si>
  <si>
    <t>Conviene que, para evitar las faltas de ortografía, paséis un corrector ortográfico, si es posible automáticamente. Sigue sin haber cambio en la nota (no se sigue corrigiendo a partir de la rúbrica 3)</t>
  </si>
  <si>
    <t>-3 reenvío
r2 -2 El código ni siquiera se ha hecho para esta asignatura, las HUs están mal planteadas, el código no sigue buenas prácticas (y es cuestionable que online sea mejor Python que, digamos, Julia), los issues creados no expresan problemas a resolver, los commits están mal</t>
  </si>
  <si>
    <t>La idea del proyecto es interesante y al menos sí se provee una verdadera lógica de negocio. El problema es que llevarla a cabo es muy cuestionable.
"No se almacenarán datos" es muy discutible. Siempre va a hacer falta un log, pero ¿no se podría usar una caché? ¿Vas a hacer los cálculos y los gráficos _todas las veces_ que se pidan?
Los nombres de ficheros en Python no deben tener todo mayúsculas. Es muy mala práctica usar variables globales como la x de DECASINTERVALO.
"Added classes and methods" no es un commit correcto, y menos que cierre algo. Entiendo que quieres reaprovechar lo que tienes hecho, pero por lo menos haz un intento por ajustarlo a las HUs que tú mismo has escrito.</t>
  </si>
  <si>
    <t>-1 entrega tarde
-3 r1 por favor, trata de que se ajuste la rúbrica a lo que se pide. En este caso, las arquitecturas son las indicadas en el tema uno, y son arquitecturas de la aplicación, no de la clase. No sé por qué pones la tecnología del proyecto, que es irrelevante.
-4 r2 por favor, ajustad la planificación a una descripción precisa de los hitos (y lo que se va a entregar en cada uno). Las historias de usuario tampoco lo son. Todos los proyectos tienen que configurarse. Todos tienen que tener logging. Las HU deben describir lo que esos usuarios esperan, sus roles de la forma que ya se ha explicado repetidamente en clase.
-2 r3 no hay enlace a las clases desarrolladas, no se puede evaluar esta rúbrica.</t>
  </si>
  <si>
    <t>-1 r1 describes herramientas que no interesan (como grunt) y no otras que interesan (como loggers y configuración distribuida)
r2 -1.5 Una planificación no es un montón de enlaces a issues y milestones, pero al menos te has molestado en ponerlo.
-2 r2 las clases no tienen relación con las HU correspondientes. 
-1 r3 La clase clasificación es en realidad una clase que dice una sola fila de la misma, con lo que no satisface los requisitos. Por favor, usa JS moderno, no JS de hace una década. La clase "Jugadores simplemente no tiene ningún sentido, ¿incluye "nuevo_jugador"</t>
  </si>
  <si>
    <t>Tratad de ajustar el README a lo que se solicita, y sobre todo consultar lo que se ha dicho en las clases anteriores mirando la descripción de los objetivos de las sesiones.</t>
  </si>
  <si>
    <t>-1 la arquitectura no está justificada
-3 la planificación es muy deficiente. No incluye milestones, ni issues, es una historia cuya relación en el resto del proyecto no está clara. Las HUs luego están puestas por otro lado, como si no se entendiera que son la misma cosa. No debes cerrar ninguna HU a menos que estés creando código de cara al usuario, que no es el caso.
-1 Las clases no "cumplen" la historia de usuario hasta que no tengan tests. Tienen los errores indicados en la práctica: una sola asignatura, un solo estudiante. "Dar de alta" no se cumple escribiendo una clase. los diferentes métodos de la clase no tienen nada que ver con ninguna HU.
-1 r4, por las razones anteriores</t>
  </si>
  <si>
    <t xml:space="preserve">Envío genérico con todo lo que no hace falta ni se ha pedido. Ya lo he comentado en la clase de prácticas: no puedo responsabilizar de lo que una persona, o el consenso, decida que tenéis que hacer en vez de lo que se solicita en el hito.
Es un mala práctica "imprimir" cosas aunque el método se llame así. Se deben implementar conversiones a Str, en su caso, pero es muy mala práctica E/S de este tipo desde una clase. </t>
  </si>
  <si>
    <t xml:space="preserve">-1 reenvío
-2 r1 repetición de razones genéricas para microservicios, sin justificarlo en este problema específico. Todas las razones se aplican a las demás arquitecturas. Se definen microservicios cuando es imposible a estas alturas saberlo. Una vez más, envío genérico. No sé por qué se pone el lenguaje ni qué aporta a este hito. Es imposible saber qué versiones vas a usar. Dependerá de las dependencias y qué es lo que tengan. Decidir que se va a usar Flask de antemano es totalmente prematuro y no tiene ninguna justificación.
</t>
  </si>
  <si>
    <t>De verdad, cuando os bajo la calificación por "envío genérico" no mantengáis los mismos errores del primero y os limitéis a cambiar las o dos tres cosas que hacéis. Además, es que ni siquiera te has molestado en ver qué es lo que se pide este año y has copiado un README de otro año (lo que se ve con el "buildtool: Makefile" que ni siquiera pedimos este año). Bajo la nota a 0 por esta copia.</t>
  </si>
  <si>
    <t>-2 reenvío
-2 r1 te digo lo mismo que antes. Repetición de razones genéricas para elegir microservicios. "ventajas" que ofrece. ¿Qué ofrecen las otras arqutiecturas? ¿Inconvenientes?
-2 r2 "se tendrá un producto mínimamente viable" no es una descripción de un producto mínimamente viable. Si has podido dar de alta la asignatura y te has podido matricular en asignaturas, ¿cuál es el producto? ¿Entendéis también que no se va a hacer nada de frontend en esta asignatura?
No sigo corrigiendo, pero se aplican todos los errores frecuentes: no existe una relación real entre desarrollo y HU, no está bien organizado el desarrollo, no hay clases que abarquen muchos objetos, no hay una lógica de negocio evidente en todo</t>
  </si>
  <si>
    <t>Te habría agradecido que mantuvieras el hito 1 mientras no se hubiera corregido. Hay que empezar a bucear enlaces para corregirlo. Sigues poniendo "herramientas y tecnologías elegidas" lo que es absurdo en este punto y ya se ha dicho repetidamente que no se haga.</t>
  </si>
  <si>
    <t>-3 reenvío
-2 r5 malas prácticas en la creación del código, que necesitarán una refactorización en el hito siguiente.</t>
  </si>
  <si>
    <r>
      <rPr>
        <rFont val="&quot;Arial&quot;"/>
        <color rgb="FF000000"/>
      </rPr>
      <t xml:space="preserve">Repetidamente os he dicho que el README.md es el del proyecto. Dejar sólo los enlaces para corregir está bien para corregir, pero dice a gritos "esto no es un proyecto, es lo que me han mandado en una asignatura". 
No sé qué quieres decir con la "descentralización de las gestiones".
El modelo que sigues de roadmap es el mismo que sigue la mayor parte de la gente. Voy a tomar un elemento, voy a decir que "administro" ese elemento, voy a no mencionar cuál es el MVP de ese hito, y voy a meter todas las HUs relacionadas con ese elemento. Desgraciadamente, no funciona por una serie de razones.
Debes usar buenas prácticas en Python. Por ejemplo, usar _ delante de un atributo si quieres que sea "privado". ¿La lista de estudiantes y asignaturas va a ser privada?
Debéis usar las historias de usuario para crear una implementación eficiente del código. No hay nada más ineficiente </t>
    </r>
    <r>
      <rPr>
        <rFont val="&quot;Arial&quot;"/>
        <color rgb="FF000000"/>
      </rPr>
      <t xml:space="preserve">que 
</t>
    </r>
    <r>
      <rPr>
        <rFont val="&quot;Arial&quot;"/>
        <color rgb="FF1155CC"/>
        <u/>
      </rPr>
      <t>https://github.com/Carlossamu7/CC1-Conservatorio/blob/7c8de87564ae68453e353d89dbbef09afc9ec8f6/src/Conservatorio.py#L39-L43</t>
    </r>
    <r>
      <rPr>
        <rFont val="&quot;Arial&quot;"/>
        <color rgb="FF000000"/>
      </rPr>
      <t xml:space="preserve"> ¿En serio estás usando un array en vez de un diccionario?
Más malas prácticas en Python: Si Alumno es una clase externa, deberías dar la posibilidad de crear el alumno y añadirlo. Si no va a darse esa posibilidad, debe estar en una HU. No tienen mucho sentido métodos como getNombreAlumno. ¿No es mejor devolver el objeto y que se haga con él lo que se quiera? Más malas prácticas, y estas repetidas muchas veces: no se devuelven errores en texto, se lanzan excepciones. Estás creando una mega-clase que lo hace todo, cuando la mayoría de los métodos deberían ser de los objetos valor que contiene.
Y, en todo caso, no veo que haya ninguna lógica de negocio aquí. Te limitas a almacenar información y devolverla. Al final, Tabla Excel. Y ni siquiera eso está bien hecho; tendrías que haber distinguido Asignaturas de Asignaturas impartidas, por ejemplo.</t>
    </r>
  </si>
  <si>
    <t xml:space="preserve">-1 envío tarde
-1 r1 descripción genérica de los microservicios sin nada que ver con el proyecto en si. No se pide que se justifique el lenguaje
-3 r3 Los hitos no son hitos, ni realmente corresponden a lo que se habló ayer en clase (y tú estabas presente). La HU1 supone que hay bastantes cosas definidas, cuando no está nada claro qué es un "desahucio" ni nada similar. El hito 1 no sirve para identificar las entidades más importantes. No hay ninguna relación entre HU1 y ningún código. Las HU tampoco contienen condiciones de satisfacción, ni sirven para definir las diferentes entidades. Los issues enuncian lo que se va a hacer, no el problema que se va a resolver. Una clase "aplicación" no parece que se parezca ni corresponda a nada. En particular, "usuarios" y "desahucios" parecen un array, lo que es bastante poco práctico a la hora de acceder al mismo (de forma secuencial). Hay entidades que no se identifican ni se nombran: lista de correos, por ejemplo. ¿Por qué a listacorreos y no a una entidad que sean usuarios? Tampoco creo que deba haber una clase para notificación, la verdad. Debería haber una HU que permitiera extraer correos, eso sí.
-1 r4/r5 No hay una HU que defina un desahucio, la localización no debería ser un String, no parece que se puedan registrar usuarios de forma diferentes a los afectados, en resumen, la clase Aplicacion es un controlador que controla todo y quizás no debería ser así. Y volvemos al tema de los roles: ¿a quién "pertenece" la clase Aplicacion? ¿Un usuario puede borrar cualquier usuario?
</t>
  </si>
  <si>
    <t>Una cosa es borrar lo que no haga falta y otra es ni siquiera dejar una mini-descripción del proyecto en el README (con enlace a una descripción más extensa). Por favor, cuida la gramática. Espacio siempre detrás de coma. Nunca hay punto antes de paréntesis ni en medio de una frase. Está bien que aclares los roles, la verdad es que es algo que no ha hecho nadie y es muy necesario. No me encaja mucho que el afectado sea el que dé de alta el desahucio (debería ser un administrador/a), pero eso ya es cosa tuya. Tampoco veo el caso de uso del chat, pero también es cosa tuya. Parece más añadir características porque se puede.
¿Los usuarios no tienen localización? ¿Si hay un lanzamiento en Pontevedra se le escribe a todo el mundo?
En el aspecto del problema creo que es de los mejores proyectos que hay. Pero los detalles son importantes, y ahí es donde falla.  Descuidas aspectos esenciales como la geolocalización, y también de dónde obtener los datos. Añades aspectos irrelevantes como chats y demás.</t>
  </si>
  <si>
    <t xml:space="preserve">r1 -1.5 Una lista de HUs no es un plan.
r2 -3 no hay ninguna relación entre el último commit de una de las clases y las HU. Sólo se define la estructura de datos, no los métodos de acceso. definir todo como "public" debería justificarse. Si es que se puede cambiar desde cualquier lado, está mal, y aparentemente se puedde. ¿En serio que cualquiera va a poder cambiar el ComboID y el EventID una vez que se cree la clase)
r2 -1 no hay ningún avance significativo
</t>
  </si>
  <si>
    <t>Si malo es meter un esquema, peor es meter un esquema que ni siquiera es propio. Toda esa parte sobra, y más la de márketing sobre entrega continua y demás.
No parece que los módulos "using"ed se estén usando realmente.</t>
  </si>
  <si>
    <t>-1 por reenvío
-1 por errores en el envío de los PRs. Tienes ficheros binarios en el repo (como caches) que debes meter en el .gitignore.
-2 r1 no hay una descripción de arquitectura
-3 r2 enlaces a HUs e hitos siguen sin ser un plan. Los hitos tampoco son en realidad hitos, "tareas relacionadas con" no pueden ser un hito. Los tests iran en todos los hitos y HUs. 
-2 una vez más, se cae en el error de poner getters y setters para todo sin que tengan justificación. ¿En serio que se puede cambiar la fecha de halloween? Una vez más, "revisar" "Crear" "Cambiar" no son issues. Un issue debe decir qué se quiere obtener, y los commits qué se ha hecho para obtenerlo.</t>
  </si>
  <si>
    <t>Evita faltas de ortografía (como decripción).
Es posible que en el envío anterior te calificara por encima de lo que podías haber hecho. En todo caso, la corrección (supuesta) de errores ha introducido nuevos errores. La nota es la misma. Por favor, corrige todos los errores para el siguiente envío.</t>
  </si>
  <si>
    <t xml:space="preserve">R1 -0.5 Demasiado larga y con un montón de cosas que no tienen nada que ver con el estado actual de la aplicación
R2 -2 Un roadmap consiste, como se dijo en clase, en agrupar las HUs en hitos e indicar cómo se va a proceder, enlazándolas. No una captura de pantalla de dos columnas de un canvas.
r4 -0.5 Apenas hay más código que el constructor.
</t>
  </si>
  <si>
    <t xml:space="preserve">De primeras, estoy viendo referencias a ficheros en commits que modifican ficheros diferentes. Incluso el mismo fichero. Tener un issue que dice "agregar fichero" linkado a un commit que ddice "agregar fichero" y que efectivametne agrega el fichero, ¿no te parece que no tiene mucho sentido?
Describir la arquitectura no es que describáis los n microservicios que vais a hacer. ¿Quién ha pedido eso? ¿Volvemos a mirar los hitos del año pasado? 
Una clase con un artista no te permite consultar nada sobre el artista. y el issue no debe ser crear la clase, sino crear los diferentes pasos que te permitan consultarle. Tienes demasiados campos, y me da la impresión de que deberías crear clases auxiliares (redes sociales, imagen). </t>
  </si>
  <si>
    <t>-1 reenvío
-0.5 no parece auq haya ningún cambio aquí. Seguimos contando los microservicios que vamos a usar. No se pide eso ni se ha pedido nunca.
-2 r3 "Gestión" no es un MVP. Nunca vas a poder gestionar los datos en esta asignatura. Si acaso, un backend de los datos. Las HU primeras deberían dedicarse a definir las entidades con las que vas a trabajar. ¿Qué es la letra de una canción?</t>
  </si>
  <si>
    <t>"Artista" no parce que englobe grupos. Además, ¿sólo se va a gestionar un artista?
No hay cambio en la nota.</t>
  </si>
  <si>
    <t>r1 -1.5 La justificación debe ser de la configuración usada, no del uso o no de la herramienta. Se debe configurar obligatoriamente un objetivo "test" y no ponerle un nombre arbitrario como "utest"
r2 -1 testing no es una biblioteca de aserciones, sino de testeo; de hecho, es que ni ni incluye aserciones. Hay muchas otras bibliotecas, podías por lo menos haber examinado cuales hay y ver si te sirven o no.
r3 -2 no se hace nada relativo a esta rúbrica
r4 -2 no se puede evaluar esta rúbrica. Se ha entrado en la primera HU, y no tenía relación con ningún test. La que está "en progreso" tiene sólo un issue "creo la clase controladora", donde no parece que haya ningún test.
r5 -2 por lo anterior</t>
  </si>
  <si>
    <r>
      <rPr/>
      <t xml:space="preserve">Seguimos con la justificación "elijo esto porque es guay". Tenéis que justificar la configuración del mismo, no su uso. Podías haber investigado alternativas. Incluso en la alternativa usada, debes ver la forma mejor de usar la herramienta, simplemene buscando y encontrando cosas como esta </t>
    </r>
    <r>
      <rPr>
        <color rgb="FF1155CC"/>
        <u/>
      </rPr>
      <t>https://ops.tips/blog/minimal-golang-makefile/</t>
    </r>
    <r>
      <rPr/>
      <t xml:space="preserve"> Es absurdo que pongas una orden para cada una de las cosas de las que vas a hacer build, cuando simplemente podías haber definido una regla. Ni siquiera has definido una regla ALL, y menos una regla test para testear. En cuanto a bibliotecas, hay bibliotecas BDD como esta </t>
    </r>
    <r>
      <rPr>
        <color rgb="FF1155CC"/>
        <u/>
      </rPr>
      <t>https://github.com/go-bdd/gobdd</t>
    </r>
    <r>
      <rPr/>
      <t xml:space="preserve"> y por supuesto otras bibliotecas de test e incluso marcos que pueden funcionar mejor como ginkgo
¿Cómo puede ser que ande en progreso sólo un PMV2 sin siquiera terminar el PMV1? ¿No hay nada hecho? Si vais a usar el kanban, usadlo, si no, simplemente no lo enlacéis.
Por favor, tened en cuenta lo dicho repetidamente sobre issues, HUs, mensajes e commit y demás. </t>
    </r>
  </si>
  <si>
    <t>-1 reenvío
r4 sigue sin haber ningún enlace al progreso hecho en los tests. Están en un montón de cirectorios diferentes, podrías haber hecho un mínimo esfuerzo por facilitar esta tarea. En todo caso, sigue sin haber ningún código asociado a la primera HU, así que continúa con -2
r5 -2 por lo anterior.</t>
  </si>
  <si>
    <t xml:space="preserve">Revisa las faltas de ortografía, si puede ser automáticamente (pripia, por ejemplo). Por favor, no superpuebles el raíz con directorios. Toda la documentación, como os dijimos en el hito 0, debe ir en docs. </t>
  </si>
  <si>
    <t>No hay ningún enlace claro para corregir las rúbricas de este hito</t>
  </si>
  <si>
    <t>Usar make con Java no parece la mejor elección, ni siquiera una razonable. Make permite programar dependencias entre objetivos, así que en vez de poner en la documentación "necesarios los pasos anteriores" eso debería estar programado en el mismo.</t>
  </si>
  <si>
    <r>
      <rPr/>
      <t>-0,5 reenvío
-0.5 r1 no hay ninguna referencia a otros gestores de tareas, ni qué hace maven mejor que, no sé, ant o Gradle.
-1 r2 tampco hay ningún esfuerzo para ir más alla  de la biblioteca por omisión, ni mirar diferentes estilos de aserciones.
-1 r3 en este punto no sabemos si vamos a usar Spring Boot o cualquier otra cosa. Usar de antemano un marco de pruebas por lo que va a poder usar uno más adelante no es una buena justificación. Tampoco hay justificación de la búsqueda o examen de otros. Aquí hay un puñado, por ejempl</t>
    </r>
    <r>
      <rPr>
        <color rgb="FF000000"/>
      </rPr>
      <t xml:space="preserve">o, </t>
    </r>
    <r>
      <rPr>
        <color rgb="FF1155CC"/>
        <u/>
      </rPr>
      <t>https://www.lambdatest.com/blog/top-10-java-testing-frameworks/</t>
    </r>
    <r>
      <rPr/>
      <t>, y el que has elegido ni siqueira está en el top 10
-2 Las clases programadas repiten mucho código, se acoplan con datos (mongo) y con el API (Spring) y eso es algo que NO se puede hacer ahora mismo y que tampoco tiene justificación en ninguna HU.  Las clases "aplication" esencialmente hacen Run sobre una clase. Se debería usar genericidad. Ya tienes programadas las rutas. Eso es algo que NO debes hacer ahora mismo (y que tampoco está justificado). Los tests los estás haciendo co nla aplicación lanzada en un puerto. Eso TAMPOCO se puede hacer. las funciones se deben llamar internamente.
r5 tu problema no es que hayas avanzado poco, sino al revés: mucho, pero en una dirección equivocada. NO voy a quitarte dos puntos aquí, pero realmente debes refactorizar el código para que incluya sólo lo razonable y necesario en esta etapa</t>
    </r>
  </si>
  <si>
    <r>
      <rPr/>
      <t xml:space="preserve">No entiendo muy bien eso de que el proyecto se subdivida en diferentes subproyecto. ¿No es un sólo proyecto? ¿Un sólo pom.xml no puede hacerlo todo? EStoy mirando la estructura del proyecto aquí </t>
    </r>
    <r>
      <rPr>
        <color rgb="FF1155CC"/>
        <u/>
      </rPr>
      <t>https://guillergood.github.io/DailyReport-2.0/docs/Estructura.html</t>
    </r>
    <r>
      <rPr/>
      <t xml:space="preserve"> y no parece que eso siga ningún tipo de buena práctica. ¿NO pueden ser todas clases dentro del mismo proyecto? Hay directorios src dentro de otros directorios src, múltiples main y test... ¿No debería haber un sólo src, main y test? Todos además usan lo mismo... Me parece una complicación excesiva, incluso para java Cada clase tiene un Repository, un Controller y un Application. ¿En serio que hace falta todo eso? ¿No sería mejor una clase genérica que pudiera actuar de controller y de repository para cualquier otro tipo de clase?
Los directorios .mvn ¿tienen que estar dentor del repositorio? Tienen hasta ficheros binarios... 
Usad commit atómicos. Es imposible que tengan sentido commits que tocan 13 ficheros y cierran 3 issues. ¿Tiene sentido un .gitignore por cada subdirectorio? No serán iguales para todos?
Uf, todo conectado con Mongo y con Spring y con todo. De verdad, no necesitamos esto ahora y no lo vamos a necesitar nunca, no así.</t>
    </r>
  </si>
  <si>
    <t>r1 -1 Make no es ni de lejos el más adecuado para Go. Y tampoco lo usas bien, ni justificas poner cosas como "runner": "make" ¿Eso de dónde lo has sacado? En cuanto a test: ¿no sería más fácil cd src; test? Y te digo lo mismo que a los compañeros: ¿seguro que "src" es el lugar correcto para los ficheros en Go?
r2 -1 "Go" no ha pensado en nada, y la biblioteca forma parte de Testify. Podías decirlo explícitamente. Y la mencionas pero no la usas: vamos a por lo más simple. 
r3 -1 podías enlazar bien "Godog" que además viene el perrito caliente bien claro. Tampoco vas más allá del más simple. 
r5 -1 por no hacer un enlace correcto en el fichero de envío.</t>
  </si>
  <si>
    <t xml:space="preserve">-1 reenvío
r3 -1 no ha habido ningún cambio con respecto a la corrección anterior
r5 -1 No acabo de ver cómo está estructurado el código ni realmente lo que hace.
</t>
  </si>
  <si>
    <r>
      <rPr/>
      <t xml:space="preserve">"You don't want other people importing this"? Es eso lo que quieres y por eso lo pones en /internal? Que la biblioteca sea tuya no implica que sea privada. Adicionalmente, la convención parece ser que estas bibliotecas tengan _ delante. </t>
    </r>
    <r>
      <rPr>
        <color rgb="FF1155CC"/>
        <u/>
      </rPr>
      <t>https://github.com/golang-standards/project-layout/tree/master/internal</t>
    </r>
    <r>
      <rPr/>
      <t xml:space="preserve"> La diferencia con "pkg" </t>
    </r>
    <r>
      <rPr>
        <color rgb="FF1155CC"/>
        <u/>
      </rPr>
      <t>https://github.com/golang-standards/project-layout/tree/master/pkg</t>
    </r>
    <r>
      <rPr/>
      <t xml:space="preserve"> parece ser simplemene la estabilidad del API, no el que quieras que lo importen o no. La mayoría de las aplicaciones en Go usan pkg, no internal. Tampoco parece que se usen demasiado directorios en un árbol. ¿Por qué metes tipomagnitud en terremoto? usa además una nomenclatura uniforme: no uses CamelCaps (tipoMagnitud) en un directorio que se llama de otra forma. Mira esto sobre nombres </t>
    </r>
    <r>
      <rPr>
        <color rgb="FF1155CC"/>
        <u/>
      </rPr>
      <t xml:space="preserve">https://blog.golang.org/package-names
</t>
    </r>
  </si>
  <si>
    <t xml:space="preserve">-1 r3 no real attempt to cover this. Checking out the source, there does not seem to be any relationship between US and advancement of code.
-1 r4 code has advanced, but still the problem is that issues are not adequate, not very clear how some challenges or actual USs have been addressed, and some errors or suboptimal practices addressed in the repo itself. Anyway, in general it's a pretty good job. </t>
  </si>
  <si>
    <t>Still not a "tier", and as long as you're using English, you could call it simply a Milestone, which is what it is.
npm is not a task runner, it can run tasks.  "Struggling to pass the course" is not a technical justification, but at least you've done some justification. In assertion libraries, [1] and [2] point to the same fragment. You could have linked directly the source. Ditto for assertion framework. Not a lot of effort in justification, but at least there's one, and you tick the box of choosing it because of its BDD style. Mind your grammar "errors messages" is not a thing. You should have measured total time. I really doubt mocha takes 18ms. And a few seconds do not ereally make a difference. Again, it's appreciated that you have tried to justify something, although justification is not perfect.</t>
  </si>
  <si>
    <t>Please check English grammar, like "this steps" and so. Other than that, looks like you got into the groove.</t>
  </si>
  <si>
    <t>Please check English grammar, and in ocassions spelling. "it's support" is not a thing. "test frame": not a thing, either.</t>
  </si>
  <si>
    <t>r1 -2 no hay justificación ni explicación del task manager
r2 -0.5 la biblioteca estándar está bien, pero tampoco has justificado por qué no usas las otras, que tienen diferente estilo 
r2 -0.5 igualmente, decir están estas pero no me gustan no es suficiente justificación.
r3 -1 no hay ningún issue cerrado con los tests, por lo que no hay ninguna tarea clara que se haya comprobado que funciona correctamente. No testeéis el API REST, y mucho menos haciendo peticiones externas. De hecho, el API REST ni tendría que estar ahí, ni tendría que tener URLs a jopo (cuando uses un contenedor puede que no sea ese), etcétera. Quitad todos los tests del API, y todo el API para el caso.
r5 -1 por no hacer un enlace correcto en el fichero de envío (no está la versión)</t>
  </si>
  <si>
    <t>En las instrucciones tendrás que decir al menos qué hay que instalarse para que make check funcione... Como Rust, por ejemplo.</t>
  </si>
  <si>
    <t>-1 r2/r3 not a lot of effort to cover or research other assertion and testing frameworks. The only assertion used is "assert". You could have at least tried different assertions, and different libraries
-2 r4 The tests are simple assertions, and actually test the self same thing several times. There's no checking of exceptions (or actual exceptions)
-2 r5 the classes just contain data. There are no exceptions.</t>
  </si>
  <si>
    <t xml:space="preserve">Already mentioned mill. it's probably better for Scala than mmake. If you use mmake, please use it to its full extend. For instance, there's clearly a dependency between run and compile. You should try and define that. Again, you're using assistance (assist someone needing something) instead of attendance (attend an event or meeting). 
Please use conventions for commit messages. </t>
  </si>
  <si>
    <t>r4 -2 estás cerrando issues sin tests, por ejemplo el 52. De hecho, ese issue tiene un solo commit y es un comentario. ValoracionRepositorio no está testeado.</t>
  </si>
  <si>
    <t xml:space="preserve">Salvo que sea así porque estás usando el marco de test que usas, me parece que en Go la práctica general es que el paquete de una clase y del test de la misma tiene que ser el mismo, y por eso no hace falta importarlo. Usas package "tests" para todas, lo que convendría que justificaras en la rúbrica correspondiente. </t>
  </si>
  <si>
    <t>r1 -1 make is most probably not the best task manager for Go, and you haven't even looked at Tusk or Task. No justification for the structure of the Makefile, no rules to launch tasks in cascade, no "all" or "build" rule or "help" rule to say which targets are going to be used...  No conditional execution of rules either. 
r3 -1 no effort to check or test other frameworks. The native one will only take you so far.
r4 -2 no reference in the README file
r5 -2 no way to check, due to r4</t>
  </si>
  <si>
    <t>Lots of stuff describing architecture, a meager link at the end of the page for this milestone. "frame" is not "framework". Check other typos and grammar errors.
Not totally clear "src" should be the default directory for Go. The fact that you have to change the directory to do it means that it's probably not. Another "test frame". Or you have copied this from each other, or have used the same (bad) translator instead of looking up the word in English</t>
  </si>
  <si>
    <t>-1 resubmission
r1 you haven't even looked at the other alternatives I have mentioned, and keep using make, without default rules, or dependencies.
r3 -1 no improvement here.
r5 -1 I think there's a lot of complexity here that might clearly not be needed, as well as the wrong kind of architecture for what you (apparently) want to do.</t>
  </si>
  <si>
    <t xml:space="preserve">Please move away the architecture part and make the README appropriate for the stage of the development you're in.
I'm kind of lost about what this project does. If you fetch and update data, why do you use uuid and not URIs? </t>
  </si>
  <si>
    <t>r4 -2 no hay forma de comprobar si esto se ha hecho o no
r5 -2 tampoco por lo anterior</t>
  </si>
  <si>
    <r>
      <rPr/>
      <t>-0.5 reenvío rápido
-1 r4 Tienes que programar excepciones explícitas, y no simplemente "require". Además, ¿no tiene Scala una forma de poner restricciones sobre los argumentos de una función? Por ejemplo, esto</t>
    </r>
    <r>
      <rPr>
        <color rgb="FF000000"/>
      </rPr>
      <t xml:space="preserve"> </t>
    </r>
    <r>
      <rPr>
        <color rgb="FF1155CC"/>
        <u/>
      </rPr>
      <t>https://stackoverflow.com/questions/31546482/scala-restrict-parameter-values</t>
    </r>
    <r>
      <rPr/>
      <t xml:space="preserve"> usas commits poco atómicos donde es muy difícil ver si se ha hecho lo que se pide. ControladorBusqueda, ¿qué hace? ¿Para qué quieres otra clase que cree una Busqueda, si no lo almacenas, ni haces nada con ella? ADemás, muy mala práctica poner datos del tirón en una definició de una clase, eso debería ir en test. ¿No sería más fácil que fuera simplemente un método de la lista de viajes? (que sí debería tener un controlador)
-1 r4 la organización de las clases es un poco caótica, tiene malas prácticas como definición de viajes.</t>
    </r>
  </si>
  <si>
    <r>
      <rPr/>
      <t xml:space="preserve">r1 -1 por no consultar si hay plugins para lo que se pretende hacer.
r5 -1 ningún esfuerzo por ser original en las bibliotecas elegidas: las dos más populares. También jest es popular, e istanbul, y muchas más. Por lo menos deberías haber probado alguna (siguien el estilo José Antonio Córdoba). No entiendo muy bien tampoco por qué en vez de añadir un libro una vez creado el objeto, dejas que lo cree el controlador. O una cosa, u otra. Si el controlador lo crea, debe ser el único que lo haga (y devolver el objeto una vez creado). 
r4 -1 no hay una gran cantidad de tests, y los commits para los mismos tampoco tienen relación. Tratas de hacer comprobación de tipos a mano, pero sería mejor que usaras algo como Flow </t>
    </r>
    <r>
      <rPr>
        <color rgb="FF1155CC"/>
        <u/>
      </rPr>
      <t>https://flow.org/en/docs/getting-started/</t>
    </r>
  </si>
  <si>
    <t>Seguimos la escuela José Antonio Córdoba de probar cosas y poner el commit en el que se han probado. No me parece mal, al menos se comparte metodología y una forma buena de hacer las cosas, no tanto "lo que hay que poner". No me parece tan bien que sigas la escuela "Valera" (o viceversa) de programación de las tareas sin consultar previamente si hay un plugin para el gestor de tareas (que lo hay)</t>
  </si>
  <si>
    <t xml:space="preserve">r1 muy poca justificación del sistema elegido
r2 -1 repetición de la justificación de todoa los compañeros para elegir el mismo sistema que los compañeros. Se debe de justificar en función de la metodología del propio proyecto, y sobre todo probar que se han evaluado el resto.
r3 -1 repetición de la no-justificación del resto de los compañeros para elegir lo mismo que el resto de los compañeros. Siento TypeScript, son mucho mejor además otros sistemas como jest.
r4 -1 deberías definir excepciones específicas y no usar excepciones genéricas.  Realmente los tests están completos, el problema es que no corresponden a ninguna historia de usuario. NO hay ningún sitio que diga lo que se considera un email correcto, por ejemplo. Si testeas que tiene exactamente una arroba, tienes que tener una HU que diga que tenga eso como condición de satisfacción. 
r5 -1 falta de originalidad en las elecciones de herramientas, sin una verdadera justificación, y sin mostrar cómo se han usado en la práctica y se adaptan al problema.
</t>
  </si>
  <si>
    <t>-2 r1 no es una buena elección (ni se ha comparado con otras) y además no se ha configurado correctamente (no tiene dependencias, por ejemplo). Ni siquiera habéis mirado mill, o incluso gradle, que también se puede usar para Scala.
-1 r2 realmente no hay justificación de la biblioteca elegida, ni se han examinado otras alternativas. 
-2 r3 FunSuite no es un marco de pruebas. En realidad estás usando sbt como marco de pruebas, ya que lanzas sbt test cuando hace make test.
-2 r4 no hay ningún enlace que permita corregir este envío. En todo caso, parece que todas las clases son objetos valor y realmente sólo hay una clase que tenga cierta lógica de negocio. Espero que el problema permita ir un poco más allá, porque si eso es todo lo qeu hay la aplicación se va a quedar un poco corta.</t>
  </si>
  <si>
    <t>No estoy seguro de que la estructura de directorios sea la correcta.
El modelo de seguridad tampoco es que sea muy bueno. Simplemente con que tengas usuario.nombre = "Administrador" se pueden borrar cosas. La estructura de clases tiene que reflejar lo que se puede o no puede hacer, y el sistema de tipos de Scala debería encargarse de eso, simplemente comprobando que el tipo que invoca ese método puede o no hacer lo que sea.</t>
  </si>
  <si>
    <t xml:space="preserve">-1 reenvío.
-2 r1/r2/r3 te has limitado a añadir texto para justificar lo que ya habías puesto. No es el espíritudo de la corrección. 
-2 r5 la estructura del proyecto es incorrecta. No puede haber src dentro de src. main/scala tiene que descender directamente de src, (o de raíz) y ahí tienen que estar todos los módulos. Prácticamente no hay lógica de negocio, y esto se ha dicho antes también. Sigue el problema de seguridad con el tipo de usuario. </t>
  </si>
  <si>
    <t>Por favor, no pongáis descripciones de libro de las herramientas que usáis o no. Sólo necesito saber por qué es el más usado. Si vas a poner 10 puntos de Maven para decir "sb es el más usado", pon simplemente "Maven: se usa menos" y ya está. Pero en todo caso no es eso lo que os pido, sino que os preocupéis por buscar y probar diferentes alternativas. Ese patrón lo has seguido en el resto de las herramientas. Al final, es intentar hacer la letra de la corrección sin entender el espíritu, que es que aprendáis a elegir vuestras herramientas siguiendo criterios técnicos. Poner mucho texto como excusa para subir nota no es exactamente lo que busco, y más si es para mantener las herramientas que ya habías puesto para empezar.
Incluso los cambios de nombre debéis asignarlos a un issue, si no es imposible "navegar" por los cambios.
Es mejor que hagas estos cambios ya para el hito siguiente, pero por favor hazlos.</t>
  </si>
  <si>
    <t>r1 -1 hoy en día invoke está bien, pero el mejor gestor de tareas que hay para Python es poetry y ni siquera lo has examinado. También podías haber mirado que invoke tiene el target "test" definido por defecto http://www.pyinvoke.org/development.html Tampoco has justificado la configuración que has usado en invoke (por eso no te has dado cuenta de esto). Tenéis que conocer las herramientas que usáis, porque además las vais a usar durante toda la asignatura.
-1 r2 no puedes justificar el uso de la biblioteca por omisión en función de usar el framework por omisión. Python tiene cientos de bibliotecas
-1 r3 igualmente, referencia circular. Podías al menos haber probado otras opciones. unittest ni siquiera es un marco de pruebas, es una biblioteca de aserciones.
-2 r5 "crear cosas" no es un issue. No puedes relacionar un fichero de 5 líneas con 6 issues. O es un issue concreto, o no hay relación. Y una corrección de tabulación no tien erelación con ningún issue. No entiendo muy bien la necesidad de TestUsuario. Sólo define datos, y esos datos luego se redefinen en las clases heredadas. ¿Para qué sirve? Tampoco entiendo muy bien los assert dentro de una función de una clase. ¿Sólo se va a llamar desde los tests?  ¿Por qué utilizas anotaciones de clase solo en el constructor? No te das cuenta de que email_empresarial puedes ponerlo del tipo que te dé la gana? ¿Por qué no testeas eso? No entiendo muy bien nada. ¿Por qué declaras una clase TestUsuarioAdmin? ¿No deberías testear la clase UsuarioAdmin? ¿Por qué repite el código una de la otra? De veras que no entiendo nada.</t>
  </si>
  <si>
    <t>-1 reenvío
-2 r5 Sigues sin comprobar las excepciones. Por ejemplo, podías comprobar que un email incorrecto levantaría una excepción. assert t1==t1 no es ni siquiera un test. UsuarioAdmin y UsuarioCliente son usuarios. No intentas crear una mini-jerarquía, cuando parece evidente que los dos usan los mismos atributos. Tienes dos funciones dependiendo del tipo de usuario, y eso es repetición de código sin mucho sentido, aparte de tener que buscar dos veces en la lista. ¿No se te ocurre otra forma mejor de almacenar estos?</t>
  </si>
  <si>
    <t>Nose está obsoleto. Por eso existe nose2
al final has venido a justificar más o menos lo mismo que habías elegido antes, pero por lo menos has mirado otras alternativas, que era lo que se pretendía.</t>
  </si>
  <si>
    <t>r5 -1 Las referencias a HU siguen siendo un poco aleatorias. Los mensajes de commit son demasiado largos, cambian demasido código, y hacen referencias a demasiadas HU. Los commits deben ser atómicos, añadiendo funcionalidad de una sóla HU e issue. Limítate también al formato habitual 50 + 80</t>
  </si>
  <si>
    <t>-0.5 reenvío rápido</t>
  </si>
  <si>
    <t>r4 -1 Los tests deberían tener una parte común con la declaración de $admin. No se debe repetir código en los tests (ni en ningún sitio)
r5 -2 hay muy pocos tests</t>
  </si>
  <si>
    <t xml:space="preserve">El ReADME es el README de un proyecto. Tiene que indicar cómo se instala, como se testea, y lo que se puede hacer en el estado actual. Por favor, usad buenas prácticas en los mensajes de commit. </t>
  </si>
  <si>
    <r>
      <rPr/>
      <t xml:space="preserve">r2/r3 -1.5 no se ha hecho un gran esfuerzo por comparar con otras bibliotecas ni marcos, ni mirar diferentes estilos de aserciones (BDD). No digas que "nose" es popular, cuando está en modo mantenimiento desde hace años. Lee lo que enlazas.
r4 podías haber enlazado de forma más precisa el avance, y no simplemene el directorio "utils"
r2 -2 lo esencial de los tests es que implementen HUs. No hay ninguna relación entre </t>
    </r>
    <r>
      <rPr>
        <color rgb="FF1155CC"/>
        <u/>
      </rPr>
      <t>test_user.py</t>
    </r>
    <r>
      <rPr/>
      <t xml:space="preserve"> y la historia de usuario correspondiente. De hecho, es que no hay historia de usuario para "usuario". las HUs tampoco parecen claras. "Add request formula" no se entiende.
r5 -2 no debes incluir todavía bases de datos, y menos acoplar de esta forma bases de datos y lógica de negocio. Y si lo haces, por lo menos encapsula el cursor de la base de datos. Y cuando lo hagas, no debes incluir código SQL de esa forma, y si lo haces, debes usar una forma en la cual se eviten errores (con ? y markers). O directamente un ORM. La base de datos no puede estar en el repositorio. No sigues buenas prácticas en el nombre de los módulos, que deben estar en su propio directorio y no en src.</t>
    </r>
  </si>
  <si>
    <t>"Forêt" en español es bosque. No dejes en el README el enlace a la configuración de GitHub, ya no hace falta. NI los hitos anteriores. El README debe evolucionar con el estado del proyecto.</t>
  </si>
  <si>
    <t>-1 reenvío
-1.5 r2/r3 Te has limitado a eliminar el error sobre nose, pero sigues sin hacer más comparación que mencionar otras bibliotecas, cometiendo errores también sobre la descripción técnica de esas bibliotecas.
-2 r4 mismo error que antes.
-2 r5 te repito lo mismo que he dicho anteriormente. No se deben incluir bases de datos, y es la primera clase que mencionas.</t>
  </si>
  <si>
    <t>"Más natural" quiere decir que son BDD, que hemos dado en clase. Podías decir, como además dijimos en clase, que ibas a elegir un estilo TDD sobre estilo BDD.
No cambia la nota, y realmente no he visto una mejora salvo borrar las referencias a nose</t>
  </si>
  <si>
    <t>r2 -2 lo esencial de los tests es que implementen HUs; por tanto, es imposible que un test _no_ se refiera a una HU, ya que debe incluir en el mismo las condiciones de satisfacción
r5 -2 las HUs siguen sin serlo, ni siquiera tienen la estructura correcta.</t>
  </si>
  <si>
    <t>Debes usar grunt test para testear, no sólo por defecto</t>
  </si>
  <si>
    <t>-1 r1 No se justifica el gestor de tareas, y make no es la opción más adecuada para Python, que tiene otros muchos gestores modernos. 
-2 r3 No se justifica el marco de pruebas, más allá de suponer que se está usando pytest. Tampoco se ha hecho ningún esfuerzo por justificar la elección del marco de pruebas por omisión.
-1 r4 no se han usado fixtures en Python, cuando sería la forma de no tener que repetir en cada caso la misma orden de creación del alumno. No se testean algunas excepciones, ni errores de tipo. No se relaciona los tests con las HU, o los issues que se hacen (como el 42) con las mismas.
-2 Las dos clases que se han programado hasta ahora tienen diferentes errores que se han señalado con antelación y en este hito. El código tiene que tener más comprobaciones, más excepciones, usar anotaciones de tipos de Python en todos los lugares que sea posible, y evitar de esa forma tener que escribir tests para los errores.</t>
  </si>
  <si>
    <t>No entiendo por qué getAsignaturas devuelve una sola asignatura. ¿NO debería devolver un array?</t>
  </si>
  <si>
    <t xml:space="preserve">-2 reenvío tarde
-1 r1 no he encontrado la justificación del gestor de tareas, y sigue sin ser make el más adecuado para Python
-2 r2 la documentación de cada rúbrica debe ir encaminada a mostrar el trabajo hecho para llevar a cabo la elección que se ha hecho y qué se ha aprendido en la misma, en concreto, qué son exactamente los marcos de pruebas y las bibliotecas de aserciones. Justificar a posteriori lo que se había elegido desde el principio no entra dentro de esa categoría. No se ha comentado qué estilo de aserciones se ha elegido. unittest no es un marco de pruebas, es una biblioteca de aserciones. pytest es un marco de pruebas. De hecho, luego te refieres a aserciones de unittest, luego no es un marco de pruebas. 
</t>
  </si>
  <si>
    <t>El README está bien organizado y es fácil de navegar por él.
Conviene que pongas "make check" que es el nombre estándar, en vez de sintaxis. 
Ten en cuenta lo que se comentó el otro día de "DRY" y las constantes. EStás repitiendo 6 assertTrue y assertFalse donde únicamente cambia alguna cadena: no repitas código y usa bucles.
Trata también de usar la convención 50+80 en los mensajes de commit.
Sigues sin usar anotaciones de tipo. Por favor, úsalas de ahora en adelante.</t>
  </si>
  <si>
    <t>Ninguna referencia explícita a lo que se evalúa en este hito.</t>
  </si>
  <si>
    <t>-2 reenvío tarde
r1 -2 azure pipelines no es un gestor de tareas. Se han puesto repetidamente ejemplos en clase de lo que es un gestor de tareas, que sirve para lanzar tareas localmente con una serie de tareas o targets estándar como test o build.
r2 -1 No has justificado qué marcos de pruebas en diferentes estilos (TDD, BDD) hay disponibles y por qué has elegido el que has elegido. Las comparaciones en una tabla importan poco si no se aplican al problema que se está resolviendo ni demuestran entendiiento de qué factores deben usarse para elegir uno u otro. Además, NUnit parece más ppular que xUnit. Que usen "TEstMethdo o "Test" como atributo no contribuye a mi entendimiento de por qué has elegido uno u utro. Ni siquiera la tabla está bien, ya que no menciona alguna de las características que hay aquí    (una clara inspiración, por otro lado) Como justificación de la elección de la biblioteca de aserciones enlazas el marco de pruebas, cuando una cosa y otra son totalmetne independientes.
https://xunit.net/docs/comparisons
r3 -2 la documentación no refleja conocimiento del concepto de marco de pruebas, ya que lo que se compara son bibliotecas de aserciones (como claramente indica su nombre, *Unit). Las comparaciones se tienen que hacer sobre el mismo código, no sobre un código que se haga ex profeso.
--- No continúo corrigiendo, aunque puede haber errores en el resto de las rúbricas.</t>
  </si>
  <si>
    <t>Por favor, adapta el README al hito, no te limites a añadirle cosas. Tengo todavía que paras por "herramientas" y "arquitectura" para llegar a lo que hay que corregir. 
Se ha dicho repetidamente que el issue "Haz no sé qué" con el mensaje de commit "Hace no sé qué" no aportan nada y realmente no son la forma correcta de usar issues y commits. Los issues e HUs que hay son incorrectos, mostrando como condiciones de satisfacció el contexto del issue, por ejemplo (algo que de lo que ya se hizo un ejemplo en clase).</t>
  </si>
  <si>
    <t>-3 reenvío tarde
r1 -2 no entiendo muy bien por qué insistes en poner Azure pipelines como gestor de tareas, cuando ya se te dijo en la anterior corrección que no lo era. Es posible que el gestor de tareas en el caso de C# sea dotnet, pero no lo conozco lo suficiente. Tendrás en todo caso que justificar aquí que entiendes el concepto de gestor de tareas, lo que hasta este momento no ha sucedido.
r2 No hay ningún examen de los diferentes marcos de aserciones existentes, y un pantallazo no es una justificación. Si primero eliges la biblioteca y luego el estilo, realmente no estás justificando que entiendas qué estilo debes usar y en función de eso la biblioteca (que es la forma de proceder).
r3 Un comando no es un marco de pruebas, y dotnet no parece un marco de pruebas, sino como he dicho antes, un gestor de tareas. dotnet test. No sé qué son las "plantillas de proyecto" ni para qué sirve la captura que has puesto. Hacer pruebas sobre un test arbitrario ni justifica ni explica nada. Y además lo que estás poniendo en la rúbrica "marco de pruebas" son en realidad bibliotecas de aserciones. Una vez más, no se denota que se entienda el concepto que hay que aplicar en la práctica aquí.
No hay cambio en la nota.</t>
  </si>
  <si>
    <t xml:space="preserve">r1 -0.5 realmente no has justificado lo que se pedía que justifiques el código que usas en Grunt, pero al menos la justificación general muestra esfuerzo y es buena. En ese sentido, deberías haber visto que hay un plugin para grunt que usa mocha y así no tienes que usar npm test directamente (lo que no tiene mucho sentido, en realidad). Una vez elegido el marco de pruebas, se debe usar también para instalar. npm debería usarse sólo para instalar grunt (y los plugins que necesite)
r4/r5 -4 ningún esfuerzo para mostrar lo realizado en estas dos rúbricas. </t>
  </si>
  <si>
    <t>Debes usar nombres descriptivos de las funciones. "setCancion" en realidad añade una canción. Y si lo hace, debería devolver la canción creada. Por otro lado, "id" no parece que sea algo que deba saber el que llama a crear canción. Las HUs deberían de aclarar ese tipo de cosas, y no simplemente reflejar el código tal como uno cree que tiene que hacerlo. Deberías también usar excepciones específicas, no "la canción no existe". Es más, resulta que pasas un id de canción, ¿pero indexas por nombre? ¿Para qué sirve entonces el id? ¿Compruebas que el nombre es único? ¿Qué pasa si varias canciones se llaman "I love you"?</t>
  </si>
  <si>
    <t>-1 reenvío
-2 el código todavía tiene muchas carencias: falta de comprobaciones a nivel de código, excepciones no definidas, y una serie de errores indicados en el repo</t>
  </si>
  <si>
    <t>Sigue siendo bastante complicado corregir la rúbrica 4 y 5. No os cuesta ningún esfuerzo poner enlaces específicos.</t>
  </si>
  <si>
    <t>-1 r1 las comparaciones son un poco rándom, y no puedes comparar con que tengan o no go. Lo que tienes que hacer es instalar go, y entonces comparar el tamaño
-2 r2 Si has hecho las comparaciones, pon pantallazos de las mismas. No has puesto en ningún lado que se optimice la imagen, ni has mirado qué tiene la imagen de Alpine, ni qué versión usa. Creas el usuario, pero lueog no lo estableces como usuario de la imagen
-0.5 r3 pones explícitamente que eliminas la reconstrucción cuando la imagen base cambia. En tu caso, que usas una imagen estándar, deberías dejarlo.
r5 -1.5 el README no se adapta al hito, no contiene la descripción del proyecto. Tampoco hay enlace ni se ve que haya habido ningún avance en el proyecto</t>
  </si>
  <si>
    <t>-1 r1 podías al menos examinar la imagen que has elegido y ver si se puede variar la versión del SO o del JDK. 
-3 r2 se dijo explícitamente que los fuentes no se podían copiar a la imagen. Tienen que tomarse del directorio montado.
-2 r5 no consta avance en el proyecto o no se ha enlazado</t>
  </si>
  <si>
    <t>-0,5 reenvío rápido (pero en este caso habría sido conveniente que optaras por el no tan rápido)
-0.5 r2 Todo lo que copies a /app/test se borrará al montar el directorio externo. Por favor, compruébalo. Si funciona es porque en el directorio que se monta también está pom.xml. Y por supuesto, si se monta es que ni siquiera hace falta copiarlo. 
-2 Lee los comentarios adicionales. Esta estructura no corresponde a buenas prácticas de organización de un repositorio en Java y no te va a causar más que problemas, ahora y más adelante. 4 bases de datos no tienen ningún sentido, ni se han pedido bases de datos. Ni tienes que lanzar el microservicio, y menos uno por cada clase.</t>
  </si>
  <si>
    <t>No hay ninguna razón para que uséis Mongo ya. Ni siquiera en los dos siguientes hitos. Eso sólo lo va acomplicar todo. En todos los Dockerfile que creas copias lo sfuentes, y los fuentes tienen aparentemente todavía la estructura que no es demasiado adecuada. (y comenté con anterioridad). Eso hace que tengas que construir Dockerfiles por cada uno de los módulos, lo que no tiene ningún sentido. Es un sólo proyecto con diferentes clases. Java es complicado, pero no tanto.
Sé que pom.xml es difícil de entender y de explicar, pero tienes que hacerlo.  Por ejemplo, creo que la estructura de "modules" que has creado hace que tengas todo el problema en el layout del código. No sé qué habrá ido primero, si eso o lo otro, pero en todo caso es un problema. También tendrás que explicar que la versión en pom.xml es la misma que la que tienes en el Dockerfile y, eventualmente, en otros sitios. ¿Qué pasa si quieres testear con otra versión?
Dices "para instalar las herramientas se puede usar make", y make resulta que necesita privilegios. En ningún caso las herramientas de desarrollo deben necesitar privilegios, así que no se puede hacer de esa forma. Java, como cualquiera, debe tener un gestor de versiones, y maven también. Tienes dos gestores de tareas, y eso sólo crea confusión. Elimina Make</t>
  </si>
  <si>
    <t>-1 r1 la comparación no incluye ningún tipo de examen de capas, y las que se examinan son muy limitadas. Tampoco es que una diferencia de 8 MBytes vaya a romper la banca. Podías haber hecho más pruebas (velocidad, por ejemplo)
-2 r2 La imagen sigue siendo muy grande. Y no se ha mirado cómo se construye por si hubiera alguna cosa que se pudiera eliminar. Además, hay varias versiones de alpine. ¿Necesitas ca-certificates? ¿Necesitas gcc? La imagen no define un usuario no privilegiado.
-2 r5 no se ha documentado, o no hay, avance en el proyecto</t>
  </si>
  <si>
    <t xml:space="preserve">-1 late submission
r1 -1 it's not tocally clear what you are doing here. You are using a base image that you have also generated, so it's not totally clear why that image is not the one described here. Also apparently that base image is not generated automatically, but by hand. So why don't you go all the way and include your modules there? If image-repo is based on ubuntu-docker-mocha, why is it smaller? So not really clear what you're comparing here, or what's the actual size of the eventual image. 
r2 -3 The Dockerfile should NOT include the source.Not clear what you're doing here either. You're apparently using a sub-optimal initial configuration (COPYing things that are not needed, including src, which I explicitly asked NOT to. There's no definition of a specific non-privileged user,  and the initial RUN has an error (&amp;&amp; is missing)
r3 -0.5 It's apparently true that Docker hub is set to automatically build, but it's not totally clear that configuration items like re-building when base image is re-created is also set. Not documented as had been requested anyway.
r4 -1 no alternative registry, or not documented.
r5 There does not seem to be any progress in the application. </t>
  </si>
  <si>
    <t>"Tier": still not a thing. Please try and use the terminology advised and indicated in my previous comments.
Document titled "Docker hub" is misleading, and the introduction is superfluous. 
Where does your project use cc.yaml?</t>
  </si>
  <si>
    <t xml:space="preserve">-2 late resubmission
-1 r2 not completely covered. Check class notes, as well as milestone description together with class material
</t>
  </si>
  <si>
    <t xml:space="preserve">-2 late submission
-1 r1 the comparison should have gone a bit further, examining layers for instance, and trying to optimize it.
-1 r3 There is some problem with the GitHub configuration. Although apparently Docker Hub and Github are linked, the Dockerfile does not appear in the latter, which indicates that the published image has not been published by pushing from GitHub. Please check that, because it might indicate some problem with the configuration.
-1 r2 The Dockerfile is not linked or documented. I assume it's test.Dockerfile, but I might be wrong, since that one has not changed lately. It does not seem to include the Taskfile, which maybe is used with the mounted volume.
</t>
  </si>
  <si>
    <t>Please check spelling (Spanish goes in initial cap, for instance)</t>
  </si>
  <si>
    <t>-1 r2 explicit use of root eliminated is something, explicit creating a non-privileged user is something else. Not clear alpine defines one, or that you're using that one</t>
  </si>
  <si>
    <t>Usa --target-dir para no usar usuario con privilegios</t>
  </si>
  <si>
    <t>r1 -0.5 Si eliges Ubuntu, podías usar la última versión.
r2 -2 no ha habido mucha optimización ni análisis de las imágenes. Tampoco se define un usuario sin privilegios.
r5 -1 hay avance en el código, pero ni se enlaza desde la documentación ni se hace de forma ordenada siguiendo HUs</t>
  </si>
  <si>
    <t>Por favor, quitad ya cosas del README... Y te has pasado un poco poniendo cosas en diferentes líneas. Hasta un ;
Usa --target-dir para no usar usuario con privilegios</t>
  </si>
  <si>
    <t>De veras que no veo la mejora. Ahora sí se ve la optimización, pero es que ahora ni siquiera hay documentación del Dockerfile generado. Podías enlazarlo por lo menos. Sigues usando 18.04 en vez de 20.04, defines un usuario sin privilegios, pero no lo usas... No queda claro qué avance en el código hay... Tratad de hacernos más fácl apreciar los avances o cambios que haya, por favor.</t>
  </si>
  <si>
    <t>r2 -0.5 You could try and analyze the numbrer of layers in every one, and optimize it a bit further
r5 -2 source has not progressed in the last 18 days (at least the src directory)</t>
  </si>
  <si>
    <t>Te agradecería que añadieras info sobre dive a los apuntes mediante un PR.</t>
  </si>
  <si>
    <t>-1 r1 not a real comparison among images (also: typos). No, it does not save time and saving time when building the image is not an objective
-2 r2 you don't copy files into the shared volume. You need to set your image so that it finds the files. Also, not any kind of optimization (and repeated LABELs). You don't even delete git when you don't need it any more. You dont' define a non-privileged user
-2 r5 The README is not a project README, and it maintains stuff from previous milestones. Progress in code is not guided by USs.</t>
  </si>
  <si>
    <t xml:space="preserve">There's no need, and you shouldn't do it, to add data accesses right now. Even less so to couple data access with a specific thing like Mongo. </t>
  </si>
  <si>
    <t>-1 r1 Se debe hacer una comparación real con imágenes reales.
-1,5 r2 No creas ni usas un usuario sin privilegios para los tests ni borras ficheros innecesarios como bash y curl</t>
  </si>
  <si>
    <t xml:space="preserve">-0,5 reenvío
</t>
  </si>
  <si>
    <t>¿Vais a borrar ya lo de git y github del README?</t>
  </si>
  <si>
    <t>Por favor, haced un README que sea de un proyecto.</t>
  </si>
  <si>
    <t>-1 r1 Deberías eliminar de la imagen lo que no entiendas o no haga falta. ¿Necesitas libstdc++? hay también diferentes versiones de Alpine, creo que la 3.12 es la más actual
-2 r2 se define, pero no se usa un usuario sin privilegios. En general, simplemente se ha copiado la imagen base sin hacer uso de ella ni borrar lo innecesario para el proyecto.</t>
  </si>
  <si>
    <t xml:space="preserve">-2 r1 no hace falta que pongas todas las bibliotecas de CenOS para decidir si lo usas o no. Eso no es lo que se busca. Ninguna comparación real de una imagen con otra en tu problema específico. Y Alpine sería más pequeña, y debian slim también. Además, ¿por qué la versión 18.04 si la 20.04 también es LTS? 
-2 r2 Ninguna optimización tampoco, por ejemplo cambiando de imagen. No se define ni usa usuario sin privilegios
-1 r5 un solo issue no puede corresponder a 6 HUs diferentes. </t>
  </si>
  <si>
    <t>Por favor, adaptad README al hito y al estado del proyecto</t>
  </si>
  <si>
    <t>-1 r1 la orden debe ser grunt test. test no puede ser el target por omisión</t>
  </si>
  <si>
    <t xml:space="preserve">r1 -1 No se ha incluido en la comparación imágenes como Alpine que son aún más pequeñas, tanto en Python como en la imagen base. La comparación es lo mínimo que se exigía, y no se analiza por qué unas imágenes son más pequeñas que otras (en cuestión de capas). Tampoco has hecho ls comparaciones con tu propia aplicación, evitando de esa forma el verdadero objetivo de esta rúbrica, que es el que elijáis una imagen base para la misma.
r2 -2 No se optimiza el dockerfile, no se borran cosas innecesarias (¿Hace falta pip una vez instalados?), no se usa un usuario sin privilegios, no se optimiza la imagen ni se siguen buenas prácticas (LABEL, metadatos...)
r3 -0.5 se mencionó en clase que una de las ventajas de Docker Hub es que activaras la actualización automática de la imagen base, que es precisametne lo que no has hecho.
r4 -2 Los HUs nuevos no son HUs (no siguen la estructura de los  mismos) ni se ha añadido ningún código que corresponda a los mismos.  No se debe usar una base de datos (repetido muchas veces), y menos un ORM. 
</t>
  </si>
  <si>
    <t xml:space="preserve">La versión actual de Python es 3.9. De esos criterios actualizaciones y tamaño de imagen es el más adecuado. La versión de Python no la eliges tú, la elige las circunstancias de producción. Ubuntu 20 sí es muy probable que tenga Python instalado. </t>
  </si>
  <si>
    <t>r5 -2 no se acredita ningún avance en el código, que de hecho no cambia desde hace 28 días.</t>
  </si>
  <si>
    <t>Sería conveniente que el README contuviera
1. Descripción del proyecto
2. Lo que es necesario para corregir el hito correspondiente
En dos imágenes Alpine vas a tener poca diferencia. Y en clase no se dijo que no se usara, sino que posiblemente sólo era útil para lenguajes compilados.
Cuida el formato del markdown, que al final falla.</t>
  </si>
  <si>
    <t>r1 -1 las comparaciones se tienen que hacer sobre el propio proyecto. No se analizan las capas de los mismos para ver a qué se debe el tamaño. 
r2 -0.5 aunque se usan las buenas prácticas, no se desinstalan cosas de python (como pip) que podrían no ser necesarias. 
r3 -0.5 no se actualiza para imagen base, como se comentó en clase (repetidamente)
r5 -0.5 Cambiar nombres a atributos no es exactamente avanzar, y tampoco se justifica que tengan que ser "privados". Eliminar métodos innecesarios tampoco. En este últiom caso, además, debería haberse visto la relación con alguna HU. y si se había añadido algún método innecesario, es que no se había seguido bien la HU.</t>
  </si>
  <si>
    <t>-1 r1 la orden debe ser grunt test. test no puede ser el target por omisión.</t>
  </si>
  <si>
    <t>Como dijimos en clase, LABEL y COPY es mejor que sean un único comando.</t>
  </si>
  <si>
    <t>r1 -2 no has probado con diferentes versiones de Java, ni con la más actual. Los pasos en la configuración no están bien justificados, y tampoco dices qué hace por defecto install en Travis, o optimizarlo almacenando algo en caché de una ejecución a la siguiente (así habrías ahorrado créditos)
r5 -2 realmente deberías haber configurado alguna otra cosa aparte de CircleCI, ya que no funciona Travis, por ejemplo GitHub actions. La configuración es bastante simple en todo caso y no parece usar nada realmetne específico ni del lenguaje ni de la aplicación.</t>
  </si>
  <si>
    <t>Debes usar el target test para hacer los tests.</t>
  </si>
  <si>
    <t>-3 very late submission
-2 r1 not completely covered. Check class notes, as well as milestone description together with class material</t>
  </si>
  <si>
    <t>-1 entrega tarde
r1 -1 You need to justify all configurations. Or link them.
r5 -2 Submission is serviceable, but really minimalistic and lacks any element that allow proper grading</t>
  </si>
  <si>
    <t>the objective of the submisisons is documenting the process of discovery and learning of the concepts involved in them. You have not devoted a single line to it, simply linking the result of the tests. It's roughly correct, but not really what we're looking for.</t>
  </si>
  <si>
    <t>r5 -1 no está bien documentada qué capacidades de la github action usada prueba diferentes versiones, y no se ha usado la forma más sencilla del mismo, usando matrix.</t>
  </si>
  <si>
    <r>
      <rPr/>
      <t>-1 late submission
r2 -2 at this point in class, you should know that making a commercial description of whatever you're required to add does not show what you have learned or if you have reached the learning objectives. You're also mixing commercial services with hosted free software solutions, and not going beyond what can be found in the first result in Google. If you're including Jenkins, you could also include Bazel or Buck. But at any rate, does not make any sense. Even less so choosing Travis (which, first, was mandatory, second, you said it only allows 100 free builds). As well as Circle CI, which are the most popular. Choosing according to popularity is not a technical decision (and even more so when the popularity of Travis is waning faster than you can run a CI in Github Actions). There's also 0 documentation of the configurations used (other than you have connected to them). I really don't understand how you can think that putting a screenshot shows more your achievement of learning objectives that actually showing you understand the configuration options you have used. Also, you show how to configure the task manager when all I needed is for you to use it properly. Link to .travis.yml in</t>
    </r>
    <r>
      <rPr>
        <color rgb="FF000000"/>
      </rPr>
      <t xml:space="preserve"> </t>
    </r>
    <r>
      <rPr>
        <color rgb="FF1155CC"/>
        <u/>
      </rPr>
      <t>CI.md</t>
    </r>
    <r>
      <rPr/>
      <t xml:space="preserve"> leads nowhere (at least two of them). The "use pipenv to install dependencies" comment makes absolutely no sense. There are 31 instances of it in GitHub, and you could at least have deleted it. You're arbitrarily choosing the versions you are using, instead of using versions to find out which ones work the best.
r3 -1 not justified, plus "machine: true" is just the default value. You could at least have tried and look (and test) different values. machine is used to specify the kind of machine CI is going to run. Documentation also says "Note: Using machine may require additional fees in a future pricing update.". So, not good.
r5 -2 No se han testeado diferentes sistemas operativos, ni parece que haya un avance significativo en el proyecto. Las elecciones de travis y CI, así como las configuraciones, no evidencian trabajo autónomo ni consecución de los objetivos de aprendizaje de las mismas.</t>
    </r>
  </si>
  <si>
    <t xml:space="preserve">-2 resubmission
r2 Still not justified why you're chooding that specific minor version. You should probably just choose major versions, unless there's some gotcha with  Scala I'm not aware of. Also, that "latest available version" will stop being that at some moment in time. You should use a explicit target that does that.
Machine is not what you say. You can apparently either use virtual machines or images. At least you have tried images, which seems to be cheaper, and also faster. You should have tried that from the beginning.
</t>
  </si>
  <si>
    <t>El servicio de docker está instalado por omisión. No está mal que lo menciones, por si cambiara, de todas formas.</t>
  </si>
  <si>
    <t>r1 -1 you're not checking different Go versions, or finding out which ones are the min and max</t>
  </si>
  <si>
    <t>r1 -1 Debes documentar de alguna forma que efectivamente esa es la versión mínima que funciona y en todo caso se deben usar versiones "major" no versiones minor arbitrarias.</t>
  </si>
  <si>
    <t>Tampoco justificas lo que has escrito en cada uno de los ficheros. La justificación del código es siempre fundamental. Ni lo has enlazado, por cierto.</t>
  </si>
  <si>
    <t>r1 -3 el enlace está mal, y si no funciona con el resto de versiones tiene que justificarse y mostrarse. También averiguar de forma precisa por qué no funciona con el resto, cuando el 15 ni siquiera es LTS
r5 -1 las configuraciones ni están bien justificadas/documentadas ni van más allá de un ejemplo mínimo. El último avance en el proyecto es del hito anterior.</t>
  </si>
  <si>
    <t xml:space="preserve">-1 envío tarde
-1 r1 Las versiones de Travis no están para esto.  Un script: vacío no está claro lo que hace, y aparentemente la fase de "script" no se lleva a cabo (aunque sí se ejecutan los tests). Deberías haberlo justificado. No está muy claro que se deban de poner versiones minor sólo, en vez de mayor, y la elección de versiones parece un poco arbitraria. No se testea la última versión, por ejemplo.
-2 r2 Construir una imagen docker que ya está disponible en Docker hub no tiene mucho sentido, como no lo tiene ejecutarla con --rm, ya que la máquina virtual donde se ejecuta lo borra. Usar de nuevo "machine: true" sin justificarlo (y de la misma forma que en otras configuraciones del curso) tampoco tiene sentido. Además, si no montas el directorio local, que es donde están los fuentes, no estás testeando nada.
-1 r5 No hay evidencia de avance en el proyecto, ni de consecución autónoma de los objetivos de aprendizaje.
</t>
  </si>
  <si>
    <t>Voy a hacer como que no he visto que se instala Python desde los repos.
Debes usar invoke "test", no "tests", como dijimos en clase</t>
  </si>
  <si>
    <t xml:space="preserve">r5 -0,5 no usas características un poco más avanzadas de Travis como la gestión de las cachés (que se vio en las prácticas en un ejemplo), algo prácticamente imprescindible en node. </t>
  </si>
  <si>
    <t>¿Has cambido el nombre entre la elaboración de la documentación y la entrega? Porque pone LGBT en la captura de pantalla</t>
  </si>
  <si>
    <t>r1 -0.5 especificas versiones arbitrarias que sólo gastan créditos. 12 ya está incluida en las LTS</t>
  </si>
  <si>
    <t>La justificación no es de la elección, y menos de Travis. Tenéis que elegir Travis por narices. Es justificación de lo que habéis hecho. Travis no tiene CD explícitamente, pero simplemente puedes poner un after_script que despliegue a donde te dé la gana. También ofrece ya soporte a Bitbucket y Gitlab. Creo que la documentación que has manejado está obsoleta.</t>
  </si>
  <si>
    <t>r1 -1 se debe testear siempre la última versión de node y deberías activar la caché para node o tardarás un montón en instalar cosas</t>
  </si>
  <si>
    <t>r1 -1.5 enumeración de características no es una justificación técnica. ¿De qué forma "tiene un enrutador HTTP optimizado que prioriza las rutas de manera inteligente" afecta a su elección o no? Dices "Iris funcioan más rápido" ¿Lo has probado sobre tu caso en particular?
r2 - 0.5 Se dijo explícitamente en clase que no se usaran los verbos "buscar", "borrar" o "modificar" porque son redundantes con el significado de los verbos. PUT cambiar un recurso, no lo modifica. En general, no queda claro que se comprenda el concepto "recurso" (la R de REST) y se diseñe el API alrededor del mismo. Lo has dejado en la documentación, aunque al parecer lo has cambiado en el código. Por favor, cambia la documentación.
r4 -1 los logs deben ser parte del middleware para evitar un montón de órdenes log dentro del tratamiento de cada ruta. No se usa etcd3</t>
  </si>
  <si>
    <r>
      <rPr/>
      <t>r1 -2 Aparte de no ser una justificación técnica, metes cosas que ni siquiera son frameworks como Hibernate, que es un marco de serialización y acceso a datos. No son microframeworks. Marcos MVC tampoco son marcos de microservicios. Y en realidad tampoco hay tantas posibilidades en Java. Es Spring o Spring. Otra razón para no elegirlo. En todo caso, se falla en esta rúbrica por poner cosas sin ton ni son, incluyendo una "plataforma de comercio". Habría sido mejor simplemente que dijeras que no hay alternativas a Spring, por lo menos habrías obtenido parte de la puntuación.
r2 -1 sigues usando NO_CONTENT a pesar de que dijimos en clase explícitamente que había un caos muy específico en el que se debía usar, y no era este. A pesar de que has cambiado algunos, sigues teniéndolo en otros</t>
    </r>
    <r>
      <rPr>
        <color rgb="FF000000"/>
      </rPr>
      <t xml:space="preserve"> </t>
    </r>
    <r>
      <rPr>
        <color rgb="FF1155CC"/>
        <u/>
      </rPr>
      <t>https://github.com/Guillergood/DailyReport-2.0/search?q=no_content.</t>
    </r>
    <r>
      <rPr/>
      <t xml:space="preserve"> En un Delete no puedes devolver un 204 (que no es un código de error) a la vez que dices "there's no object". Una vez más, es 404.
r3 -1 los logs debes programarlos, no contar como los haces. Deben estar en alguna configuración, desde el ejecutor de tares o lo que uses. Aparentemente usas ahora gradle, así que deberías poner los ejemplos para gradle, no mvm. En todo caso, se debe mostrar como se configura el middleware para ambas cosas, no cómo se lanza la máquina virtual
r4 -0.5 no haces ninguna referencia a qué HUs se cubren en cada test y de hecho no hay documentación de test, sino simplemente el código (que puede o no coincidir con el que hay en el repo)
</t>
    </r>
  </si>
  <si>
    <t>"Cambios para pasar los tests" no es un buen mensaje d ecommit. Si afecta a un montón de ficheros, no es un buen commit. Viendo la que hay que liar para hacer una cosa relativamente simple, me confirmo en no recomendar Java a los estudiantes de CC</t>
  </si>
  <si>
    <r>
      <rPr/>
      <t xml:space="preserve">r1 -2 not covered. Check class notes, as well as milestone description together with class material
r2 -0.5 covered, but not documented properly.
r3 -1 etcd not used </t>
    </r>
    <r>
      <rPr>
        <color rgb="FF1155CC"/>
        <u/>
      </rPr>
      <t>https://github.com/GabCas28/Image-Repository/search?q=etcd</t>
    </r>
    <r>
      <rPr/>
      <t xml:space="preserve"> -0.5 log covered partially, not documented properly. Check class notes, as well as milestone description together with class material
r4 -2 not covered. Check class notes, as well as milestone description together with class material
</t>
    </r>
  </si>
  <si>
    <t>-1 entrega tarde
r1 -1.5 tampoco se ha hecho una verdadera revisión técnica, sólo una descripción somera que no es específica de tu aplicación
r2 -1.5 describir el API no es enlazar donde se crea, y menos donde se testea. Podías haber enlazado el documento que los describe. Con tanto "fake_switch" uno no tiene muy claro qué es lo que hay que ver. Aunque supongo que eso es un test... Pero no parece testear los códigos devueltos más llá de "is_success". No se testea ningún 404. No veo realmente ninguna documentación, de verdad, y no veo dónde están definidos los PUT y post. No parece que estén organizados en torno a un dispositivo, que sería "devices". No me parece que el tipo de dispositivo tenga que estar en la ruta. Podía ser un parámetro pasado a POST. De esta forma, no puedes hacer recorrido uniforme para leer dispositivos, por ejemplo. No veo ningún código 201, tampoco.
r3 tampoco has enlazado el código ni muestras como lo has hecho. No usas valores de línea de órdenes o variables de entorno en caso de que no funcione etcd</t>
  </si>
  <si>
    <t>De verdad, Arturo, mejora un poco el README. Tienes dos enlaces con el mismo nombre. Todavía pone "herramientas elegidas". No sirve como readme, y tampoco es muy bueno para corregir. 
También podías enlazar de lo que hablas en cada apartado. Hay que ir buscando cada cosa (y algunas no he llegado a encontrarlas realmente).</t>
  </si>
  <si>
    <t xml:space="preserve">r1 -1 At least Spray (spray.io) is missing. Also, not a technical comparison, rather a description of how to run it. How does it help choose one over another?
r2 -2 If you know the URI, you should use PUT, not POST. Not clear you show an understanding of the concept of URI, you describe the API as a series of function calls. You use POST to retrieve information (for instance, attendance). If it does not create any resource, it should use GET. In general, it's not designed around a resource and it does not clearly show what operations are available on a resource. Does not include information on returned status.
r3 -1 log was even more important than the distributed configuration, and it must be used as middleware. Not clear where you're using etcd in your application. The link points to an exercise. Not clear how logs have been used either, there's just an example. I'm going to assume they've been used in the actual application, which is why it's not -2, but it's not documented.
r4 -1 Not pointing to the HUs that have been covered by tests. </t>
  </si>
  <si>
    <t xml:space="preserve">It does not look like there were many options besides Play... </t>
  </si>
  <si>
    <t>r2 -0.75 no está nada claro, ni se dice explícitamente, cual es el recurso. Hay asignaturas, y hay valoraciones de las mismas, que no son independientes de la asignatura, por lo que el recurso debería ser asignatura y el path debería ser "asignaturas",  con el URI asignaturas/:asig. Tienes la paradoja de que creas asignaturas diferentes para reseñar y para valorar, con URIs diferentes. No tiene mucho sentido. Tampoco tienes ninguna ruta (ni posiblemente HU) que devuelva todos los datos sobre la asignatura, que debería ser el GET sobre el URI anterior. Lo más importante en el diseño de un API no es ponerle rutas a las llamadas a funciones, es entender cuál es el concepto de recurso y con qué recursos estamos trabajando.</t>
  </si>
  <si>
    <t xml:space="preserve">El README es una descripción del proyecto. No metas todo el material evaluable en él. Descripción del API no es apuntar a dónde está implementado. </t>
  </si>
  <si>
    <t>r1 -1 there's no real attempt to justify the choice of gorrilla mux. You need to lay out your requirements before you show if the candidates meet them or not. Being "larger" or "smaller" does not seem to be a real technical justification. Speed or adequacy to your problem is.
r2 -2 I don't see what resources you're trying to "transfer" with your API. Remember, "resource" is the R in REST. "data", for instance, can't be consulted? What URIs do you create? Commands should be on an URI, for instance, "updater". A REST API is not simply calling functions, is identifying a series of resources and building an API around them. Also, no documentation on what status codes are returned.
r3 -2 no attempt to cover this issue. 
r4 -1 Linking the test files is not explaining what they do, or how they cover HUs or routes. Besides, links are 404 since your apparently moved them.</t>
  </si>
  <si>
    <t>Not totally clear where to find the documentation for this milestone. There's "API endpoints", and then "Microservices". Not clear why you need to access the log. Or to log from _outside_ the API. Is that a US? Logs should be middleware, not part of the API</t>
  </si>
  <si>
    <t>-1 re-submission
r2 -1 POST needs to return 201 (it does in POST /data). 422 is just weird.You probably want simply 400.</t>
  </si>
  <si>
    <t xml:space="preserve">r1 "más estandarizado" no existe. ¿De qué estándar estamos hablando que sigan este y no otros? la verdad es que los has examinado a fondo. Koa no era un fork de express?
r2 -0.5 más correcto sería /libros/:id/genero, porque el URI debe estar junto y mostrarse claramente. También las valoraciones deberían ser sobre un libro. Creo que ya te puse en un issue que no tenía mucho sentido que usaras ids diferentes para los libros y las valoraciones. Los dos son recursos sobre un libro. 
r3 -0.5 debería configurarse un middleware que logueara, no hacerlo a mano
</t>
  </si>
  <si>
    <t>¿Por qué pones dos veces npm install gulp, una con run?</t>
  </si>
  <si>
    <t>r5 -2 malas prácticas en el uso de commits e issues, explicitadas en los comentarios adicionales.</t>
  </si>
  <si>
    <t>Un commit "Actualizado gruntfile" si actualizas el gruntfile no tiene ningún valor. Di por qué lo haces y cómo. Ya hemos hablado repetidas veces sobre issues "arreglar esto" y commits "arreglado esto". No aportan absolutamente nada, ni sirven para nada. Y más cuando el issue no tiene ninguna información adicional. Además, lo cierras a mano en vez de desde el commit (y no entiendo por qué no pilló el test eso).
No se corrige hasta que se arregle el error que no se había percibido antes.</t>
  </si>
  <si>
    <t xml:space="preserve">-1 reenvío
r1 -2 no hay justificación técnica. "Todos se programan de forma parecida" no es una justificación ni para elegir uno ni para dejar de hacerlo. "Más popular" tampoco.
r2 -1,5 Las rutas que crean deben devolver 201. Una ruta de creación debe ir acompañada de una ruta para recuperación, y "usuarios" no la tiene. Nunca se debe devolver un error 500. Como positivo, el manejo de las excepciones, aunque los códigos que se devuelvan no sean los correctos (por ejemplo, el 409. Lo más normal es que o se cree un nuevo recurso o se sustituya el anterior). No tiene ningún sentido que uses puertos diferentes. Todos usan la misma lógica de negocio, no puedes arrancar 4 servidores.
r3 -0.5 La configuración distribuida debe ser parte de una clase de configuración aparte que encapsule la configruación. Dedicas 10 líneas en cada "servidor" para la configuración, cuando se mostró en clase cómo debía encapsularse.
r4 -0.5 No hay ninguna razón técnica para separar cada grupo de peticiones en diferentes servidores. Hay que reunirlas en un solo servicio.
</t>
  </si>
  <si>
    <t xml:space="preserve">No hay 4 APIs. Hay un API con cuatro recursos diferentes.
Si no enlazáis el código del que estáis hablando en el texto, es imposible de evaluar.
</t>
  </si>
  <si>
    <t>r1 -1 Incluyes como marcos de microservicios algunos que no lo son, como Django. Es un marco MVC, que no es lo mismo.Mencionas como desventajas "no tiene interfaz de administrador" cuando un microservicio no necesita tal cosa. Finalmente, no es una comparación técnica ni pretende serlo, simplemente una enumeración de características con una decisión arbitraria. La investigación adicional sigue sin ser una investigación técnica. Si querías que fuera asíncrono desde el principio, simplemente excluye los que no lo sean. y no decidas sobre uno (Flask) que sólo es asíncrono como añadido. Bien por considerar muchas, mal por no hacer una verdadera comparación técnica.
r2 -0.5 verbos como "modificar" están implícitos en la orden HTTP y sobran en un API. No se pone claramente qué recurso es el que se crea y se está modificando. Si lo que se quiere es modificar un URI (por ejemplo, "desactivar", sea lo que sea) debe usarse POST, no PUT. Put modifica un recurso completo. Deberías aclarar desde el principio qué recursos estás definiendo, y a partir de ahí definir las rutas.
r3 -1 no está demasiado claro que hayas usado logs y el resto como corresponde a las buenas prácrticas, porque no has enlazado el código. Aparentemente los usas de forma directa, cuando la buena práctica es configurar el middleware para que haga logs automáticamente.
r4 -2 los tests no pueden ir en un issue. Los tests se escriben para resolver un issue. El test 58 ni siquiera enlaza ninguna historia de usuario, ni aparentemente has hecho ningún test siguiendo una historia de usuario. Si no tienes una HU que guíe un test, no sabes qué tienes que testear de ninguna manera.</t>
  </si>
  <si>
    <t>Las rutas deben de ir en plural. Las rutas deben usar como prefijo el URI. "modi</t>
  </si>
  <si>
    <t xml:space="preserve">-0.5 reenvío
r2 las rutas deben ir en plural. 
</t>
  </si>
  <si>
    <t>r1 -1 "las pruebas están aquí" no es una comparación técnica. No sé qué tienen las pruebas. No sé qué estás comparando. NO sé qué son los resultados. Al final, te quedas con el framework más común, y no está claro por qué.
r2 -1 PUT es para modificar TODO un recurso. POST es para modificar parte del recurso. Podías haber documentado un poco mejor el API, en vez de enlazar los ficheros. No estás definiendo claramente qué es un recurso e identificándolo mediante un URI. Usas name/email, pero no es un URI. Tratándose de información personal como el email, no sé yo si es una buena práctica que forme parte de peticiones que pueden quedar almacenadas en algún lado. En todo caso, /users/ID debe ser un URI. También, PUT debe hacerse directamente sobre ese URI, no pasándole un body. "Experiences" van asociadas a users, no son un "recurso". Debería accederse a ellas desde el URI de cada user. En el primer recurso que mencionas está de esa forma, precisamente, podías haberlo seguido.
r3 -1 deberías haber configurado el log como middleware de express, simplemente con app.use en el mismo. Eso automatiza los logs dentro de lo posible.</t>
  </si>
  <si>
    <t>¿Tienes diferentes microservicios para diferentes rutas? Eso no es correcto, ya que además, las experiencias se refieren a un URI determinado.</t>
  </si>
  <si>
    <t>r1 -1 pero hombre, no reveles tus cartas desde el principio. Está claro que lo que pongas después va a ser morralla. Además, está claro que koa, por ejemplo, es más popular... Y ya os he dicho varias veces que las pruebas tenéis que hacerlas sobre vuestro problema, no un "hola mundo". Deberías al menos haber puesto una lista de los criterios para la elección. Por lo menos has programado algo en las diferentes opciones
r2 -1.5 os dije claramente que "add" y "delete" no lo puedes poner en una ruta, va implícito. Si existe la receta, POST debería modificar las partes que hubieran cambiado. 409 además es conflicto. Ya hablé en clase de los problemas que había con este. Tampoco parece que haya forma de modificar una receta (no sé si habrá un HU para ello). En cuento a la HU 3, no está nada claro que puedas obtener una sola receta usando su URI. Puedes obtener o todas o todas las que tengan el mismo título (que no deja claro el HU si debe ser único). Tampoco se puede recuperar una receta por ingredientes. En cuanto al conflicto 409, no queda claro si va a dar si se envían cosas con el mismo título. En la HU no queda claro que no se puedan crear recetas con el mismo título (de hecho, parece que sí). Por otro lado, el API es bastante simple.</t>
  </si>
  <si>
    <t xml:space="preserve">r1 -1 no estás considerando ningún microframework asíncrono, y algunos de los que consideras ni siquiera lo son. No es una comparación técnica. El primer artículo que enlazas no tiene fecha, pero me da la impresión de que es antiguo (por el G+ en el borde)
r2 -1 las rutas deben ir en plural. asignatura no devuelve 404, no está claro por qué. Tampoco se entiende que se use POST y PUT sobre ella. Si asignatura es un recurso, los estudiantes deberían usar el mismo URI para añadirse, es decir, debería ser /asignatura/ID/alumno para añadirlo (asignaturas y alumnos, en realidad, porque debe ser plural). Una vez más se usan POST y PUT para crear un recurso, lo que no tiene sentido. Profesor no tiene forma de crearse, aparentemente. 
r3 -2 no se usa configuración distribuida, no está nada de claro que se esté definiendo un middleware. De hecho, ni siquiera usas configuración de ningún tipo, lo pones directamente en la aplicación. </t>
  </si>
  <si>
    <t>r1 -1 no es una justificación técnica. Hello world no es una comparación (y esto ya lo hemos dicho alguna vez)
r2 -1 409 no es un estado que se deba usar casi nunca, y menos cuando se responde a un error que no se sabe cuál es. Las rutas no deben estar precedida sde API. Y hay bastante poca funcionalidad. No queda claro qué recursos estamos transfiriendo y nada por el estilo.</t>
  </si>
  <si>
    <t>r1 -2 No entiendo muy bien. ¿En la estructura del cluster, donde tienes que decir cómo se conectan, pones un fichero SQL? ¿Qué tiene que ver?
r2 -0.5 En un cluster siempre es imprescindible un logger, como se vio en los ejemplos.
r4 -0.5 Deberías aclarar que cliente.go es el que testea el cluster, y ya anteriormente lo has arrancado. Puestos a hacer pantallazos, pon eso también. En todo caso, un test no es "probar cosas". Es hacer tests con un framework de test.
r5 -2 no hay pruebas de velocidad</t>
  </si>
  <si>
    <t>r2 -0.5 siempre tienes que incluir un contenedor de logs.</t>
  </si>
  <si>
    <t>Muy bien finalizado.</t>
  </si>
  <si>
    <t>r1 -1 not totally covered
r2 -2 not covered
r3 -1 not really covered
r4 -1 not really covered, or not documented how it's covered.
r5 -2</t>
  </si>
  <si>
    <t>I'd like ot have seen the logger included in the cluster, but I guess you make do with provider logs. Anyway, lot of additional work, so congrats</t>
  </si>
  <si>
    <t>Muy currado</t>
  </si>
  <si>
    <t>r2 -0.5 A cluster must include always a logger</t>
  </si>
  <si>
    <t>Good work</t>
  </si>
  <si>
    <t>Great work</t>
  </si>
  <si>
    <t>r2 -0.5 A cluster must include a logger 
r4 -2 Testing means testing with an end to end tester. Please do that.</t>
  </si>
  <si>
    <t>r1 -2 La división en microservicios no debe ser arbitraria. Si tienen una única fuente de verdad, deben ser un único microservicio. Mira el comentario a Marcin en el grupo de Telegram
r2 -1 Debes incluir siempre un logger y una base de datos. Sin base de datos, no puedes realmente hacer un despliegue.
r4 -0.5 Debes testear usando si es posible un framework de test, no unas cuantas peticiones</t>
  </si>
  <si>
    <t>Buen trabajo</t>
  </si>
  <si>
    <t>r2 -0.5 Debes incluir siempre un logger
r4 debéis usar un marco de test en vez de un cliente, aunque la verdad es que has hecho un esfuerzo bastante completo por cubrir todas las HUs.</t>
  </si>
  <si>
    <t>r1 -1.5 La división en microservicios no debe ser arbitraria. Diferentes recursos no son diferentes microservicios. Mira la contestación a Marcin en el grupo de Telegram
r2 -0.5 Siempre debe haber una base de datos para que almacene la información de todos los microserivicios.</t>
  </si>
  <si>
    <t>Muy buen trabajo en general, bien terminado.</t>
  </si>
  <si>
    <t xml:space="preserve">r1 -2 la división en microservicios no debe ser arbitraria. En general, recetas y recetas_aux deberían ser el mismo. Mira por favor la contestación a Marcin en el grupo de Telegram
r2 -1 debes incluir siempre un logger y una base de datos. Sin una fuente de verdad única, la división de arriba es errónea.
</t>
  </si>
  <si>
    <t>r1 -2 la estructura es errónea. No has creado un cluster de una aplicación, sino un cluster para testear un aplicación, con un nodo cliente y otro servidor. El cliente ni siquiera tendría por qué haber ido al cluster, podrías haber testeado desde fuera un contenedor.
r2 -1 debéis incluir siempre un logger y una base de datos
r4 -0.5 debéis hacer los tests sobre HUs y también usando algún framework de test. O las dos cosas.
r5 -2 no hay benchmark ni despliegue, aparentemente.</t>
  </si>
  <si>
    <t xml:space="preserve">r1 -1 la estructura es subóptima y no incluye elementos imprescindibles como bases de datos, loggers
r2 -2 no incluyes ni bases de datos ni loggers. Los dos son imprescindibles.
r3 la duplicación de servicios la puede hacer directamente docker compose, no tienes que hacerlo tú a mano.También la asignación de puertos resulta un poco confusa
r4 -1 los tests tienes que hacerlos usando un framework y contra HUs, no haciendo peticiones arbitrarias.
</t>
  </si>
  <si>
    <t>Ya os dije que en este caso etcd no tenía mucho sentido... No veo muy razonable tampoco que tengas tres microservicios diferentes, la verdad. Todos usan el mismo backend.</t>
  </si>
  <si>
    <t>Nota hitos</t>
  </si>
  <si>
    <t>Originalidad</t>
  </si>
  <si>
    <t>Autonomía</t>
  </si>
  <si>
    <t>Presentación</t>
  </si>
  <si>
    <t>Nota final (provisional)</t>
  </si>
  <si>
    <t>Aprobados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</si>
</sst>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2.0"/>
      <color rgb="FF000000"/>
      <name val="Arial"/>
    </font>
    <font>
      <b/>
      <sz val="12.0"/>
      <color theme="1"/>
      <name val="Arial"/>
    </font>
    <font>
      <sz val="8.0"/>
      <color rgb="FF000000"/>
      <name val="Arial"/>
    </font>
    <font>
      <color theme="1"/>
      <name val="Arial"/>
    </font>
    <font>
      <sz val="8.0"/>
      <color rgb="FF000000"/>
      <name val="Liberation Serif"/>
    </font>
    <font>
      <u/>
      <color rgb="FF0000FF"/>
    </font>
    <font>
      <color rgb="FF000000"/>
      <name val="Arial"/>
    </font>
    <font>
      <u/>
      <color rgb="FF000000"/>
      <name val="Arial"/>
    </font>
    <font>
      <sz val="10.0"/>
      <color rgb="FF666666"/>
      <name val="Arial"/>
    </font>
    <font>
      <sz val="10.0"/>
      <color theme="1"/>
      <name val="Arial"/>
    </font>
    <font>
      <sz val="11.0"/>
      <color rgb="FFF7981D"/>
      <name val="Arial"/>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readingOrder="0"/>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Font="1"/>
    <xf borderId="0" fillId="0" fontId="3" numFmtId="0" xfId="0" applyAlignment="1" applyFont="1">
      <alignment horizontal="left" readingOrder="0"/>
    </xf>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horizontal="left" readingOrder="0"/>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3" fontId="9" numFmtId="0" xfId="0" applyAlignment="1" applyFill="1" applyFont="1">
      <alignment readingOrder="0"/>
    </xf>
    <xf borderId="0" fillId="0" fontId="3" numFmtId="0" xfId="0" applyAlignment="1" applyFont="1">
      <alignment readingOrder="0"/>
    </xf>
    <xf borderId="0" fillId="0" fontId="10" numFmtId="0" xfId="0" applyAlignment="1" applyFont="1">
      <alignment readingOrder="0"/>
    </xf>
    <xf borderId="0" fillId="0" fontId="7" numFmtId="0" xfId="0" applyAlignment="1" applyFont="1">
      <alignment readingOrder="0"/>
    </xf>
    <xf borderId="0" fillId="0" fontId="7" numFmtId="0" xfId="0" applyFont="1"/>
    <xf borderId="0" fillId="0" fontId="4" numFmtId="0" xfId="0" applyAlignment="1" applyFont="1">
      <alignment vertical="bottom"/>
    </xf>
    <xf borderId="0" fillId="4" fontId="11" numFmtId="0" xfId="0" applyAlignment="1" applyFill="1" applyFont="1">
      <alignment horizontal="right" vertical="bottom"/>
    </xf>
    <xf borderId="0" fillId="0" fontId="11" numFmtId="0" xfId="0" applyAlignment="1" applyFont="1">
      <alignment horizontal="right" shrinkToFit="0" vertical="bottom" wrapText="1"/>
    </xf>
    <xf borderId="0" fillId="4" fontId="4" numFmtId="0" xfId="0" applyAlignment="1" applyFont="1">
      <alignment horizontal="right" vertical="bottom"/>
    </xf>
    <xf borderId="0" fillId="0" fontId="4" numFmtId="0" xfId="0" applyAlignment="1" applyFont="1">
      <alignment shrinkToFit="0" vertical="bottom" wrapText="1"/>
    </xf>
    <xf borderId="0" fillId="0" fontId="4" numFmtId="0" xfId="0" applyAlignment="1" applyFont="1">
      <alignment readingOrder="0" shrinkToFit="0" wrapText="1"/>
    </xf>
    <xf borderId="0" fillId="0" fontId="7" numFmtId="0" xfId="0" applyAlignment="1" applyFont="1">
      <alignment readingOrder="0" shrinkToFit="0" wrapText="1"/>
    </xf>
    <xf borderId="0" fillId="0" fontId="3" numFmtId="0" xfId="0" applyAlignment="1" applyFont="1">
      <alignment horizontal="left" readingOrder="0" shrinkToFit="0" wrapText="1"/>
    </xf>
    <xf borderId="0" fillId="0" fontId="7" numFmtId="0" xfId="0" applyAlignment="1" applyFont="1">
      <alignment readingOrder="0"/>
    </xf>
    <xf borderId="0" fillId="0" fontId="3" numFmtId="0" xfId="0" applyAlignment="1" applyFont="1">
      <alignment vertical="bottom"/>
    </xf>
    <xf borderId="0" fillId="0" fontId="4" numFmtId="0" xfId="0" applyAlignment="1" applyFont="1">
      <alignment vertical="bottom"/>
    </xf>
    <xf borderId="0" fillId="0" fontId="4" numFmtId="0" xfId="0" applyFont="1"/>
    <xf borderId="0" fillId="0" fontId="4" numFmtId="0" xfId="0" applyAlignment="1" applyFont="1">
      <alignment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s://github.com/Kevincamp/Mi-Dulce-Arte/blob/config-repo/configRepo.md" TargetMode="External"/><Relationship Id="rId3" Type="http://schemas.openxmlformats.org/officeDocument/2006/relationships/hyperlink" Target="http://readme.md/" TargetMode="External"/><Relationship Id="rId4" Type="http://schemas.openxmlformats.org/officeDocument/2006/relationships/hyperlink" Target="http://readme.md/"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mod.rs/" TargetMode="External"/><Relationship Id="rId2" Type="http://schemas.openxmlformats.org/officeDocument/2006/relationships/hyperlink" Target="http://readme.md/" TargetMode="External"/><Relationship Id="rId3" Type="http://schemas.openxmlformats.org/officeDocument/2006/relationships/hyperlink" Target="https://github.com/Carlossamu7/CC1-Conservatorio/blob/7c8de87564ae68453e353d89dbbef09afc9ec8f6/src/Conservatorio.py"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ps.tips/blog/minimal-golang-makefile/" TargetMode="External"/><Relationship Id="rId2" Type="http://schemas.openxmlformats.org/officeDocument/2006/relationships/hyperlink" Target="https://www.lambdatest.com/blog/top-10-java-testing-frameworks/" TargetMode="External"/><Relationship Id="rId3" Type="http://schemas.openxmlformats.org/officeDocument/2006/relationships/hyperlink" Target="https://guillergood.github.io/DailyReport-2.0/docs/Estructura.html" TargetMode="External"/><Relationship Id="rId4" Type="http://schemas.openxmlformats.org/officeDocument/2006/relationships/hyperlink" Target="https://github.com/golang-standards/project-layout/tree/master/internal" TargetMode="External"/><Relationship Id="rId5" Type="http://schemas.openxmlformats.org/officeDocument/2006/relationships/hyperlink" Target="https://stackoverflow.com/questions/31546482/scala-restrict-parameter-values" TargetMode="External"/><Relationship Id="rId6" Type="http://schemas.openxmlformats.org/officeDocument/2006/relationships/hyperlink" Target="https://flow.org/en/docs/getting-started/" TargetMode="External"/><Relationship Id="rId7" Type="http://schemas.openxmlformats.org/officeDocument/2006/relationships/hyperlink" Target="http://test_user.py/"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i.md/"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Guillergood/DailyReport-2.0/search?q=no_content." TargetMode="External"/><Relationship Id="rId2" Type="http://schemas.openxmlformats.org/officeDocument/2006/relationships/hyperlink" Target="https://github.com/GabCas28/Image-Repository/search?q=etcd"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71"/>
    <col customWidth="1" min="2" max="2" width="20.57"/>
    <col customWidth="1" min="4" max="4" width="79.86"/>
    <col customWidth="1" min="5" max="5" width="71.71"/>
    <col customWidth="1" min="6" max="6" width="54.86"/>
    <col customWidth="1" min="7" max="7" width="57.57"/>
    <col customWidth="1" min="8" max="8" width="58.71"/>
    <col customWidth="1" min="9" max="9" width="45.57"/>
  </cols>
  <sheetData>
    <row r="1">
      <c r="A1" s="1" t="s">
        <v>0</v>
      </c>
      <c r="B1" s="2" t="s">
        <v>1</v>
      </c>
      <c r="C1" s="2" t="s">
        <v>2</v>
      </c>
      <c r="D1" s="3" t="s">
        <v>3</v>
      </c>
      <c r="E1" s="3" t="s">
        <v>4</v>
      </c>
      <c r="F1" s="3" t="s">
        <v>5</v>
      </c>
      <c r="G1" s="3" t="s">
        <v>6</v>
      </c>
      <c r="H1" s="4"/>
      <c r="I1" s="4"/>
      <c r="J1" s="5"/>
      <c r="K1" s="5"/>
      <c r="L1" s="5"/>
      <c r="M1" s="5"/>
      <c r="N1" s="5"/>
      <c r="O1" s="5"/>
      <c r="P1" s="5"/>
      <c r="Q1" s="5"/>
      <c r="R1" s="5"/>
      <c r="S1" s="5"/>
      <c r="T1" s="5"/>
      <c r="U1" s="5"/>
      <c r="V1" s="5"/>
      <c r="W1" s="5"/>
      <c r="X1" s="5"/>
    </row>
    <row r="2">
      <c r="A2" s="6" t="s">
        <v>7</v>
      </c>
      <c r="B2" s="7" t="s">
        <v>8</v>
      </c>
      <c r="C2" s="7">
        <v>8.0</v>
      </c>
      <c r="D2" s="8" t="s">
        <v>9</v>
      </c>
      <c r="E2" s="8" t="s">
        <v>10</v>
      </c>
      <c r="F2" s="8" t="s">
        <v>11</v>
      </c>
      <c r="G2" s="9"/>
      <c r="H2" s="9"/>
      <c r="I2" s="9"/>
    </row>
    <row r="3">
      <c r="A3" s="6" t="s">
        <v>12</v>
      </c>
      <c r="B3" s="7" t="s">
        <v>13</v>
      </c>
      <c r="C3" s="7">
        <v>7.0</v>
      </c>
      <c r="D3" s="8" t="s">
        <v>14</v>
      </c>
      <c r="E3" s="8" t="s">
        <v>15</v>
      </c>
      <c r="F3" s="8" t="s">
        <v>16</v>
      </c>
      <c r="G3" s="8" t="s">
        <v>17</v>
      </c>
      <c r="H3" s="9"/>
      <c r="I3" s="9"/>
    </row>
    <row r="4">
      <c r="A4" s="10" t="s">
        <v>18</v>
      </c>
      <c r="B4" s="7" t="s">
        <v>19</v>
      </c>
      <c r="C4" s="7">
        <v>8.0</v>
      </c>
      <c r="D4" s="11" t="s">
        <v>20</v>
      </c>
      <c r="E4" s="9"/>
      <c r="F4" s="8" t="s">
        <v>21</v>
      </c>
      <c r="G4" s="8" t="s">
        <v>22</v>
      </c>
      <c r="H4" s="9"/>
      <c r="I4" s="9"/>
    </row>
    <row r="5">
      <c r="A5" s="10" t="s">
        <v>23</v>
      </c>
      <c r="B5" s="7" t="s">
        <v>24</v>
      </c>
      <c r="C5" s="7">
        <v>9.0</v>
      </c>
      <c r="D5" s="8" t="s">
        <v>25</v>
      </c>
      <c r="E5" s="9"/>
      <c r="F5" s="8" t="s">
        <v>26</v>
      </c>
      <c r="G5" s="8" t="s">
        <v>27</v>
      </c>
      <c r="H5" s="9"/>
      <c r="I5" s="9"/>
    </row>
    <row r="6">
      <c r="A6" s="10" t="s">
        <v>28</v>
      </c>
      <c r="B6" s="7" t="s">
        <v>29</v>
      </c>
      <c r="C6" s="7">
        <v>5.0</v>
      </c>
      <c r="D6" s="8" t="s">
        <v>30</v>
      </c>
      <c r="E6" s="8" t="s">
        <v>31</v>
      </c>
      <c r="F6" s="8" t="s">
        <v>32</v>
      </c>
      <c r="G6" s="8"/>
      <c r="H6" s="9"/>
      <c r="I6" s="9"/>
    </row>
    <row r="7">
      <c r="A7" s="6" t="s">
        <v>33</v>
      </c>
      <c r="B7" s="7" t="s">
        <v>34</v>
      </c>
      <c r="D7" s="9"/>
      <c r="E7" s="9"/>
      <c r="F7" s="9"/>
      <c r="G7" s="9"/>
      <c r="H7" s="9"/>
      <c r="I7" s="9"/>
    </row>
    <row r="8">
      <c r="A8" s="10" t="s">
        <v>35</v>
      </c>
      <c r="B8" s="7" t="s">
        <v>36</v>
      </c>
      <c r="C8" s="7">
        <v>8.0</v>
      </c>
      <c r="D8" s="8" t="s">
        <v>37</v>
      </c>
      <c r="E8" s="9"/>
      <c r="F8" s="9"/>
      <c r="G8" s="9"/>
      <c r="H8" s="9"/>
      <c r="I8" s="9"/>
    </row>
    <row r="9">
      <c r="A9" s="10" t="s">
        <v>38</v>
      </c>
      <c r="C9" s="7">
        <v>6.0</v>
      </c>
      <c r="D9" s="8" t="s">
        <v>39</v>
      </c>
      <c r="E9" s="8" t="s">
        <v>40</v>
      </c>
      <c r="F9" s="11" t="s">
        <v>41</v>
      </c>
      <c r="G9" s="8" t="s">
        <v>42</v>
      </c>
      <c r="H9" s="9"/>
      <c r="I9" s="9"/>
    </row>
    <row r="10">
      <c r="A10" s="6" t="s">
        <v>43</v>
      </c>
      <c r="B10" s="7" t="s">
        <v>44</v>
      </c>
      <c r="C10" s="7">
        <v>10.0</v>
      </c>
      <c r="D10" s="9"/>
      <c r="E10" s="9"/>
      <c r="F10" s="9"/>
      <c r="G10" s="9"/>
      <c r="H10" s="9"/>
      <c r="I10" s="9"/>
    </row>
    <row r="11">
      <c r="A11" s="10" t="s">
        <v>45</v>
      </c>
      <c r="B11" s="7" t="s">
        <v>46</v>
      </c>
      <c r="C11" s="7">
        <v>7.0</v>
      </c>
      <c r="D11" s="11" t="s">
        <v>47</v>
      </c>
      <c r="E11" s="8" t="s">
        <v>48</v>
      </c>
      <c r="F11" s="8" t="s">
        <v>49</v>
      </c>
      <c r="G11" s="8" t="s">
        <v>50</v>
      </c>
      <c r="H11" s="8" t="s">
        <v>51</v>
      </c>
      <c r="I11" s="8" t="s">
        <v>52</v>
      </c>
    </row>
    <row r="12">
      <c r="A12" s="10" t="s">
        <v>53</v>
      </c>
      <c r="B12" s="7" t="s">
        <v>54</v>
      </c>
      <c r="C12" s="7">
        <v>7.0</v>
      </c>
      <c r="D12" s="12" t="s">
        <v>55</v>
      </c>
      <c r="E12" s="8" t="s">
        <v>56</v>
      </c>
      <c r="F12" s="8" t="s">
        <v>57</v>
      </c>
      <c r="G12" s="8" t="s">
        <v>58</v>
      </c>
      <c r="H12" s="8" t="s">
        <v>59</v>
      </c>
      <c r="I12" s="9"/>
    </row>
    <row r="13">
      <c r="A13" s="10" t="s">
        <v>60</v>
      </c>
      <c r="B13" s="7" t="s">
        <v>61</v>
      </c>
      <c r="C13" s="7">
        <v>10.0</v>
      </c>
      <c r="D13" s="9"/>
      <c r="E13" s="8" t="s">
        <v>62</v>
      </c>
      <c r="F13" s="9"/>
      <c r="G13" s="9"/>
      <c r="H13" s="9"/>
      <c r="I13" s="9"/>
    </row>
    <row r="14">
      <c r="A14" s="10" t="s">
        <v>63</v>
      </c>
      <c r="B14" s="7" t="s">
        <v>64</v>
      </c>
      <c r="C14" s="7">
        <v>9.5</v>
      </c>
      <c r="D14" s="13" t="s">
        <v>65</v>
      </c>
      <c r="E14" s="8" t="s">
        <v>66</v>
      </c>
      <c r="F14" s="8" t="s">
        <v>67</v>
      </c>
      <c r="G14" s="8" t="s">
        <v>68</v>
      </c>
      <c r="H14" s="9"/>
      <c r="I14" s="9"/>
    </row>
    <row r="15">
      <c r="A15" s="6" t="s">
        <v>69</v>
      </c>
      <c r="B15" s="7" t="s">
        <v>70</v>
      </c>
      <c r="C15" s="7">
        <v>9.5</v>
      </c>
      <c r="D15" s="8" t="s">
        <v>71</v>
      </c>
      <c r="E15" s="8" t="s">
        <v>72</v>
      </c>
      <c r="F15" s="8" t="s">
        <v>73</v>
      </c>
      <c r="G15" s="8" t="s">
        <v>74</v>
      </c>
      <c r="H15" s="9"/>
      <c r="I15" s="9"/>
    </row>
    <row r="16">
      <c r="A16" s="10" t="s">
        <v>75</v>
      </c>
      <c r="B16" s="7" t="s">
        <v>76</v>
      </c>
      <c r="C16" s="7">
        <v>9.0</v>
      </c>
      <c r="D16" s="8" t="s">
        <v>71</v>
      </c>
      <c r="E16" s="8" t="s">
        <v>77</v>
      </c>
      <c r="F16" s="8" t="s">
        <v>78</v>
      </c>
      <c r="G16" s="8" t="s">
        <v>79</v>
      </c>
      <c r="H16" s="9"/>
      <c r="I16" s="9"/>
    </row>
    <row r="17">
      <c r="A17" s="10" t="s">
        <v>80</v>
      </c>
      <c r="B17" s="7" t="s">
        <v>81</v>
      </c>
      <c r="D17" s="9"/>
      <c r="E17" s="9"/>
      <c r="F17" s="9"/>
      <c r="G17" s="9"/>
      <c r="H17" s="9"/>
      <c r="I17" s="9"/>
    </row>
    <row r="18">
      <c r="A18" s="10" t="s">
        <v>82</v>
      </c>
      <c r="B18" s="7" t="s">
        <v>83</v>
      </c>
      <c r="C18" s="7">
        <v>10.0</v>
      </c>
      <c r="D18" s="9"/>
      <c r="E18" s="9"/>
      <c r="F18" s="9"/>
      <c r="G18" s="9"/>
      <c r="H18" s="9"/>
      <c r="I18" s="9"/>
    </row>
    <row r="19">
      <c r="A19" s="10" t="s">
        <v>84</v>
      </c>
      <c r="B19" s="7" t="s">
        <v>85</v>
      </c>
      <c r="C19" s="7">
        <v>10.0</v>
      </c>
      <c r="D19" s="9"/>
      <c r="E19" s="9"/>
      <c r="F19" s="9"/>
      <c r="G19" s="9"/>
      <c r="H19" s="9"/>
      <c r="I19" s="9"/>
    </row>
    <row r="20">
      <c r="A20" s="6" t="s">
        <v>86</v>
      </c>
      <c r="B20" s="7" t="s">
        <v>87</v>
      </c>
      <c r="C20" s="7">
        <v>10.0</v>
      </c>
      <c r="D20" s="9"/>
      <c r="E20" s="9"/>
      <c r="F20" s="9"/>
      <c r="G20" s="9"/>
      <c r="H20" s="9"/>
      <c r="I20" s="9"/>
    </row>
    <row r="21">
      <c r="A21" s="6" t="s">
        <v>88</v>
      </c>
      <c r="B21" s="7" t="s">
        <v>89</v>
      </c>
      <c r="C21" s="7">
        <v>9.0</v>
      </c>
      <c r="D21" s="8" t="s">
        <v>90</v>
      </c>
      <c r="E21" s="9"/>
      <c r="F21" s="9"/>
      <c r="G21" s="9"/>
      <c r="H21" s="9"/>
      <c r="I21" s="9"/>
    </row>
    <row r="22">
      <c r="A22" s="10" t="s">
        <v>91</v>
      </c>
      <c r="B22" s="7" t="s">
        <v>92</v>
      </c>
      <c r="C22" s="7">
        <v>9.0</v>
      </c>
      <c r="D22" s="8" t="s">
        <v>93</v>
      </c>
      <c r="E22" s="9"/>
      <c r="F22" s="9"/>
      <c r="G22" s="9"/>
      <c r="H22" s="9"/>
      <c r="I22" s="9"/>
    </row>
    <row r="23">
      <c r="A23" s="10" t="s">
        <v>94</v>
      </c>
      <c r="B23" s="14" t="s">
        <v>95</v>
      </c>
      <c r="D23" s="9"/>
      <c r="E23" s="9"/>
      <c r="F23" s="9"/>
      <c r="G23" s="9"/>
      <c r="H23" s="9"/>
      <c r="I23" s="9"/>
    </row>
    <row r="24">
      <c r="A24" s="15" t="s">
        <v>96</v>
      </c>
      <c r="B24" s="16" t="s">
        <v>97</v>
      </c>
      <c r="C24" s="7">
        <v>10.0</v>
      </c>
      <c r="D24" s="9"/>
      <c r="E24" s="9"/>
      <c r="F24" s="9"/>
      <c r="G24" s="9"/>
      <c r="H24" s="9"/>
      <c r="I24" s="9"/>
    </row>
    <row r="25">
      <c r="A25" s="10" t="s">
        <v>98</v>
      </c>
      <c r="B25" s="7" t="s">
        <v>99</v>
      </c>
      <c r="D25" s="9"/>
      <c r="E25" s="9"/>
      <c r="F25" s="9"/>
      <c r="G25" s="9"/>
      <c r="H25" s="9"/>
      <c r="I25" s="9"/>
    </row>
    <row r="26">
      <c r="A26" s="10" t="s">
        <v>100</v>
      </c>
      <c r="B26" s="7" t="s">
        <v>101</v>
      </c>
      <c r="C26" s="7">
        <v>9.0</v>
      </c>
      <c r="D26" s="8" t="s">
        <v>102</v>
      </c>
      <c r="E26" s="9"/>
      <c r="F26" s="8" t="s">
        <v>103</v>
      </c>
      <c r="G26" s="9"/>
      <c r="H26" s="9"/>
      <c r="I26" s="9"/>
    </row>
    <row r="27">
      <c r="A27" s="6" t="s">
        <v>104</v>
      </c>
      <c r="B27" s="7" t="s">
        <v>105</v>
      </c>
      <c r="C27" s="7">
        <v>9.5</v>
      </c>
      <c r="D27" s="12" t="s">
        <v>106</v>
      </c>
      <c r="E27" s="8"/>
      <c r="F27" s="8" t="s">
        <v>107</v>
      </c>
      <c r="G27" s="8" t="s">
        <v>108</v>
      </c>
      <c r="H27" s="9"/>
      <c r="I27" s="9"/>
    </row>
    <row r="28">
      <c r="A28" s="6" t="s">
        <v>109</v>
      </c>
      <c r="B28" s="7" t="s">
        <v>110</v>
      </c>
      <c r="C28" s="7">
        <v>9.0</v>
      </c>
      <c r="D28" s="12" t="s">
        <v>111</v>
      </c>
      <c r="E28" s="8" t="s">
        <v>112</v>
      </c>
      <c r="F28" s="8"/>
      <c r="G28" s="8"/>
      <c r="H28" s="9"/>
      <c r="I28" s="9"/>
    </row>
    <row r="29">
      <c r="A29" s="6" t="s">
        <v>113</v>
      </c>
      <c r="B29" s="7" t="s">
        <v>114</v>
      </c>
      <c r="C29" s="7">
        <v>9.0</v>
      </c>
      <c r="D29" s="8" t="s">
        <v>115</v>
      </c>
      <c r="E29" s="9"/>
      <c r="F29" s="8" t="s">
        <v>116</v>
      </c>
      <c r="G29" s="8" t="s">
        <v>117</v>
      </c>
      <c r="H29" s="9"/>
      <c r="I29" s="9"/>
    </row>
    <row r="30">
      <c r="A30" s="10" t="s">
        <v>118</v>
      </c>
      <c r="B30" s="7" t="s">
        <v>119</v>
      </c>
      <c r="C30" s="7">
        <v>9.0</v>
      </c>
      <c r="D30" s="8" t="s">
        <v>120</v>
      </c>
      <c r="E30" s="8" t="s">
        <v>121</v>
      </c>
      <c r="F30" s="9"/>
      <c r="G30" s="9"/>
      <c r="H30" s="9"/>
      <c r="I30" s="9"/>
    </row>
    <row r="31">
      <c r="A31" s="10" t="s">
        <v>122</v>
      </c>
      <c r="B31" s="7" t="s">
        <v>123</v>
      </c>
      <c r="C31" s="7">
        <v>9.0</v>
      </c>
      <c r="D31" s="8" t="s">
        <v>124</v>
      </c>
      <c r="E31" s="9"/>
      <c r="F31" s="8" t="s">
        <v>26</v>
      </c>
      <c r="G31" s="8" t="s">
        <v>125</v>
      </c>
      <c r="H31" s="9"/>
      <c r="I31" s="9"/>
    </row>
    <row r="32">
      <c r="A32" s="10" t="s">
        <v>126</v>
      </c>
      <c r="B32" s="7" t="s">
        <v>127</v>
      </c>
      <c r="C32" s="7">
        <v>9.0</v>
      </c>
      <c r="D32" s="8" t="s">
        <v>128</v>
      </c>
      <c r="E32" s="9"/>
      <c r="F32" s="8" t="s">
        <v>129</v>
      </c>
      <c r="G32" s="8" t="s">
        <v>130</v>
      </c>
      <c r="H32" s="9"/>
      <c r="I32" s="9"/>
    </row>
    <row r="33">
      <c r="A33" s="10" t="s">
        <v>131</v>
      </c>
      <c r="B33" s="7" t="s">
        <v>132</v>
      </c>
      <c r="C33" s="7">
        <v>10.0</v>
      </c>
      <c r="D33" s="9"/>
      <c r="E33" s="9"/>
      <c r="F33" s="9"/>
      <c r="G33" s="9"/>
      <c r="H33" s="9"/>
      <c r="I33" s="9"/>
    </row>
    <row r="34">
      <c r="A34" s="6" t="s">
        <v>133</v>
      </c>
      <c r="B34" s="7" t="s">
        <v>134</v>
      </c>
      <c r="C34" s="7">
        <v>5.0</v>
      </c>
      <c r="D34" s="8" t="s">
        <v>135</v>
      </c>
      <c r="E34" s="8" t="s">
        <v>136</v>
      </c>
      <c r="F34" s="9"/>
      <c r="G34" s="9"/>
      <c r="H34" s="9"/>
      <c r="I34" s="9"/>
    </row>
    <row r="35">
      <c r="A35" s="6" t="s">
        <v>137</v>
      </c>
      <c r="B35" s="7" t="s">
        <v>138</v>
      </c>
      <c r="C35" s="7">
        <v>8.0</v>
      </c>
      <c r="D35" s="8" t="s">
        <v>102</v>
      </c>
      <c r="E35" s="9"/>
      <c r="F35" s="9"/>
      <c r="G35" s="9"/>
      <c r="H35" s="9"/>
      <c r="I35" s="9"/>
    </row>
    <row r="36">
      <c r="A36" s="10" t="s">
        <v>139</v>
      </c>
      <c r="D36" s="9"/>
      <c r="E36" s="9"/>
      <c r="F36" s="9"/>
      <c r="G36" s="9"/>
      <c r="H36" s="9"/>
      <c r="I36" s="9"/>
    </row>
    <row r="37">
      <c r="A37" s="17" t="s">
        <v>140</v>
      </c>
      <c r="B37" s="7" t="s">
        <v>141</v>
      </c>
      <c r="C37" s="7">
        <v>8.0</v>
      </c>
      <c r="D37" s="8" t="s">
        <v>102</v>
      </c>
      <c r="E37" s="9"/>
      <c r="F37" s="9"/>
      <c r="G37" s="9"/>
      <c r="H37" s="9"/>
      <c r="I37" s="9"/>
    </row>
    <row r="38">
      <c r="A38" s="10" t="s">
        <v>142</v>
      </c>
      <c r="B38" s="7"/>
      <c r="C38" s="7">
        <v>6.0</v>
      </c>
      <c r="D38" s="8" t="s">
        <v>143</v>
      </c>
      <c r="E38" s="8" t="s">
        <v>144</v>
      </c>
      <c r="F38" s="8" t="s">
        <v>145</v>
      </c>
      <c r="G38" s="9"/>
      <c r="H38" s="9"/>
      <c r="I38" s="9"/>
    </row>
    <row r="39">
      <c r="A39" s="6" t="s">
        <v>146</v>
      </c>
      <c r="B39" s="7" t="s">
        <v>147</v>
      </c>
      <c r="C39" s="7">
        <v>9.0</v>
      </c>
      <c r="D39" s="8" t="s">
        <v>148</v>
      </c>
      <c r="E39" s="9"/>
      <c r="F39" s="9"/>
      <c r="G39" s="9"/>
      <c r="H39" s="9"/>
      <c r="I39" s="9"/>
    </row>
    <row r="40">
      <c r="A40" s="6" t="s">
        <v>149</v>
      </c>
      <c r="B40" s="7" t="s">
        <v>150</v>
      </c>
      <c r="C40" s="7">
        <v>8.0</v>
      </c>
      <c r="D40" s="8" t="s">
        <v>151</v>
      </c>
      <c r="E40" s="8" t="s">
        <v>152</v>
      </c>
      <c r="F40" s="8" t="s">
        <v>153</v>
      </c>
      <c r="G40" s="8" t="s">
        <v>154</v>
      </c>
      <c r="H40" s="9"/>
      <c r="I40" s="9"/>
    </row>
    <row r="41">
      <c r="A41" s="10" t="s">
        <v>155</v>
      </c>
      <c r="B41" s="7" t="s">
        <v>156</v>
      </c>
      <c r="C41" s="7">
        <v>9.0</v>
      </c>
      <c r="D41" s="8" t="s">
        <v>157</v>
      </c>
      <c r="E41" s="9"/>
      <c r="F41" s="8" t="s">
        <v>26</v>
      </c>
      <c r="G41" s="8" t="s">
        <v>158</v>
      </c>
      <c r="H41" s="9"/>
      <c r="I41" s="9"/>
    </row>
    <row r="42">
      <c r="A42" s="10" t="s">
        <v>159</v>
      </c>
      <c r="B42" s="7" t="s">
        <v>160</v>
      </c>
      <c r="C42" s="7">
        <v>9.0</v>
      </c>
      <c r="D42" s="8" t="s">
        <v>161</v>
      </c>
      <c r="E42" s="8" t="s">
        <v>162</v>
      </c>
      <c r="F42" s="9"/>
      <c r="G42" s="9"/>
      <c r="H42" s="9"/>
      <c r="I42" s="9"/>
    </row>
    <row r="43">
      <c r="A43" s="10" t="s">
        <v>163</v>
      </c>
      <c r="B43" s="7" t="s">
        <v>164</v>
      </c>
      <c r="C43" s="7">
        <v>9.0</v>
      </c>
      <c r="D43" s="8" t="s">
        <v>165</v>
      </c>
      <c r="E43" s="9"/>
      <c r="F43" s="9"/>
      <c r="G43" s="9"/>
      <c r="H43" s="9"/>
      <c r="I43" s="9"/>
    </row>
    <row r="44">
      <c r="A44" s="18"/>
      <c r="D44" s="9"/>
      <c r="E44" s="9"/>
      <c r="F44" s="9"/>
      <c r="G44" s="9"/>
      <c r="H44" s="9"/>
      <c r="I44" s="9"/>
    </row>
    <row r="45">
      <c r="A45" s="18"/>
      <c r="D45" s="9"/>
      <c r="E45" s="9"/>
      <c r="F45" s="9"/>
      <c r="G45" s="9"/>
      <c r="H45" s="9"/>
      <c r="I45" s="9"/>
    </row>
    <row r="46">
      <c r="A46" s="18"/>
      <c r="B46" s="19" t="s">
        <v>166</v>
      </c>
      <c r="C46" s="20">
        <f>COUNTA(A2:A43)-COUNTBLANK(C2:C43)</f>
        <v>37</v>
      </c>
      <c r="D46" s="21">
        <f>(COUNTA(A2:A43)-COUNTBLANK(C2:C43))/COUNTA(A2:A43)*100</f>
        <v>88.0952381</v>
      </c>
      <c r="E46" s="9"/>
      <c r="F46" s="9"/>
      <c r="G46" s="9"/>
      <c r="H46" s="9"/>
      <c r="I46" s="9"/>
    </row>
    <row r="47">
      <c r="A47" s="18"/>
      <c r="B47" s="19" t="s">
        <v>167</v>
      </c>
      <c r="C47" s="22">
        <f>SUM(C2:C43)/(COUNTA(A2:A43)-COUNTBLANK(C2:C43))</f>
        <v>8.527027027</v>
      </c>
      <c r="D47" s="23"/>
      <c r="E47" s="9"/>
      <c r="F47" s="9"/>
      <c r="G47" s="9"/>
      <c r="H47" s="9"/>
      <c r="I47" s="9"/>
    </row>
    <row r="48">
      <c r="A48" s="18"/>
      <c r="B48" s="19" t="s">
        <v>168</v>
      </c>
      <c r="C48" s="22">
        <f>COUNTIF(C2:C43, "&lt;5")</f>
        <v>0</v>
      </c>
      <c r="D48" s="23"/>
      <c r="E48" s="9"/>
      <c r="F48" s="9"/>
      <c r="G48" s="9"/>
      <c r="H48" s="9"/>
      <c r="I48" s="9"/>
    </row>
    <row r="49">
      <c r="A49" s="18"/>
      <c r="D49" s="9"/>
      <c r="E49" s="9"/>
      <c r="F49" s="9"/>
      <c r="G49" s="9"/>
      <c r="H49" s="9"/>
      <c r="I49" s="9"/>
    </row>
    <row r="50">
      <c r="A50" s="18"/>
      <c r="D50" s="9"/>
      <c r="E50" s="9"/>
      <c r="F50" s="9"/>
      <c r="G50" s="9"/>
      <c r="H50" s="9"/>
      <c r="I50" s="9"/>
    </row>
    <row r="51">
      <c r="A51" s="18"/>
      <c r="D51" s="9"/>
      <c r="E51" s="9"/>
      <c r="F51" s="9"/>
      <c r="G51" s="9"/>
      <c r="H51" s="9"/>
      <c r="I51" s="9"/>
    </row>
    <row r="52">
      <c r="A52" s="18"/>
      <c r="D52" s="9"/>
      <c r="E52" s="9"/>
      <c r="F52" s="9"/>
      <c r="G52" s="9"/>
      <c r="H52" s="9"/>
      <c r="I52" s="9"/>
    </row>
    <row r="53">
      <c r="A53" s="18"/>
      <c r="D53" s="9"/>
      <c r="E53" s="9"/>
      <c r="F53" s="9"/>
      <c r="G53" s="9"/>
      <c r="H53" s="9"/>
      <c r="I53" s="9"/>
    </row>
    <row r="54">
      <c r="A54" s="18"/>
      <c r="D54" s="9"/>
      <c r="E54" s="9"/>
      <c r="F54" s="9"/>
      <c r="G54" s="9"/>
      <c r="H54" s="9"/>
      <c r="I54" s="9"/>
    </row>
    <row r="55">
      <c r="A55" s="18"/>
      <c r="D55" s="9"/>
      <c r="E55" s="9"/>
      <c r="F55" s="9"/>
      <c r="G55" s="9"/>
      <c r="H55" s="9"/>
      <c r="I55" s="9"/>
    </row>
    <row r="56">
      <c r="A56" s="18"/>
      <c r="D56" s="9"/>
      <c r="E56" s="9"/>
      <c r="F56" s="9"/>
      <c r="G56" s="9"/>
      <c r="H56" s="9"/>
      <c r="I56" s="9"/>
    </row>
    <row r="57">
      <c r="A57" s="18"/>
      <c r="D57" s="9"/>
      <c r="E57" s="9"/>
      <c r="F57" s="9"/>
      <c r="G57" s="9"/>
      <c r="H57" s="9"/>
      <c r="I57" s="9"/>
    </row>
    <row r="58">
      <c r="A58" s="18"/>
      <c r="D58" s="9"/>
      <c r="E58" s="9"/>
      <c r="F58" s="9"/>
      <c r="G58" s="9"/>
      <c r="H58" s="9"/>
      <c r="I58" s="9"/>
    </row>
    <row r="59">
      <c r="A59" s="18"/>
      <c r="D59" s="9"/>
      <c r="E59" s="9"/>
      <c r="F59" s="9"/>
      <c r="G59" s="9"/>
      <c r="H59" s="9"/>
      <c r="I59" s="9"/>
    </row>
    <row r="60">
      <c r="A60" s="18"/>
      <c r="D60" s="9"/>
      <c r="E60" s="9"/>
      <c r="F60" s="9"/>
      <c r="G60" s="9"/>
      <c r="H60" s="9"/>
      <c r="I60" s="9"/>
    </row>
    <row r="61">
      <c r="A61" s="18"/>
      <c r="D61" s="9"/>
      <c r="E61" s="9"/>
      <c r="F61" s="9"/>
      <c r="G61" s="9"/>
      <c r="H61" s="9"/>
      <c r="I61" s="9"/>
    </row>
    <row r="62">
      <c r="A62" s="18"/>
      <c r="D62" s="9"/>
      <c r="E62" s="9"/>
      <c r="F62" s="9"/>
      <c r="G62" s="9"/>
      <c r="H62" s="9"/>
      <c r="I62" s="9"/>
    </row>
    <row r="63">
      <c r="A63" s="18"/>
      <c r="D63" s="9"/>
      <c r="E63" s="9"/>
      <c r="F63" s="9"/>
      <c r="G63" s="9"/>
      <c r="H63" s="9"/>
      <c r="I63" s="9"/>
    </row>
    <row r="64">
      <c r="A64" s="18"/>
      <c r="D64" s="9"/>
      <c r="E64" s="9"/>
      <c r="F64" s="9"/>
      <c r="G64" s="9"/>
      <c r="H64" s="9"/>
      <c r="I64" s="9"/>
    </row>
    <row r="65">
      <c r="A65" s="18"/>
      <c r="D65" s="9"/>
      <c r="E65" s="9"/>
      <c r="F65" s="9"/>
      <c r="G65" s="9"/>
      <c r="H65" s="9"/>
      <c r="I65" s="9"/>
    </row>
    <row r="66">
      <c r="A66" s="18"/>
      <c r="D66" s="9"/>
      <c r="E66" s="9"/>
      <c r="F66" s="9"/>
      <c r="G66" s="9"/>
      <c r="H66" s="9"/>
      <c r="I66" s="9"/>
    </row>
    <row r="67">
      <c r="A67" s="18"/>
      <c r="D67" s="9"/>
      <c r="E67" s="9"/>
      <c r="F67" s="9"/>
      <c r="G67" s="9"/>
      <c r="H67" s="9"/>
      <c r="I67" s="9"/>
    </row>
    <row r="68">
      <c r="A68" s="18"/>
      <c r="D68" s="9"/>
      <c r="E68" s="9"/>
      <c r="F68" s="9"/>
      <c r="G68" s="9"/>
      <c r="H68" s="9"/>
      <c r="I68" s="9"/>
    </row>
    <row r="69">
      <c r="A69" s="18"/>
      <c r="D69" s="9"/>
      <c r="E69" s="9"/>
      <c r="F69" s="9"/>
      <c r="G69" s="9"/>
      <c r="H69" s="9"/>
      <c r="I69" s="9"/>
    </row>
    <row r="70">
      <c r="A70" s="18"/>
      <c r="D70" s="9"/>
      <c r="E70" s="9"/>
      <c r="F70" s="9"/>
      <c r="G70" s="9"/>
      <c r="H70" s="9"/>
      <c r="I70" s="9"/>
    </row>
    <row r="71">
      <c r="A71" s="18"/>
      <c r="D71" s="9"/>
      <c r="E71" s="9"/>
      <c r="F71" s="9"/>
      <c r="G71" s="9"/>
      <c r="H71" s="9"/>
      <c r="I71" s="9"/>
    </row>
    <row r="72">
      <c r="A72" s="18"/>
      <c r="D72" s="9"/>
      <c r="E72" s="9"/>
      <c r="F72" s="9"/>
      <c r="G72" s="9"/>
      <c r="H72" s="9"/>
      <c r="I72" s="9"/>
    </row>
    <row r="73">
      <c r="A73" s="18"/>
      <c r="D73" s="9"/>
      <c r="E73" s="9"/>
      <c r="F73" s="9"/>
      <c r="G73" s="9"/>
      <c r="H73" s="9"/>
      <c r="I73" s="9"/>
    </row>
    <row r="74">
      <c r="A74" s="18"/>
      <c r="D74" s="9"/>
      <c r="E74" s="9"/>
      <c r="F74" s="9"/>
      <c r="G74" s="9"/>
      <c r="H74" s="9"/>
      <c r="I74" s="9"/>
    </row>
    <row r="75">
      <c r="A75" s="18"/>
      <c r="D75" s="9"/>
      <c r="E75" s="9"/>
      <c r="F75" s="9"/>
      <c r="G75" s="9"/>
      <c r="H75" s="9"/>
      <c r="I75" s="9"/>
    </row>
    <row r="76">
      <c r="A76" s="18"/>
      <c r="D76" s="9"/>
      <c r="E76" s="9"/>
      <c r="F76" s="9"/>
      <c r="G76" s="9"/>
      <c r="H76" s="9"/>
      <c r="I76" s="9"/>
    </row>
    <row r="77">
      <c r="A77" s="18"/>
      <c r="D77" s="9"/>
      <c r="E77" s="9"/>
      <c r="F77" s="9"/>
      <c r="G77" s="9"/>
      <c r="H77" s="9"/>
      <c r="I77" s="9"/>
    </row>
    <row r="78">
      <c r="A78" s="18"/>
      <c r="D78" s="9"/>
      <c r="E78" s="9"/>
      <c r="F78" s="9"/>
      <c r="G78" s="9"/>
      <c r="H78" s="9"/>
      <c r="I78" s="9"/>
    </row>
    <row r="79">
      <c r="A79" s="18"/>
      <c r="D79" s="9"/>
      <c r="E79" s="9"/>
      <c r="F79" s="9"/>
      <c r="G79" s="9"/>
      <c r="H79" s="9"/>
      <c r="I79" s="9"/>
    </row>
    <row r="80">
      <c r="A80" s="18"/>
      <c r="D80" s="9"/>
      <c r="E80" s="9"/>
      <c r="F80" s="9"/>
      <c r="G80" s="9"/>
      <c r="H80" s="9"/>
      <c r="I80" s="9"/>
    </row>
    <row r="81">
      <c r="A81" s="18"/>
      <c r="D81" s="9"/>
      <c r="E81" s="9"/>
      <c r="F81" s="9"/>
      <c r="G81" s="9"/>
      <c r="H81" s="9"/>
      <c r="I81" s="9"/>
    </row>
    <row r="82">
      <c r="A82" s="18"/>
      <c r="D82" s="9"/>
      <c r="E82" s="9"/>
      <c r="F82" s="9"/>
      <c r="G82" s="9"/>
      <c r="H82" s="9"/>
      <c r="I82" s="9"/>
    </row>
    <row r="83">
      <c r="A83" s="18"/>
      <c r="D83" s="9"/>
      <c r="E83" s="9"/>
      <c r="F83" s="9"/>
      <c r="G83" s="9"/>
      <c r="H83" s="9"/>
      <c r="I83" s="9"/>
    </row>
    <row r="84">
      <c r="A84" s="18"/>
      <c r="D84" s="9"/>
      <c r="E84" s="9"/>
      <c r="F84" s="9"/>
      <c r="G84" s="9"/>
      <c r="H84" s="9"/>
      <c r="I84" s="9"/>
    </row>
    <row r="85">
      <c r="A85" s="18"/>
      <c r="D85" s="9"/>
      <c r="E85" s="9"/>
      <c r="F85" s="9"/>
      <c r="G85" s="9"/>
      <c r="H85" s="9"/>
      <c r="I85" s="9"/>
    </row>
    <row r="86">
      <c r="A86" s="18"/>
      <c r="D86" s="9"/>
      <c r="E86" s="9"/>
      <c r="F86" s="9"/>
      <c r="G86" s="9"/>
      <c r="H86" s="9"/>
      <c r="I86" s="9"/>
    </row>
    <row r="87">
      <c r="A87" s="18"/>
      <c r="D87" s="9"/>
      <c r="E87" s="9"/>
      <c r="F87" s="9"/>
      <c r="G87" s="9"/>
      <c r="H87" s="9"/>
      <c r="I87" s="9"/>
    </row>
    <row r="88">
      <c r="A88" s="18"/>
      <c r="D88" s="9"/>
      <c r="E88" s="9"/>
      <c r="F88" s="9"/>
      <c r="G88" s="9"/>
      <c r="H88" s="9"/>
      <c r="I88" s="9"/>
    </row>
    <row r="89">
      <c r="A89" s="18"/>
      <c r="D89" s="9"/>
      <c r="E89" s="9"/>
      <c r="F89" s="9"/>
      <c r="G89" s="9"/>
      <c r="H89" s="9"/>
      <c r="I89" s="9"/>
    </row>
    <row r="90">
      <c r="A90" s="18"/>
      <c r="D90" s="9"/>
      <c r="E90" s="9"/>
      <c r="F90" s="9"/>
      <c r="G90" s="9"/>
      <c r="H90" s="9"/>
      <c r="I90" s="9"/>
    </row>
    <row r="91">
      <c r="A91" s="18"/>
      <c r="D91" s="9"/>
      <c r="E91" s="9"/>
      <c r="F91" s="9"/>
      <c r="G91" s="9"/>
      <c r="H91" s="9"/>
      <c r="I91" s="9"/>
    </row>
    <row r="92">
      <c r="A92" s="18"/>
      <c r="D92" s="9"/>
      <c r="E92" s="9"/>
      <c r="F92" s="9"/>
      <c r="G92" s="9"/>
      <c r="H92" s="9"/>
      <c r="I92" s="9"/>
    </row>
    <row r="93">
      <c r="A93" s="18"/>
      <c r="D93" s="9"/>
      <c r="E93" s="9"/>
      <c r="F93" s="9"/>
      <c r="G93" s="9"/>
      <c r="H93" s="9"/>
      <c r="I93" s="9"/>
    </row>
    <row r="94">
      <c r="A94" s="18"/>
      <c r="D94" s="9"/>
      <c r="E94" s="9"/>
      <c r="F94" s="9"/>
      <c r="G94" s="9"/>
      <c r="H94" s="9"/>
      <c r="I94" s="9"/>
    </row>
    <row r="95">
      <c r="A95" s="18"/>
      <c r="D95" s="9"/>
      <c r="E95" s="9"/>
      <c r="F95" s="9"/>
      <c r="G95" s="9"/>
      <c r="H95" s="9"/>
      <c r="I95" s="9"/>
    </row>
    <row r="96">
      <c r="A96" s="18"/>
      <c r="D96" s="9"/>
      <c r="E96" s="9"/>
      <c r="F96" s="9"/>
      <c r="G96" s="9"/>
      <c r="H96" s="9"/>
      <c r="I96" s="9"/>
    </row>
    <row r="97">
      <c r="A97" s="18"/>
      <c r="D97" s="9"/>
      <c r="E97" s="9"/>
      <c r="F97" s="9"/>
      <c r="G97" s="9"/>
      <c r="H97" s="9"/>
      <c r="I97" s="9"/>
    </row>
    <row r="98">
      <c r="A98" s="18"/>
      <c r="D98" s="9"/>
      <c r="E98" s="9"/>
      <c r="F98" s="9"/>
      <c r="G98" s="9"/>
      <c r="H98" s="9"/>
      <c r="I98" s="9"/>
    </row>
    <row r="99">
      <c r="A99" s="18"/>
      <c r="D99" s="9"/>
      <c r="E99" s="9"/>
      <c r="F99" s="9"/>
      <c r="G99" s="9"/>
      <c r="H99" s="9"/>
      <c r="I99" s="9"/>
    </row>
    <row r="100">
      <c r="A100" s="18"/>
      <c r="D100" s="9"/>
      <c r="E100" s="9"/>
      <c r="F100" s="9"/>
      <c r="G100" s="9"/>
      <c r="H100" s="9"/>
      <c r="I100" s="9"/>
    </row>
    <row r="101">
      <c r="A101" s="18"/>
      <c r="D101" s="9"/>
      <c r="E101" s="9"/>
      <c r="F101" s="9"/>
      <c r="G101" s="9"/>
      <c r="H101" s="9"/>
      <c r="I101" s="9"/>
    </row>
    <row r="102">
      <c r="A102" s="18"/>
      <c r="D102" s="9"/>
      <c r="E102" s="9"/>
      <c r="F102" s="9"/>
      <c r="G102" s="9"/>
      <c r="H102" s="9"/>
      <c r="I102" s="9"/>
    </row>
    <row r="103">
      <c r="A103" s="18"/>
      <c r="D103" s="9"/>
      <c r="E103" s="9"/>
      <c r="F103" s="9"/>
      <c r="G103" s="9"/>
      <c r="H103" s="9"/>
      <c r="I103" s="9"/>
    </row>
    <row r="104">
      <c r="A104" s="18"/>
      <c r="D104" s="9"/>
      <c r="E104" s="9"/>
      <c r="F104" s="9"/>
      <c r="G104" s="9"/>
      <c r="H104" s="9"/>
      <c r="I104" s="9"/>
    </row>
    <row r="105">
      <c r="A105" s="18"/>
      <c r="D105" s="9"/>
      <c r="E105" s="9"/>
      <c r="F105" s="9"/>
      <c r="G105" s="9"/>
      <c r="H105" s="9"/>
      <c r="I105" s="9"/>
    </row>
    <row r="106">
      <c r="A106" s="18"/>
      <c r="D106" s="9"/>
      <c r="E106" s="9"/>
      <c r="F106" s="9"/>
      <c r="G106" s="9"/>
      <c r="H106" s="9"/>
      <c r="I106" s="9"/>
    </row>
    <row r="107">
      <c r="A107" s="18"/>
      <c r="D107" s="9"/>
      <c r="E107" s="9"/>
      <c r="F107" s="9"/>
      <c r="G107" s="9"/>
      <c r="H107" s="9"/>
      <c r="I107" s="9"/>
    </row>
    <row r="108">
      <c r="A108" s="18"/>
      <c r="D108" s="9"/>
      <c r="E108" s="9"/>
      <c r="F108" s="9"/>
      <c r="G108" s="9"/>
      <c r="H108" s="9"/>
      <c r="I108" s="9"/>
    </row>
    <row r="109">
      <c r="A109" s="18"/>
      <c r="D109" s="9"/>
      <c r="E109" s="9"/>
      <c r="F109" s="9"/>
      <c r="G109" s="9"/>
      <c r="H109" s="9"/>
      <c r="I109" s="9"/>
    </row>
    <row r="110">
      <c r="A110" s="18"/>
      <c r="D110" s="9"/>
      <c r="E110" s="9"/>
      <c r="F110" s="9"/>
      <c r="G110" s="9"/>
      <c r="H110" s="9"/>
      <c r="I110" s="9"/>
    </row>
    <row r="111">
      <c r="A111" s="18"/>
      <c r="D111" s="9"/>
      <c r="E111" s="9"/>
      <c r="F111" s="9"/>
      <c r="G111" s="9"/>
      <c r="H111" s="9"/>
      <c r="I111" s="9"/>
    </row>
    <row r="112">
      <c r="A112" s="18"/>
      <c r="D112" s="9"/>
      <c r="E112" s="9"/>
      <c r="F112" s="9"/>
      <c r="G112" s="9"/>
      <c r="H112" s="9"/>
      <c r="I112" s="9"/>
    </row>
    <row r="113">
      <c r="A113" s="18"/>
      <c r="D113" s="9"/>
      <c r="E113" s="9"/>
      <c r="F113" s="9"/>
      <c r="G113" s="9"/>
      <c r="H113" s="9"/>
      <c r="I113" s="9"/>
    </row>
    <row r="114">
      <c r="A114" s="18"/>
      <c r="D114" s="9"/>
      <c r="E114" s="9"/>
      <c r="F114" s="9"/>
      <c r="G114" s="9"/>
      <c r="H114" s="9"/>
      <c r="I114" s="9"/>
    </row>
    <row r="115">
      <c r="A115" s="18"/>
      <c r="D115" s="9"/>
      <c r="E115" s="9"/>
      <c r="F115" s="9"/>
      <c r="G115" s="9"/>
      <c r="H115" s="9"/>
      <c r="I115" s="9"/>
    </row>
    <row r="116">
      <c r="A116" s="18"/>
      <c r="D116" s="9"/>
      <c r="E116" s="9"/>
      <c r="F116" s="9"/>
      <c r="G116" s="9"/>
      <c r="H116" s="9"/>
      <c r="I116" s="9"/>
    </row>
    <row r="117">
      <c r="A117" s="18"/>
      <c r="D117" s="9"/>
      <c r="E117" s="9"/>
      <c r="F117" s="9"/>
      <c r="G117" s="9"/>
      <c r="H117" s="9"/>
      <c r="I117" s="9"/>
    </row>
    <row r="118">
      <c r="A118" s="18"/>
      <c r="D118" s="9"/>
      <c r="E118" s="9"/>
      <c r="F118" s="9"/>
      <c r="G118" s="9"/>
      <c r="H118" s="9"/>
      <c r="I118" s="9"/>
    </row>
    <row r="119">
      <c r="A119" s="18"/>
      <c r="D119" s="9"/>
      <c r="E119" s="9"/>
      <c r="F119" s="9"/>
      <c r="G119" s="9"/>
      <c r="H119" s="9"/>
      <c r="I119" s="9"/>
    </row>
    <row r="120">
      <c r="A120" s="18"/>
      <c r="D120" s="9"/>
      <c r="E120" s="9"/>
      <c r="F120" s="9"/>
      <c r="G120" s="9"/>
      <c r="H120" s="9"/>
      <c r="I120" s="9"/>
    </row>
    <row r="121">
      <c r="A121" s="18"/>
      <c r="D121" s="9"/>
      <c r="E121" s="9"/>
      <c r="F121" s="9"/>
      <c r="G121" s="9"/>
      <c r="H121" s="9"/>
      <c r="I121" s="9"/>
    </row>
    <row r="122">
      <c r="A122" s="18"/>
      <c r="D122" s="9"/>
      <c r="E122" s="9"/>
      <c r="F122" s="9"/>
      <c r="G122" s="9"/>
      <c r="H122" s="9"/>
      <c r="I122" s="9"/>
    </row>
    <row r="123">
      <c r="A123" s="18"/>
      <c r="D123" s="9"/>
      <c r="E123" s="9"/>
      <c r="F123" s="9"/>
      <c r="G123" s="9"/>
      <c r="H123" s="9"/>
      <c r="I123" s="9"/>
    </row>
    <row r="124">
      <c r="A124" s="18"/>
      <c r="D124" s="9"/>
      <c r="E124" s="9"/>
      <c r="F124" s="9"/>
      <c r="G124" s="9"/>
      <c r="H124" s="9"/>
      <c r="I124" s="9"/>
    </row>
    <row r="125">
      <c r="A125" s="18"/>
      <c r="D125" s="9"/>
      <c r="E125" s="9"/>
      <c r="F125" s="9"/>
      <c r="G125" s="9"/>
      <c r="H125" s="9"/>
      <c r="I125" s="9"/>
    </row>
    <row r="126">
      <c r="A126" s="18"/>
      <c r="D126" s="9"/>
      <c r="E126" s="9"/>
      <c r="F126" s="9"/>
      <c r="G126" s="9"/>
      <c r="H126" s="9"/>
      <c r="I126" s="9"/>
    </row>
    <row r="127">
      <c r="A127" s="18"/>
      <c r="D127" s="9"/>
      <c r="E127" s="9"/>
      <c r="F127" s="9"/>
      <c r="G127" s="9"/>
      <c r="H127" s="9"/>
      <c r="I127" s="9"/>
    </row>
    <row r="128">
      <c r="A128" s="18"/>
      <c r="D128" s="9"/>
      <c r="E128" s="9"/>
      <c r="F128" s="9"/>
      <c r="G128" s="9"/>
      <c r="H128" s="9"/>
      <c r="I128" s="9"/>
    </row>
    <row r="129">
      <c r="A129" s="18"/>
      <c r="D129" s="9"/>
      <c r="E129" s="9"/>
      <c r="F129" s="9"/>
      <c r="G129" s="9"/>
      <c r="H129" s="9"/>
      <c r="I129" s="9"/>
    </row>
    <row r="130">
      <c r="A130" s="18"/>
      <c r="D130" s="9"/>
      <c r="E130" s="9"/>
      <c r="F130" s="9"/>
      <c r="G130" s="9"/>
      <c r="H130" s="9"/>
      <c r="I130" s="9"/>
    </row>
    <row r="131">
      <c r="A131" s="18"/>
      <c r="D131" s="9"/>
      <c r="E131" s="9"/>
      <c r="F131" s="9"/>
      <c r="G131" s="9"/>
      <c r="H131" s="9"/>
      <c r="I131" s="9"/>
    </row>
    <row r="132">
      <c r="A132" s="18"/>
      <c r="D132" s="9"/>
      <c r="E132" s="9"/>
      <c r="F132" s="9"/>
      <c r="G132" s="9"/>
      <c r="H132" s="9"/>
      <c r="I132" s="9"/>
    </row>
    <row r="133">
      <c r="A133" s="18"/>
      <c r="D133" s="9"/>
      <c r="E133" s="9"/>
      <c r="F133" s="9"/>
      <c r="G133" s="9"/>
      <c r="H133" s="9"/>
      <c r="I133" s="9"/>
    </row>
    <row r="134">
      <c r="A134" s="18"/>
      <c r="D134" s="9"/>
      <c r="E134" s="9"/>
      <c r="F134" s="9"/>
      <c r="G134" s="9"/>
      <c r="H134" s="9"/>
      <c r="I134" s="9"/>
    </row>
    <row r="135">
      <c r="A135" s="18"/>
      <c r="D135" s="9"/>
      <c r="E135" s="9"/>
      <c r="F135" s="9"/>
      <c r="G135" s="9"/>
      <c r="H135" s="9"/>
      <c r="I135" s="9"/>
    </row>
    <row r="136">
      <c r="A136" s="18"/>
      <c r="D136" s="9"/>
      <c r="E136" s="9"/>
      <c r="F136" s="9"/>
      <c r="G136" s="9"/>
      <c r="H136" s="9"/>
      <c r="I136" s="9"/>
    </row>
    <row r="137">
      <c r="A137" s="18"/>
      <c r="D137" s="9"/>
      <c r="E137" s="9"/>
      <c r="F137" s="9"/>
      <c r="G137" s="9"/>
      <c r="H137" s="9"/>
      <c r="I137" s="9"/>
    </row>
    <row r="138">
      <c r="A138" s="18"/>
      <c r="D138" s="9"/>
      <c r="E138" s="9"/>
      <c r="F138" s="9"/>
      <c r="G138" s="9"/>
      <c r="H138" s="9"/>
      <c r="I138" s="9"/>
    </row>
    <row r="139">
      <c r="A139" s="18"/>
      <c r="D139" s="9"/>
      <c r="E139" s="9"/>
      <c r="F139" s="9"/>
      <c r="G139" s="9"/>
      <c r="H139" s="9"/>
      <c r="I139" s="9"/>
    </row>
    <row r="140">
      <c r="A140" s="18"/>
      <c r="D140" s="9"/>
      <c r="E140" s="9"/>
      <c r="F140" s="9"/>
      <c r="G140" s="9"/>
      <c r="H140" s="9"/>
      <c r="I140" s="9"/>
    </row>
    <row r="141">
      <c r="A141" s="18"/>
      <c r="D141" s="9"/>
      <c r="E141" s="9"/>
      <c r="F141" s="9"/>
      <c r="G141" s="9"/>
      <c r="H141" s="9"/>
      <c r="I141" s="9"/>
    </row>
    <row r="142">
      <c r="A142" s="18"/>
      <c r="D142" s="9"/>
      <c r="E142" s="9"/>
      <c r="F142" s="9"/>
      <c r="G142" s="9"/>
      <c r="H142" s="9"/>
      <c r="I142" s="9"/>
    </row>
    <row r="143">
      <c r="A143" s="18"/>
      <c r="D143" s="9"/>
      <c r="E143" s="9"/>
      <c r="F143" s="9"/>
      <c r="G143" s="9"/>
      <c r="H143" s="9"/>
      <c r="I143" s="9"/>
    </row>
    <row r="144">
      <c r="A144" s="18"/>
      <c r="D144" s="9"/>
      <c r="E144" s="9"/>
      <c r="F144" s="9"/>
      <c r="G144" s="9"/>
      <c r="H144" s="9"/>
      <c r="I144" s="9"/>
    </row>
    <row r="145">
      <c r="A145" s="18"/>
      <c r="D145" s="9"/>
      <c r="E145" s="9"/>
      <c r="F145" s="9"/>
      <c r="G145" s="9"/>
      <c r="H145" s="9"/>
      <c r="I145" s="9"/>
    </row>
    <row r="146">
      <c r="A146" s="18"/>
      <c r="D146" s="9"/>
      <c r="E146" s="9"/>
      <c r="F146" s="9"/>
      <c r="G146" s="9"/>
      <c r="H146" s="9"/>
      <c r="I146" s="9"/>
    </row>
    <row r="147">
      <c r="A147" s="18"/>
      <c r="D147" s="9"/>
      <c r="E147" s="9"/>
      <c r="F147" s="9"/>
      <c r="G147" s="9"/>
      <c r="H147" s="9"/>
      <c r="I147" s="9"/>
    </row>
    <row r="148">
      <c r="A148" s="18"/>
      <c r="D148" s="9"/>
      <c r="E148" s="9"/>
      <c r="F148" s="9"/>
      <c r="G148" s="9"/>
      <c r="H148" s="9"/>
      <c r="I148" s="9"/>
    </row>
    <row r="149">
      <c r="A149" s="18"/>
      <c r="D149" s="9"/>
      <c r="E149" s="9"/>
      <c r="F149" s="9"/>
      <c r="G149" s="9"/>
      <c r="H149" s="9"/>
      <c r="I149" s="9"/>
    </row>
    <row r="150">
      <c r="A150" s="18"/>
      <c r="D150" s="9"/>
      <c r="E150" s="9"/>
      <c r="F150" s="9"/>
      <c r="G150" s="9"/>
      <c r="H150" s="9"/>
      <c r="I150" s="9"/>
    </row>
    <row r="151">
      <c r="A151" s="18"/>
      <c r="D151" s="9"/>
      <c r="E151" s="9"/>
      <c r="F151" s="9"/>
      <c r="G151" s="9"/>
      <c r="H151" s="9"/>
      <c r="I151" s="9"/>
    </row>
    <row r="152">
      <c r="A152" s="18"/>
      <c r="D152" s="9"/>
      <c r="E152" s="9"/>
      <c r="F152" s="9"/>
      <c r="G152" s="9"/>
      <c r="H152" s="9"/>
      <c r="I152" s="9"/>
    </row>
    <row r="153">
      <c r="A153" s="18"/>
      <c r="D153" s="9"/>
      <c r="E153" s="9"/>
      <c r="F153" s="9"/>
      <c r="G153" s="9"/>
      <c r="H153" s="9"/>
      <c r="I153" s="9"/>
    </row>
    <row r="154">
      <c r="A154" s="18"/>
      <c r="D154" s="9"/>
      <c r="E154" s="9"/>
      <c r="F154" s="9"/>
      <c r="G154" s="9"/>
      <c r="H154" s="9"/>
      <c r="I154" s="9"/>
    </row>
    <row r="155">
      <c r="A155" s="18"/>
      <c r="D155" s="9"/>
      <c r="E155" s="9"/>
      <c r="F155" s="9"/>
      <c r="G155" s="9"/>
      <c r="H155" s="9"/>
      <c r="I155" s="9"/>
    </row>
    <row r="156">
      <c r="A156" s="18"/>
      <c r="D156" s="9"/>
      <c r="E156" s="9"/>
      <c r="F156" s="9"/>
      <c r="G156" s="9"/>
      <c r="H156" s="9"/>
      <c r="I156" s="9"/>
    </row>
    <row r="157">
      <c r="A157" s="18"/>
      <c r="D157" s="9"/>
      <c r="E157" s="9"/>
      <c r="F157" s="9"/>
      <c r="G157" s="9"/>
      <c r="H157" s="9"/>
      <c r="I157" s="9"/>
    </row>
    <row r="158">
      <c r="A158" s="18"/>
      <c r="D158" s="9"/>
      <c r="E158" s="9"/>
      <c r="F158" s="9"/>
      <c r="G158" s="9"/>
      <c r="H158" s="9"/>
      <c r="I158" s="9"/>
    </row>
    <row r="159">
      <c r="A159" s="18"/>
      <c r="D159" s="9"/>
      <c r="E159" s="9"/>
      <c r="F159" s="9"/>
      <c r="G159" s="9"/>
      <c r="H159" s="9"/>
      <c r="I159" s="9"/>
    </row>
    <row r="160">
      <c r="A160" s="18"/>
      <c r="D160" s="9"/>
      <c r="E160" s="9"/>
      <c r="F160" s="9"/>
      <c r="G160" s="9"/>
      <c r="H160" s="9"/>
      <c r="I160" s="9"/>
    </row>
    <row r="161">
      <c r="A161" s="18"/>
      <c r="D161" s="9"/>
      <c r="E161" s="9"/>
      <c r="F161" s="9"/>
      <c r="G161" s="9"/>
      <c r="H161" s="9"/>
      <c r="I161" s="9"/>
    </row>
    <row r="162">
      <c r="A162" s="18"/>
      <c r="D162" s="9"/>
      <c r="E162" s="9"/>
      <c r="F162" s="9"/>
      <c r="G162" s="9"/>
      <c r="H162" s="9"/>
      <c r="I162" s="9"/>
    </row>
    <row r="163">
      <c r="A163" s="18"/>
      <c r="D163" s="9"/>
      <c r="E163" s="9"/>
      <c r="F163" s="9"/>
      <c r="G163" s="9"/>
      <c r="H163" s="9"/>
      <c r="I163" s="9"/>
    </row>
    <row r="164">
      <c r="A164" s="18"/>
      <c r="D164" s="9"/>
      <c r="E164" s="9"/>
      <c r="F164" s="9"/>
      <c r="G164" s="9"/>
      <c r="H164" s="9"/>
      <c r="I164" s="9"/>
    </row>
    <row r="165">
      <c r="A165" s="18"/>
      <c r="D165" s="9"/>
      <c r="E165" s="9"/>
      <c r="F165" s="9"/>
      <c r="G165" s="9"/>
      <c r="H165" s="9"/>
      <c r="I165" s="9"/>
    </row>
    <row r="166">
      <c r="A166" s="18"/>
      <c r="D166" s="9"/>
      <c r="E166" s="9"/>
      <c r="F166" s="9"/>
      <c r="G166" s="9"/>
      <c r="H166" s="9"/>
      <c r="I166" s="9"/>
    </row>
    <row r="167">
      <c r="A167" s="18"/>
      <c r="D167" s="9"/>
      <c r="E167" s="9"/>
      <c r="F167" s="9"/>
      <c r="G167" s="9"/>
      <c r="H167" s="9"/>
      <c r="I167" s="9"/>
    </row>
    <row r="168">
      <c r="A168" s="18"/>
      <c r="D168" s="9"/>
      <c r="E168" s="9"/>
      <c r="F168" s="9"/>
      <c r="G168" s="9"/>
      <c r="H168" s="9"/>
      <c r="I168" s="9"/>
    </row>
    <row r="169">
      <c r="A169" s="18"/>
      <c r="D169" s="9"/>
      <c r="E169" s="9"/>
      <c r="F169" s="9"/>
      <c r="G169" s="9"/>
      <c r="H169" s="9"/>
      <c r="I169" s="9"/>
    </row>
    <row r="170">
      <c r="A170" s="18"/>
      <c r="D170" s="9"/>
      <c r="E170" s="9"/>
      <c r="F170" s="9"/>
      <c r="G170" s="9"/>
      <c r="H170" s="9"/>
      <c r="I170" s="9"/>
    </row>
    <row r="171">
      <c r="A171" s="18"/>
      <c r="D171" s="9"/>
      <c r="E171" s="9"/>
      <c r="F171" s="9"/>
      <c r="G171" s="9"/>
      <c r="H171" s="9"/>
      <c r="I171" s="9"/>
    </row>
    <row r="172">
      <c r="A172" s="18"/>
      <c r="D172" s="9"/>
      <c r="E172" s="9"/>
      <c r="F172" s="9"/>
      <c r="G172" s="9"/>
      <c r="H172" s="9"/>
      <c r="I172" s="9"/>
    </row>
    <row r="173">
      <c r="A173" s="18"/>
      <c r="D173" s="9"/>
      <c r="E173" s="9"/>
      <c r="F173" s="9"/>
      <c r="G173" s="9"/>
      <c r="H173" s="9"/>
      <c r="I173" s="9"/>
    </row>
    <row r="174">
      <c r="A174" s="18"/>
      <c r="D174" s="9"/>
      <c r="E174" s="9"/>
      <c r="F174" s="9"/>
      <c r="G174" s="9"/>
      <c r="H174" s="9"/>
      <c r="I174" s="9"/>
    </row>
    <row r="175">
      <c r="A175" s="18"/>
      <c r="D175" s="9"/>
      <c r="E175" s="9"/>
      <c r="F175" s="9"/>
      <c r="G175" s="9"/>
      <c r="H175" s="9"/>
      <c r="I175" s="9"/>
    </row>
    <row r="176">
      <c r="A176" s="18"/>
      <c r="D176" s="9"/>
      <c r="E176" s="9"/>
      <c r="F176" s="9"/>
      <c r="G176" s="9"/>
      <c r="H176" s="9"/>
      <c r="I176" s="9"/>
    </row>
    <row r="177">
      <c r="A177" s="18"/>
      <c r="D177" s="9"/>
      <c r="E177" s="9"/>
      <c r="F177" s="9"/>
      <c r="G177" s="9"/>
      <c r="H177" s="9"/>
      <c r="I177" s="9"/>
    </row>
    <row r="178">
      <c r="A178" s="18"/>
      <c r="D178" s="9"/>
      <c r="E178" s="9"/>
      <c r="F178" s="9"/>
      <c r="G178" s="9"/>
      <c r="H178" s="9"/>
      <c r="I178" s="9"/>
    </row>
    <row r="179">
      <c r="A179" s="18"/>
      <c r="D179" s="9"/>
      <c r="E179" s="9"/>
      <c r="F179" s="9"/>
      <c r="G179" s="9"/>
      <c r="H179" s="9"/>
      <c r="I179" s="9"/>
    </row>
    <row r="180">
      <c r="A180" s="18"/>
      <c r="D180" s="9"/>
      <c r="E180" s="9"/>
      <c r="F180" s="9"/>
      <c r="G180" s="9"/>
      <c r="H180" s="9"/>
      <c r="I180" s="9"/>
    </row>
    <row r="181">
      <c r="A181" s="18"/>
      <c r="D181" s="9"/>
      <c r="E181" s="9"/>
      <c r="F181" s="9"/>
      <c r="G181" s="9"/>
      <c r="H181" s="9"/>
      <c r="I181" s="9"/>
    </row>
    <row r="182">
      <c r="A182" s="18"/>
      <c r="D182" s="9"/>
      <c r="E182" s="9"/>
      <c r="F182" s="9"/>
      <c r="G182" s="9"/>
      <c r="H182" s="9"/>
      <c r="I182" s="9"/>
    </row>
    <row r="183">
      <c r="A183" s="18"/>
      <c r="D183" s="9"/>
      <c r="E183" s="9"/>
      <c r="F183" s="9"/>
      <c r="G183" s="9"/>
      <c r="H183" s="9"/>
      <c r="I183" s="9"/>
    </row>
    <row r="184">
      <c r="A184" s="18"/>
      <c r="D184" s="9"/>
      <c r="E184" s="9"/>
      <c r="F184" s="9"/>
      <c r="G184" s="9"/>
      <c r="H184" s="9"/>
      <c r="I184" s="9"/>
    </row>
    <row r="185">
      <c r="A185" s="18"/>
      <c r="D185" s="9"/>
      <c r="E185" s="9"/>
      <c r="F185" s="9"/>
      <c r="G185" s="9"/>
      <c r="H185" s="9"/>
      <c r="I185" s="9"/>
    </row>
    <row r="186">
      <c r="A186" s="18"/>
      <c r="D186" s="9"/>
      <c r="E186" s="9"/>
      <c r="F186" s="9"/>
      <c r="G186" s="9"/>
      <c r="H186" s="9"/>
      <c r="I186" s="9"/>
    </row>
    <row r="187">
      <c r="A187" s="18"/>
      <c r="D187" s="9"/>
      <c r="E187" s="9"/>
      <c r="F187" s="9"/>
      <c r="G187" s="9"/>
      <c r="H187" s="9"/>
      <c r="I187" s="9"/>
    </row>
    <row r="188">
      <c r="A188" s="18"/>
      <c r="D188" s="9"/>
      <c r="E188" s="9"/>
      <c r="F188" s="9"/>
      <c r="G188" s="9"/>
      <c r="H188" s="9"/>
      <c r="I188" s="9"/>
    </row>
    <row r="189">
      <c r="A189" s="18"/>
      <c r="D189" s="9"/>
      <c r="E189" s="9"/>
      <c r="F189" s="9"/>
      <c r="G189" s="9"/>
      <c r="H189" s="9"/>
      <c r="I189" s="9"/>
    </row>
    <row r="190">
      <c r="A190" s="18"/>
      <c r="D190" s="9"/>
      <c r="E190" s="9"/>
      <c r="F190" s="9"/>
      <c r="G190" s="9"/>
      <c r="H190" s="9"/>
      <c r="I190" s="9"/>
    </row>
    <row r="191">
      <c r="A191" s="18"/>
      <c r="D191" s="9"/>
      <c r="E191" s="9"/>
      <c r="F191" s="9"/>
      <c r="G191" s="9"/>
      <c r="H191" s="9"/>
      <c r="I191" s="9"/>
    </row>
    <row r="192">
      <c r="A192" s="18"/>
      <c r="D192" s="9"/>
      <c r="E192" s="9"/>
      <c r="F192" s="9"/>
      <c r="G192" s="9"/>
      <c r="H192" s="9"/>
      <c r="I192" s="9"/>
    </row>
    <row r="193">
      <c r="A193" s="18"/>
      <c r="D193" s="9"/>
      <c r="E193" s="9"/>
      <c r="F193" s="9"/>
      <c r="G193" s="9"/>
      <c r="H193" s="9"/>
      <c r="I193" s="9"/>
    </row>
    <row r="194">
      <c r="A194" s="18"/>
      <c r="D194" s="9"/>
      <c r="E194" s="9"/>
      <c r="F194" s="9"/>
      <c r="G194" s="9"/>
      <c r="H194" s="9"/>
      <c r="I194" s="9"/>
    </row>
    <row r="195">
      <c r="A195" s="18"/>
      <c r="D195" s="9"/>
      <c r="E195" s="9"/>
      <c r="F195" s="9"/>
      <c r="G195" s="9"/>
      <c r="H195" s="9"/>
      <c r="I195" s="9"/>
    </row>
    <row r="196">
      <c r="A196" s="18"/>
      <c r="D196" s="9"/>
      <c r="E196" s="9"/>
      <c r="F196" s="9"/>
      <c r="G196" s="9"/>
      <c r="H196" s="9"/>
      <c r="I196" s="9"/>
    </row>
    <row r="197">
      <c r="A197" s="18"/>
      <c r="D197" s="9"/>
      <c r="E197" s="9"/>
      <c r="F197" s="9"/>
      <c r="G197" s="9"/>
      <c r="H197" s="9"/>
      <c r="I197" s="9"/>
    </row>
    <row r="198">
      <c r="A198" s="18"/>
      <c r="D198" s="9"/>
      <c r="E198" s="9"/>
      <c r="F198" s="9"/>
      <c r="G198" s="9"/>
      <c r="H198" s="9"/>
      <c r="I198" s="9"/>
    </row>
    <row r="199">
      <c r="A199" s="18"/>
      <c r="D199" s="9"/>
      <c r="E199" s="9"/>
      <c r="F199" s="9"/>
      <c r="G199" s="9"/>
      <c r="H199" s="9"/>
      <c r="I199" s="9"/>
    </row>
    <row r="200">
      <c r="A200" s="18"/>
      <c r="D200" s="9"/>
      <c r="E200" s="9"/>
      <c r="F200" s="9"/>
      <c r="G200" s="9"/>
      <c r="H200" s="9"/>
      <c r="I200" s="9"/>
    </row>
    <row r="201">
      <c r="A201" s="18"/>
      <c r="D201" s="9"/>
      <c r="E201" s="9"/>
      <c r="F201" s="9"/>
      <c r="G201" s="9"/>
      <c r="H201" s="9"/>
      <c r="I201" s="9"/>
    </row>
    <row r="202">
      <c r="A202" s="18"/>
      <c r="D202" s="9"/>
      <c r="E202" s="9"/>
      <c r="F202" s="9"/>
      <c r="G202" s="9"/>
      <c r="H202" s="9"/>
      <c r="I202" s="9"/>
    </row>
    <row r="203">
      <c r="A203" s="18"/>
      <c r="D203" s="9"/>
      <c r="E203" s="9"/>
      <c r="F203" s="9"/>
      <c r="G203" s="9"/>
      <c r="H203" s="9"/>
      <c r="I203" s="9"/>
    </row>
    <row r="204">
      <c r="A204" s="18"/>
      <c r="D204" s="9"/>
      <c r="E204" s="9"/>
      <c r="F204" s="9"/>
      <c r="G204" s="9"/>
      <c r="H204" s="9"/>
      <c r="I204" s="9"/>
    </row>
    <row r="205">
      <c r="A205" s="18"/>
      <c r="D205" s="9"/>
      <c r="E205" s="9"/>
      <c r="F205" s="9"/>
      <c r="G205" s="9"/>
      <c r="H205" s="9"/>
      <c r="I205" s="9"/>
    </row>
    <row r="206">
      <c r="A206" s="18"/>
      <c r="D206" s="9"/>
      <c r="E206" s="9"/>
      <c r="F206" s="9"/>
      <c r="G206" s="9"/>
      <c r="H206" s="9"/>
      <c r="I206" s="9"/>
    </row>
    <row r="207">
      <c r="A207" s="18"/>
      <c r="D207" s="9"/>
      <c r="E207" s="9"/>
      <c r="F207" s="9"/>
      <c r="G207" s="9"/>
      <c r="H207" s="9"/>
      <c r="I207" s="9"/>
    </row>
    <row r="208">
      <c r="A208" s="18"/>
      <c r="D208" s="9"/>
      <c r="E208" s="9"/>
      <c r="F208" s="9"/>
      <c r="G208" s="9"/>
      <c r="H208" s="9"/>
      <c r="I208" s="9"/>
    </row>
    <row r="209">
      <c r="A209" s="18"/>
      <c r="D209" s="9"/>
      <c r="E209" s="9"/>
      <c r="F209" s="9"/>
      <c r="G209" s="9"/>
      <c r="H209" s="9"/>
      <c r="I209" s="9"/>
    </row>
    <row r="210">
      <c r="A210" s="18"/>
      <c r="D210" s="9"/>
      <c r="E210" s="9"/>
      <c r="F210" s="9"/>
      <c r="G210" s="9"/>
      <c r="H210" s="9"/>
      <c r="I210" s="9"/>
    </row>
    <row r="211">
      <c r="A211" s="18"/>
      <c r="D211" s="9"/>
      <c r="E211" s="9"/>
      <c r="F211" s="9"/>
      <c r="G211" s="9"/>
      <c r="H211" s="9"/>
      <c r="I211" s="9"/>
    </row>
    <row r="212">
      <c r="A212" s="18"/>
      <c r="D212" s="9"/>
      <c r="E212" s="9"/>
      <c r="F212" s="9"/>
      <c r="G212" s="9"/>
      <c r="H212" s="9"/>
      <c r="I212" s="9"/>
    </row>
    <row r="213">
      <c r="A213" s="18"/>
      <c r="D213" s="9"/>
      <c r="E213" s="9"/>
      <c r="F213" s="9"/>
      <c r="G213" s="9"/>
      <c r="H213" s="9"/>
      <c r="I213" s="9"/>
    </row>
    <row r="214">
      <c r="A214" s="18"/>
      <c r="D214" s="9"/>
      <c r="E214" s="9"/>
      <c r="F214" s="9"/>
      <c r="G214" s="9"/>
      <c r="H214" s="9"/>
      <c r="I214" s="9"/>
    </row>
    <row r="215">
      <c r="A215" s="18"/>
      <c r="D215" s="9"/>
      <c r="E215" s="9"/>
      <c r="F215" s="9"/>
      <c r="G215" s="9"/>
      <c r="H215" s="9"/>
      <c r="I215" s="9"/>
    </row>
    <row r="216">
      <c r="A216" s="18"/>
      <c r="D216" s="9"/>
      <c r="E216" s="9"/>
      <c r="F216" s="9"/>
      <c r="G216" s="9"/>
      <c r="H216" s="9"/>
      <c r="I216" s="9"/>
    </row>
    <row r="217">
      <c r="A217" s="18"/>
      <c r="D217" s="9"/>
      <c r="E217" s="9"/>
      <c r="F217" s="9"/>
      <c r="G217" s="9"/>
      <c r="H217" s="9"/>
      <c r="I217" s="9"/>
    </row>
    <row r="218">
      <c r="A218" s="18"/>
      <c r="D218" s="9"/>
      <c r="E218" s="9"/>
      <c r="F218" s="9"/>
      <c r="G218" s="9"/>
      <c r="H218" s="9"/>
      <c r="I218" s="9"/>
    </row>
    <row r="219">
      <c r="A219" s="18"/>
      <c r="D219" s="9"/>
      <c r="E219" s="9"/>
      <c r="F219" s="9"/>
      <c r="G219" s="9"/>
      <c r="H219" s="9"/>
      <c r="I219" s="9"/>
    </row>
    <row r="220">
      <c r="A220" s="18"/>
      <c r="D220" s="9"/>
      <c r="E220" s="9"/>
      <c r="F220" s="9"/>
      <c r="G220" s="9"/>
      <c r="H220" s="9"/>
      <c r="I220" s="9"/>
    </row>
    <row r="221">
      <c r="A221" s="18"/>
      <c r="D221" s="9"/>
      <c r="E221" s="9"/>
      <c r="F221" s="9"/>
      <c r="G221" s="9"/>
      <c r="H221" s="9"/>
      <c r="I221" s="9"/>
    </row>
    <row r="222">
      <c r="A222" s="18"/>
      <c r="D222" s="9"/>
      <c r="E222" s="9"/>
      <c r="F222" s="9"/>
      <c r="G222" s="9"/>
      <c r="H222" s="9"/>
      <c r="I222" s="9"/>
    </row>
    <row r="223">
      <c r="A223" s="18"/>
      <c r="D223" s="9"/>
      <c r="E223" s="9"/>
      <c r="F223" s="9"/>
      <c r="G223" s="9"/>
      <c r="H223" s="9"/>
      <c r="I223" s="9"/>
    </row>
    <row r="224">
      <c r="A224" s="18"/>
      <c r="D224" s="9"/>
      <c r="E224" s="9"/>
      <c r="F224" s="9"/>
      <c r="G224" s="9"/>
      <c r="H224" s="9"/>
      <c r="I224" s="9"/>
    </row>
    <row r="225">
      <c r="A225" s="18"/>
      <c r="D225" s="9"/>
      <c r="E225" s="9"/>
      <c r="F225" s="9"/>
      <c r="G225" s="9"/>
      <c r="H225" s="9"/>
      <c r="I225" s="9"/>
    </row>
    <row r="226">
      <c r="A226" s="18"/>
      <c r="D226" s="9"/>
      <c r="E226" s="9"/>
      <c r="F226" s="9"/>
      <c r="G226" s="9"/>
      <c r="H226" s="9"/>
      <c r="I226" s="9"/>
    </row>
    <row r="227">
      <c r="A227" s="18"/>
      <c r="D227" s="9"/>
      <c r="E227" s="9"/>
      <c r="F227" s="9"/>
      <c r="G227" s="9"/>
      <c r="H227" s="9"/>
      <c r="I227" s="9"/>
    </row>
    <row r="228">
      <c r="A228" s="18"/>
      <c r="D228" s="9"/>
      <c r="E228" s="9"/>
      <c r="F228" s="9"/>
      <c r="G228" s="9"/>
      <c r="H228" s="9"/>
      <c r="I228" s="9"/>
    </row>
    <row r="229">
      <c r="A229" s="18"/>
      <c r="D229" s="9"/>
      <c r="E229" s="9"/>
      <c r="F229" s="9"/>
      <c r="G229" s="9"/>
      <c r="H229" s="9"/>
      <c r="I229" s="9"/>
    </row>
    <row r="230">
      <c r="A230" s="18"/>
      <c r="D230" s="9"/>
      <c r="E230" s="9"/>
      <c r="F230" s="9"/>
      <c r="G230" s="9"/>
      <c r="H230" s="9"/>
      <c r="I230" s="9"/>
    </row>
    <row r="231">
      <c r="A231" s="18"/>
      <c r="D231" s="9"/>
      <c r="E231" s="9"/>
      <c r="F231" s="9"/>
      <c r="G231" s="9"/>
      <c r="H231" s="9"/>
      <c r="I231" s="9"/>
    </row>
    <row r="232">
      <c r="A232" s="18"/>
      <c r="D232" s="9"/>
      <c r="E232" s="9"/>
      <c r="F232" s="9"/>
      <c r="G232" s="9"/>
      <c r="H232" s="9"/>
      <c r="I232" s="9"/>
    </row>
    <row r="233">
      <c r="A233" s="18"/>
      <c r="D233" s="9"/>
      <c r="E233" s="9"/>
      <c r="F233" s="9"/>
      <c r="G233" s="9"/>
      <c r="H233" s="9"/>
      <c r="I233" s="9"/>
    </row>
    <row r="234">
      <c r="A234" s="18"/>
      <c r="D234" s="9"/>
      <c r="E234" s="9"/>
      <c r="F234" s="9"/>
      <c r="G234" s="9"/>
      <c r="H234" s="9"/>
      <c r="I234" s="9"/>
    </row>
    <row r="235">
      <c r="A235" s="18"/>
      <c r="D235" s="9"/>
      <c r="E235" s="9"/>
      <c r="F235" s="9"/>
      <c r="G235" s="9"/>
      <c r="H235" s="9"/>
      <c r="I235" s="9"/>
    </row>
    <row r="236">
      <c r="A236" s="18"/>
      <c r="D236" s="9"/>
      <c r="E236" s="9"/>
      <c r="F236" s="9"/>
      <c r="G236" s="9"/>
      <c r="H236" s="9"/>
      <c r="I236" s="9"/>
    </row>
    <row r="237">
      <c r="A237" s="18"/>
      <c r="D237" s="9"/>
      <c r="E237" s="9"/>
      <c r="F237" s="9"/>
      <c r="G237" s="9"/>
      <c r="H237" s="9"/>
      <c r="I237" s="9"/>
    </row>
    <row r="238">
      <c r="A238" s="18"/>
      <c r="D238" s="9"/>
      <c r="E238" s="9"/>
      <c r="F238" s="9"/>
      <c r="G238" s="9"/>
      <c r="H238" s="9"/>
      <c r="I238" s="9"/>
    </row>
    <row r="239">
      <c r="A239" s="18"/>
      <c r="D239" s="9"/>
      <c r="E239" s="9"/>
      <c r="F239" s="9"/>
      <c r="G239" s="9"/>
      <c r="H239" s="9"/>
      <c r="I239" s="9"/>
    </row>
    <row r="240">
      <c r="A240" s="18"/>
      <c r="D240" s="9"/>
      <c r="E240" s="9"/>
      <c r="F240" s="9"/>
      <c r="G240" s="9"/>
      <c r="H240" s="9"/>
      <c r="I240" s="9"/>
    </row>
    <row r="241">
      <c r="A241" s="18"/>
      <c r="D241" s="9"/>
      <c r="E241" s="9"/>
      <c r="F241" s="9"/>
      <c r="G241" s="9"/>
      <c r="H241" s="9"/>
      <c r="I241" s="9"/>
    </row>
    <row r="242">
      <c r="A242" s="18"/>
      <c r="D242" s="9"/>
      <c r="E242" s="9"/>
      <c r="F242" s="9"/>
      <c r="G242" s="9"/>
      <c r="H242" s="9"/>
      <c r="I242" s="9"/>
    </row>
    <row r="243">
      <c r="A243" s="18"/>
      <c r="D243" s="9"/>
      <c r="E243" s="9"/>
      <c r="F243" s="9"/>
      <c r="G243" s="9"/>
      <c r="H243" s="9"/>
      <c r="I243" s="9"/>
    </row>
    <row r="244">
      <c r="A244" s="18"/>
      <c r="D244" s="9"/>
      <c r="E244" s="9"/>
      <c r="F244" s="9"/>
      <c r="G244" s="9"/>
      <c r="H244" s="9"/>
      <c r="I244" s="9"/>
    </row>
    <row r="245">
      <c r="A245" s="18"/>
      <c r="D245" s="9"/>
      <c r="E245" s="9"/>
      <c r="F245" s="9"/>
      <c r="G245" s="9"/>
      <c r="H245" s="9"/>
      <c r="I245" s="9"/>
    </row>
    <row r="246">
      <c r="A246" s="18"/>
      <c r="D246" s="9"/>
      <c r="E246" s="9"/>
      <c r="F246" s="9"/>
      <c r="G246" s="9"/>
      <c r="H246" s="9"/>
      <c r="I246" s="9"/>
    </row>
    <row r="247">
      <c r="A247" s="18"/>
      <c r="D247" s="9"/>
      <c r="E247" s="9"/>
      <c r="F247" s="9"/>
      <c r="G247" s="9"/>
      <c r="H247" s="9"/>
      <c r="I247" s="9"/>
    </row>
    <row r="248">
      <c r="A248" s="18"/>
      <c r="D248" s="9"/>
      <c r="E248" s="9"/>
      <c r="F248" s="9"/>
      <c r="G248" s="9"/>
      <c r="H248" s="9"/>
      <c r="I248" s="9"/>
    </row>
    <row r="249">
      <c r="A249" s="18"/>
      <c r="D249" s="9"/>
      <c r="E249" s="9"/>
      <c r="F249" s="9"/>
      <c r="G249" s="9"/>
      <c r="H249" s="9"/>
      <c r="I249" s="9"/>
    </row>
    <row r="250">
      <c r="A250" s="18"/>
      <c r="D250" s="9"/>
      <c r="E250" s="9"/>
      <c r="F250" s="9"/>
      <c r="G250" s="9"/>
      <c r="H250" s="9"/>
      <c r="I250" s="9"/>
    </row>
    <row r="251">
      <c r="A251" s="18"/>
      <c r="D251" s="9"/>
      <c r="E251" s="9"/>
      <c r="F251" s="9"/>
      <c r="G251" s="9"/>
      <c r="H251" s="9"/>
      <c r="I251" s="9"/>
    </row>
    <row r="252">
      <c r="A252" s="18"/>
      <c r="D252" s="9"/>
      <c r="E252" s="9"/>
      <c r="F252" s="9"/>
      <c r="G252" s="9"/>
      <c r="H252" s="9"/>
      <c r="I252" s="9"/>
    </row>
    <row r="253">
      <c r="A253" s="18"/>
      <c r="D253" s="9"/>
      <c r="E253" s="9"/>
      <c r="F253" s="9"/>
      <c r="G253" s="9"/>
      <c r="H253" s="9"/>
      <c r="I253" s="9"/>
    </row>
    <row r="254">
      <c r="A254" s="18"/>
      <c r="D254" s="9"/>
      <c r="E254" s="9"/>
      <c r="F254" s="9"/>
      <c r="G254" s="9"/>
      <c r="H254" s="9"/>
      <c r="I254" s="9"/>
    </row>
    <row r="255">
      <c r="A255" s="18"/>
      <c r="D255" s="9"/>
      <c r="E255" s="9"/>
      <c r="F255" s="9"/>
      <c r="G255" s="9"/>
      <c r="H255" s="9"/>
      <c r="I255" s="9"/>
    </row>
    <row r="256">
      <c r="A256" s="18"/>
      <c r="D256" s="9"/>
      <c r="E256" s="9"/>
      <c r="F256" s="9"/>
      <c r="G256" s="9"/>
      <c r="H256" s="9"/>
      <c r="I256" s="9"/>
    </row>
    <row r="257">
      <c r="A257" s="18"/>
      <c r="D257" s="9"/>
      <c r="E257" s="9"/>
      <c r="F257" s="9"/>
      <c r="G257" s="9"/>
      <c r="H257" s="9"/>
      <c r="I257" s="9"/>
    </row>
    <row r="258">
      <c r="A258" s="18"/>
      <c r="D258" s="9"/>
      <c r="E258" s="9"/>
      <c r="F258" s="9"/>
      <c r="G258" s="9"/>
      <c r="H258" s="9"/>
      <c r="I258" s="9"/>
    </row>
    <row r="259">
      <c r="A259" s="18"/>
      <c r="D259" s="9"/>
      <c r="E259" s="9"/>
      <c r="F259" s="9"/>
      <c r="G259" s="9"/>
      <c r="H259" s="9"/>
      <c r="I259" s="9"/>
    </row>
    <row r="260">
      <c r="A260" s="18"/>
      <c r="D260" s="9"/>
      <c r="E260" s="9"/>
      <c r="F260" s="9"/>
      <c r="G260" s="9"/>
      <c r="H260" s="9"/>
      <c r="I260" s="9"/>
    </row>
    <row r="261">
      <c r="A261" s="18"/>
      <c r="D261" s="9"/>
      <c r="E261" s="9"/>
      <c r="F261" s="9"/>
      <c r="G261" s="9"/>
      <c r="H261" s="9"/>
      <c r="I261" s="9"/>
    </row>
    <row r="262">
      <c r="A262" s="18"/>
      <c r="D262" s="9"/>
      <c r="E262" s="9"/>
      <c r="F262" s="9"/>
      <c r="G262" s="9"/>
      <c r="H262" s="9"/>
      <c r="I262" s="9"/>
    </row>
    <row r="263">
      <c r="A263" s="18"/>
      <c r="D263" s="9"/>
      <c r="E263" s="9"/>
      <c r="F263" s="9"/>
      <c r="G263" s="9"/>
      <c r="H263" s="9"/>
      <c r="I263" s="9"/>
    </row>
    <row r="264">
      <c r="A264" s="18"/>
      <c r="D264" s="9"/>
      <c r="E264" s="9"/>
      <c r="F264" s="9"/>
      <c r="G264" s="9"/>
      <c r="H264" s="9"/>
      <c r="I264" s="9"/>
    </row>
    <row r="265">
      <c r="A265" s="18"/>
      <c r="D265" s="9"/>
      <c r="E265" s="9"/>
      <c r="F265" s="9"/>
      <c r="G265" s="9"/>
      <c r="H265" s="9"/>
      <c r="I265" s="9"/>
    </row>
    <row r="266">
      <c r="A266" s="18"/>
      <c r="D266" s="9"/>
      <c r="E266" s="9"/>
      <c r="F266" s="9"/>
      <c r="G266" s="9"/>
      <c r="H266" s="9"/>
      <c r="I266" s="9"/>
    </row>
    <row r="267">
      <c r="A267" s="18"/>
      <c r="D267" s="9"/>
      <c r="E267" s="9"/>
      <c r="F267" s="9"/>
      <c r="G267" s="9"/>
      <c r="H267" s="9"/>
      <c r="I267" s="9"/>
    </row>
    <row r="268">
      <c r="A268" s="18"/>
      <c r="D268" s="9"/>
      <c r="E268" s="9"/>
      <c r="F268" s="9"/>
      <c r="G268" s="9"/>
      <c r="H268" s="9"/>
      <c r="I268" s="9"/>
    </row>
    <row r="269">
      <c r="A269" s="18"/>
      <c r="D269" s="9"/>
      <c r="E269" s="9"/>
      <c r="F269" s="9"/>
      <c r="G269" s="9"/>
      <c r="H269" s="9"/>
      <c r="I269" s="9"/>
    </row>
    <row r="270">
      <c r="A270" s="18"/>
      <c r="D270" s="9"/>
      <c r="E270" s="9"/>
      <c r="F270" s="9"/>
      <c r="G270" s="9"/>
      <c r="H270" s="9"/>
      <c r="I270" s="9"/>
    </row>
    <row r="271">
      <c r="A271" s="18"/>
      <c r="D271" s="9"/>
      <c r="E271" s="9"/>
      <c r="F271" s="9"/>
      <c r="G271" s="9"/>
      <c r="H271" s="9"/>
      <c r="I271" s="9"/>
    </row>
    <row r="272">
      <c r="A272" s="18"/>
      <c r="D272" s="9"/>
      <c r="E272" s="9"/>
      <c r="F272" s="9"/>
      <c r="G272" s="9"/>
      <c r="H272" s="9"/>
      <c r="I272" s="9"/>
    </row>
    <row r="273">
      <c r="A273" s="18"/>
      <c r="D273" s="9"/>
      <c r="E273" s="9"/>
      <c r="F273" s="9"/>
      <c r="G273" s="9"/>
      <c r="H273" s="9"/>
      <c r="I273" s="9"/>
    </row>
    <row r="274">
      <c r="A274" s="18"/>
      <c r="D274" s="9"/>
      <c r="E274" s="9"/>
      <c r="F274" s="9"/>
      <c r="G274" s="9"/>
      <c r="H274" s="9"/>
      <c r="I274" s="9"/>
    </row>
    <row r="275">
      <c r="A275" s="18"/>
      <c r="D275" s="9"/>
      <c r="E275" s="9"/>
      <c r="F275" s="9"/>
      <c r="G275" s="9"/>
      <c r="H275" s="9"/>
      <c r="I275" s="9"/>
    </row>
    <row r="276">
      <c r="A276" s="18"/>
      <c r="D276" s="9"/>
      <c r="E276" s="9"/>
      <c r="F276" s="9"/>
      <c r="G276" s="9"/>
      <c r="H276" s="9"/>
      <c r="I276" s="9"/>
    </row>
    <row r="277">
      <c r="A277" s="18"/>
      <c r="D277" s="9"/>
      <c r="E277" s="9"/>
      <c r="F277" s="9"/>
      <c r="G277" s="9"/>
      <c r="H277" s="9"/>
      <c r="I277" s="9"/>
    </row>
    <row r="278">
      <c r="A278" s="18"/>
      <c r="D278" s="9"/>
      <c r="E278" s="9"/>
      <c r="F278" s="9"/>
      <c r="G278" s="9"/>
      <c r="H278" s="9"/>
      <c r="I278" s="9"/>
    </row>
    <row r="279">
      <c r="A279" s="18"/>
      <c r="D279" s="9"/>
      <c r="E279" s="9"/>
      <c r="F279" s="9"/>
      <c r="G279" s="9"/>
      <c r="H279" s="9"/>
      <c r="I279" s="9"/>
    </row>
    <row r="280">
      <c r="A280" s="18"/>
      <c r="D280" s="9"/>
      <c r="E280" s="9"/>
      <c r="F280" s="9"/>
      <c r="G280" s="9"/>
      <c r="H280" s="9"/>
      <c r="I280" s="9"/>
    </row>
    <row r="281">
      <c r="A281" s="18"/>
      <c r="D281" s="9"/>
      <c r="E281" s="9"/>
      <c r="F281" s="9"/>
      <c r="G281" s="9"/>
      <c r="H281" s="9"/>
      <c r="I281" s="9"/>
    </row>
    <row r="282">
      <c r="A282" s="18"/>
      <c r="D282" s="9"/>
      <c r="E282" s="9"/>
      <c r="F282" s="9"/>
      <c r="G282" s="9"/>
      <c r="H282" s="9"/>
      <c r="I282" s="9"/>
    </row>
    <row r="283">
      <c r="A283" s="18"/>
      <c r="D283" s="9"/>
      <c r="E283" s="9"/>
      <c r="F283" s="9"/>
      <c r="G283" s="9"/>
      <c r="H283" s="9"/>
      <c r="I283" s="9"/>
    </row>
    <row r="284">
      <c r="A284" s="18"/>
      <c r="D284" s="9"/>
      <c r="E284" s="9"/>
      <c r="F284" s="9"/>
      <c r="G284" s="9"/>
      <c r="H284" s="9"/>
      <c r="I284" s="9"/>
    </row>
    <row r="285">
      <c r="A285" s="18"/>
      <c r="D285" s="9"/>
      <c r="E285" s="9"/>
      <c r="F285" s="9"/>
      <c r="G285" s="9"/>
      <c r="H285" s="9"/>
      <c r="I285" s="9"/>
    </row>
    <row r="286">
      <c r="A286" s="18"/>
      <c r="D286" s="9"/>
      <c r="E286" s="9"/>
      <c r="F286" s="9"/>
      <c r="G286" s="9"/>
      <c r="H286" s="9"/>
      <c r="I286" s="9"/>
    </row>
    <row r="287">
      <c r="A287" s="18"/>
      <c r="D287" s="9"/>
      <c r="E287" s="9"/>
      <c r="F287" s="9"/>
      <c r="G287" s="9"/>
      <c r="H287" s="9"/>
      <c r="I287" s="9"/>
    </row>
    <row r="288">
      <c r="A288" s="18"/>
      <c r="D288" s="9"/>
      <c r="E288" s="9"/>
      <c r="F288" s="9"/>
      <c r="G288" s="9"/>
      <c r="H288" s="9"/>
      <c r="I288" s="9"/>
    </row>
    <row r="289">
      <c r="A289" s="18"/>
      <c r="D289" s="9"/>
      <c r="E289" s="9"/>
      <c r="F289" s="9"/>
      <c r="G289" s="9"/>
      <c r="H289" s="9"/>
      <c r="I289" s="9"/>
    </row>
    <row r="290">
      <c r="A290" s="18"/>
      <c r="D290" s="9"/>
      <c r="E290" s="9"/>
      <c r="F290" s="9"/>
      <c r="G290" s="9"/>
      <c r="H290" s="9"/>
      <c r="I290" s="9"/>
    </row>
    <row r="291">
      <c r="A291" s="18"/>
      <c r="D291" s="9"/>
      <c r="E291" s="9"/>
      <c r="F291" s="9"/>
      <c r="G291" s="9"/>
      <c r="H291" s="9"/>
      <c r="I291" s="9"/>
    </row>
    <row r="292">
      <c r="A292" s="18"/>
      <c r="D292" s="9"/>
      <c r="E292" s="9"/>
      <c r="F292" s="9"/>
      <c r="G292" s="9"/>
      <c r="H292" s="9"/>
      <c r="I292" s="9"/>
    </row>
    <row r="293">
      <c r="A293" s="18"/>
      <c r="D293" s="9"/>
      <c r="E293" s="9"/>
      <c r="F293" s="9"/>
      <c r="G293" s="9"/>
      <c r="H293" s="9"/>
      <c r="I293" s="9"/>
    </row>
    <row r="294">
      <c r="A294" s="18"/>
      <c r="D294" s="9"/>
      <c r="E294" s="9"/>
      <c r="F294" s="9"/>
      <c r="G294" s="9"/>
      <c r="H294" s="9"/>
      <c r="I294" s="9"/>
    </row>
    <row r="295">
      <c r="A295" s="18"/>
      <c r="D295" s="9"/>
      <c r="E295" s="9"/>
      <c r="F295" s="9"/>
      <c r="G295" s="9"/>
      <c r="H295" s="9"/>
      <c r="I295" s="9"/>
    </row>
    <row r="296">
      <c r="A296" s="18"/>
      <c r="D296" s="9"/>
      <c r="E296" s="9"/>
      <c r="F296" s="9"/>
      <c r="G296" s="9"/>
      <c r="H296" s="9"/>
      <c r="I296" s="9"/>
    </row>
    <row r="297">
      <c r="A297" s="18"/>
      <c r="D297" s="9"/>
      <c r="E297" s="9"/>
      <c r="F297" s="9"/>
      <c r="G297" s="9"/>
      <c r="H297" s="9"/>
      <c r="I297" s="9"/>
    </row>
    <row r="298">
      <c r="A298" s="18"/>
      <c r="D298" s="9"/>
      <c r="E298" s="9"/>
      <c r="F298" s="9"/>
      <c r="G298" s="9"/>
      <c r="H298" s="9"/>
      <c r="I298" s="9"/>
    </row>
    <row r="299">
      <c r="A299" s="18"/>
      <c r="D299" s="9"/>
      <c r="E299" s="9"/>
      <c r="F299" s="9"/>
      <c r="G299" s="9"/>
      <c r="H299" s="9"/>
      <c r="I299" s="9"/>
    </row>
    <row r="300">
      <c r="A300" s="18"/>
      <c r="D300" s="9"/>
      <c r="E300" s="9"/>
      <c r="F300" s="9"/>
      <c r="G300" s="9"/>
      <c r="H300" s="9"/>
      <c r="I300" s="9"/>
    </row>
    <row r="301">
      <c r="A301" s="18"/>
      <c r="D301" s="9"/>
      <c r="E301" s="9"/>
      <c r="F301" s="9"/>
      <c r="G301" s="9"/>
      <c r="H301" s="9"/>
      <c r="I301" s="9"/>
    </row>
    <row r="302">
      <c r="A302" s="18"/>
      <c r="D302" s="9"/>
      <c r="E302" s="9"/>
      <c r="F302" s="9"/>
      <c r="G302" s="9"/>
      <c r="H302" s="9"/>
      <c r="I302" s="9"/>
    </row>
    <row r="303">
      <c r="A303" s="18"/>
      <c r="D303" s="9"/>
      <c r="E303" s="9"/>
      <c r="F303" s="9"/>
      <c r="G303" s="9"/>
      <c r="H303" s="9"/>
      <c r="I303" s="9"/>
    </row>
    <row r="304">
      <c r="A304" s="18"/>
      <c r="D304" s="9"/>
      <c r="E304" s="9"/>
      <c r="F304" s="9"/>
      <c r="G304" s="9"/>
      <c r="H304" s="9"/>
      <c r="I304" s="9"/>
    </row>
    <row r="305">
      <c r="A305" s="18"/>
      <c r="D305" s="9"/>
      <c r="E305" s="9"/>
      <c r="F305" s="9"/>
      <c r="G305" s="9"/>
      <c r="H305" s="9"/>
      <c r="I305" s="9"/>
    </row>
    <row r="306">
      <c r="A306" s="18"/>
      <c r="D306" s="9"/>
      <c r="E306" s="9"/>
      <c r="F306" s="9"/>
      <c r="G306" s="9"/>
      <c r="H306" s="9"/>
      <c r="I306" s="9"/>
    </row>
    <row r="307">
      <c r="A307" s="18"/>
      <c r="D307" s="9"/>
      <c r="E307" s="9"/>
      <c r="F307" s="9"/>
      <c r="G307" s="9"/>
      <c r="H307" s="9"/>
      <c r="I307" s="9"/>
    </row>
    <row r="308">
      <c r="A308" s="18"/>
      <c r="D308" s="9"/>
      <c r="E308" s="9"/>
      <c r="F308" s="9"/>
      <c r="G308" s="9"/>
      <c r="H308" s="9"/>
      <c r="I308" s="9"/>
    </row>
    <row r="309">
      <c r="A309" s="18"/>
      <c r="D309" s="9"/>
      <c r="E309" s="9"/>
      <c r="F309" s="9"/>
      <c r="G309" s="9"/>
      <c r="H309" s="9"/>
      <c r="I309" s="9"/>
    </row>
    <row r="310">
      <c r="A310" s="18"/>
      <c r="D310" s="9"/>
      <c r="E310" s="9"/>
      <c r="F310" s="9"/>
      <c r="G310" s="9"/>
      <c r="H310" s="9"/>
      <c r="I310" s="9"/>
    </row>
    <row r="311">
      <c r="A311" s="18"/>
      <c r="D311" s="9"/>
      <c r="E311" s="9"/>
      <c r="F311" s="9"/>
      <c r="G311" s="9"/>
      <c r="H311" s="9"/>
      <c r="I311" s="9"/>
    </row>
    <row r="312">
      <c r="A312" s="18"/>
      <c r="D312" s="9"/>
      <c r="E312" s="9"/>
      <c r="F312" s="9"/>
      <c r="G312" s="9"/>
      <c r="H312" s="9"/>
      <c r="I312" s="9"/>
    </row>
    <row r="313">
      <c r="A313" s="18"/>
      <c r="D313" s="9"/>
      <c r="E313" s="9"/>
      <c r="F313" s="9"/>
      <c r="G313" s="9"/>
      <c r="H313" s="9"/>
      <c r="I313" s="9"/>
    </row>
    <row r="314">
      <c r="A314" s="18"/>
      <c r="D314" s="9"/>
      <c r="E314" s="9"/>
      <c r="F314" s="9"/>
      <c r="G314" s="9"/>
      <c r="H314" s="9"/>
      <c r="I314" s="9"/>
    </row>
    <row r="315">
      <c r="A315" s="18"/>
      <c r="D315" s="9"/>
      <c r="E315" s="9"/>
      <c r="F315" s="9"/>
      <c r="G315" s="9"/>
      <c r="H315" s="9"/>
      <c r="I315" s="9"/>
    </row>
    <row r="316">
      <c r="A316" s="18"/>
      <c r="D316" s="9"/>
      <c r="E316" s="9"/>
      <c r="F316" s="9"/>
      <c r="G316" s="9"/>
      <c r="H316" s="9"/>
      <c r="I316" s="9"/>
    </row>
    <row r="317">
      <c r="A317" s="18"/>
      <c r="D317" s="9"/>
      <c r="E317" s="9"/>
      <c r="F317" s="9"/>
      <c r="G317" s="9"/>
      <c r="H317" s="9"/>
      <c r="I317" s="9"/>
    </row>
    <row r="318">
      <c r="A318" s="18"/>
      <c r="D318" s="9"/>
      <c r="E318" s="9"/>
      <c r="F318" s="9"/>
      <c r="G318" s="9"/>
      <c r="H318" s="9"/>
      <c r="I318" s="9"/>
    </row>
    <row r="319">
      <c r="A319" s="18"/>
      <c r="D319" s="9"/>
      <c r="E319" s="9"/>
      <c r="F319" s="9"/>
      <c r="G319" s="9"/>
      <c r="H319" s="9"/>
      <c r="I319" s="9"/>
    </row>
    <row r="320">
      <c r="A320" s="18"/>
      <c r="D320" s="9"/>
      <c r="E320" s="9"/>
      <c r="F320" s="9"/>
      <c r="G320" s="9"/>
      <c r="H320" s="9"/>
      <c r="I320" s="9"/>
    </row>
    <row r="321">
      <c r="A321" s="18"/>
      <c r="D321" s="9"/>
      <c r="E321" s="9"/>
      <c r="F321" s="9"/>
      <c r="G321" s="9"/>
      <c r="H321" s="9"/>
      <c r="I321" s="9"/>
    </row>
    <row r="322">
      <c r="A322" s="18"/>
      <c r="D322" s="9"/>
      <c r="E322" s="9"/>
      <c r="F322" s="9"/>
      <c r="G322" s="9"/>
      <c r="H322" s="9"/>
      <c r="I322" s="9"/>
    </row>
    <row r="323">
      <c r="A323" s="18"/>
      <c r="D323" s="9"/>
      <c r="E323" s="9"/>
      <c r="F323" s="9"/>
      <c r="G323" s="9"/>
      <c r="H323" s="9"/>
      <c r="I323" s="9"/>
    </row>
    <row r="324">
      <c r="A324" s="18"/>
      <c r="D324" s="9"/>
      <c r="E324" s="9"/>
      <c r="F324" s="9"/>
      <c r="G324" s="9"/>
      <c r="H324" s="9"/>
      <c r="I324" s="9"/>
    </row>
    <row r="325">
      <c r="A325" s="18"/>
      <c r="D325" s="9"/>
      <c r="E325" s="9"/>
      <c r="F325" s="9"/>
      <c r="G325" s="9"/>
      <c r="H325" s="9"/>
      <c r="I325" s="9"/>
    </row>
    <row r="326">
      <c r="A326" s="18"/>
      <c r="D326" s="9"/>
      <c r="E326" s="9"/>
      <c r="F326" s="9"/>
      <c r="G326" s="9"/>
      <c r="H326" s="9"/>
      <c r="I326" s="9"/>
    </row>
    <row r="327">
      <c r="A327" s="18"/>
      <c r="D327" s="9"/>
      <c r="E327" s="9"/>
      <c r="F327" s="9"/>
      <c r="G327" s="9"/>
      <c r="H327" s="9"/>
      <c r="I327" s="9"/>
    </row>
    <row r="328">
      <c r="A328" s="18"/>
      <c r="D328" s="9"/>
      <c r="E328" s="9"/>
      <c r="F328" s="9"/>
      <c r="G328" s="9"/>
      <c r="H328" s="9"/>
      <c r="I328" s="9"/>
    </row>
    <row r="329">
      <c r="A329" s="18"/>
      <c r="D329" s="9"/>
      <c r="E329" s="9"/>
      <c r="F329" s="9"/>
      <c r="G329" s="9"/>
      <c r="H329" s="9"/>
      <c r="I329" s="9"/>
    </row>
    <row r="330">
      <c r="A330" s="18"/>
      <c r="D330" s="9"/>
      <c r="E330" s="9"/>
      <c r="F330" s="9"/>
      <c r="G330" s="9"/>
      <c r="H330" s="9"/>
      <c r="I330" s="9"/>
    </row>
    <row r="331">
      <c r="A331" s="18"/>
      <c r="D331" s="9"/>
      <c r="E331" s="9"/>
      <c r="F331" s="9"/>
      <c r="G331" s="9"/>
      <c r="H331" s="9"/>
      <c r="I331" s="9"/>
    </row>
    <row r="332">
      <c r="A332" s="18"/>
      <c r="D332" s="9"/>
      <c r="E332" s="9"/>
      <c r="F332" s="9"/>
      <c r="G332" s="9"/>
      <c r="H332" s="9"/>
      <c r="I332" s="9"/>
    </row>
    <row r="333">
      <c r="A333" s="18"/>
      <c r="D333" s="9"/>
      <c r="E333" s="9"/>
      <c r="F333" s="9"/>
      <c r="G333" s="9"/>
      <c r="H333" s="9"/>
      <c r="I333" s="9"/>
    </row>
    <row r="334">
      <c r="A334" s="18"/>
      <c r="D334" s="9"/>
      <c r="E334" s="9"/>
      <c r="F334" s="9"/>
      <c r="G334" s="9"/>
      <c r="H334" s="9"/>
      <c r="I334" s="9"/>
    </row>
    <row r="335">
      <c r="A335" s="18"/>
      <c r="D335" s="9"/>
      <c r="E335" s="9"/>
      <c r="F335" s="9"/>
      <c r="G335" s="9"/>
      <c r="H335" s="9"/>
      <c r="I335" s="9"/>
    </row>
    <row r="336">
      <c r="A336" s="18"/>
      <c r="D336" s="9"/>
      <c r="E336" s="9"/>
      <c r="F336" s="9"/>
      <c r="G336" s="9"/>
      <c r="H336" s="9"/>
      <c r="I336" s="9"/>
    </row>
    <row r="337">
      <c r="A337" s="18"/>
      <c r="D337" s="9"/>
      <c r="E337" s="9"/>
      <c r="F337" s="9"/>
      <c r="G337" s="9"/>
      <c r="H337" s="9"/>
      <c r="I337" s="9"/>
    </row>
    <row r="338">
      <c r="A338" s="18"/>
      <c r="D338" s="9"/>
      <c r="E338" s="9"/>
      <c r="F338" s="9"/>
      <c r="G338" s="9"/>
      <c r="H338" s="9"/>
      <c r="I338" s="9"/>
    </row>
    <row r="339">
      <c r="A339" s="18"/>
      <c r="D339" s="9"/>
      <c r="E339" s="9"/>
      <c r="F339" s="9"/>
      <c r="G339" s="9"/>
      <c r="H339" s="9"/>
      <c r="I339" s="9"/>
    </row>
    <row r="340">
      <c r="A340" s="18"/>
      <c r="D340" s="9"/>
      <c r="E340" s="9"/>
      <c r="F340" s="9"/>
      <c r="G340" s="9"/>
      <c r="H340" s="9"/>
      <c r="I340" s="9"/>
    </row>
    <row r="341">
      <c r="A341" s="18"/>
      <c r="D341" s="9"/>
      <c r="E341" s="9"/>
      <c r="F341" s="9"/>
      <c r="G341" s="9"/>
      <c r="H341" s="9"/>
      <c r="I341" s="9"/>
    </row>
    <row r="342">
      <c r="A342" s="18"/>
      <c r="D342" s="9"/>
      <c r="E342" s="9"/>
      <c r="F342" s="9"/>
      <c r="G342" s="9"/>
      <c r="H342" s="9"/>
      <c r="I342" s="9"/>
    </row>
    <row r="343">
      <c r="A343" s="18"/>
      <c r="D343" s="9"/>
      <c r="E343" s="9"/>
      <c r="F343" s="9"/>
      <c r="G343" s="9"/>
      <c r="H343" s="9"/>
      <c r="I343" s="9"/>
    </row>
    <row r="344">
      <c r="A344" s="18"/>
      <c r="D344" s="9"/>
      <c r="E344" s="9"/>
      <c r="F344" s="9"/>
      <c r="G344" s="9"/>
      <c r="H344" s="9"/>
      <c r="I344" s="9"/>
    </row>
    <row r="345">
      <c r="A345" s="18"/>
      <c r="D345" s="9"/>
      <c r="E345" s="9"/>
      <c r="F345" s="9"/>
      <c r="G345" s="9"/>
      <c r="H345" s="9"/>
      <c r="I345" s="9"/>
    </row>
    <row r="346">
      <c r="A346" s="18"/>
      <c r="D346" s="9"/>
      <c r="E346" s="9"/>
      <c r="F346" s="9"/>
      <c r="G346" s="9"/>
      <c r="H346" s="9"/>
      <c r="I346" s="9"/>
    </row>
    <row r="347">
      <c r="A347" s="18"/>
      <c r="D347" s="9"/>
      <c r="E347" s="9"/>
      <c r="F347" s="9"/>
      <c r="G347" s="9"/>
      <c r="H347" s="9"/>
      <c r="I347" s="9"/>
    </row>
    <row r="348">
      <c r="A348" s="18"/>
      <c r="D348" s="9"/>
      <c r="E348" s="9"/>
      <c r="F348" s="9"/>
      <c r="G348" s="9"/>
      <c r="H348" s="9"/>
      <c r="I348" s="9"/>
    </row>
    <row r="349">
      <c r="A349" s="18"/>
      <c r="D349" s="9"/>
      <c r="E349" s="9"/>
      <c r="F349" s="9"/>
      <c r="G349" s="9"/>
      <c r="H349" s="9"/>
      <c r="I349" s="9"/>
    </row>
    <row r="350">
      <c r="A350" s="18"/>
      <c r="D350" s="9"/>
      <c r="E350" s="9"/>
      <c r="F350" s="9"/>
      <c r="G350" s="9"/>
      <c r="H350" s="9"/>
      <c r="I350" s="9"/>
    </row>
    <row r="351">
      <c r="A351" s="18"/>
      <c r="D351" s="9"/>
      <c r="E351" s="9"/>
      <c r="F351" s="9"/>
      <c r="G351" s="9"/>
      <c r="H351" s="9"/>
      <c r="I351" s="9"/>
    </row>
    <row r="352">
      <c r="A352" s="18"/>
      <c r="D352" s="9"/>
      <c r="E352" s="9"/>
      <c r="F352" s="9"/>
      <c r="G352" s="9"/>
      <c r="H352" s="9"/>
      <c r="I352" s="9"/>
    </row>
    <row r="353">
      <c r="A353" s="18"/>
      <c r="D353" s="9"/>
      <c r="E353" s="9"/>
      <c r="F353" s="9"/>
      <c r="G353" s="9"/>
      <c r="H353" s="9"/>
      <c r="I353" s="9"/>
    </row>
    <row r="354">
      <c r="A354" s="18"/>
      <c r="D354" s="9"/>
      <c r="E354" s="9"/>
      <c r="F354" s="9"/>
      <c r="G354" s="9"/>
      <c r="H354" s="9"/>
      <c r="I354" s="9"/>
    </row>
    <row r="355">
      <c r="A355" s="18"/>
      <c r="D355" s="9"/>
      <c r="E355" s="9"/>
      <c r="F355" s="9"/>
      <c r="G355" s="9"/>
      <c r="H355" s="9"/>
      <c r="I355" s="9"/>
    </row>
    <row r="356">
      <c r="A356" s="18"/>
      <c r="D356" s="9"/>
      <c r="E356" s="9"/>
      <c r="F356" s="9"/>
      <c r="G356" s="9"/>
      <c r="H356" s="9"/>
      <c r="I356" s="9"/>
    </row>
    <row r="357">
      <c r="A357" s="18"/>
      <c r="D357" s="9"/>
      <c r="E357" s="9"/>
      <c r="F357" s="9"/>
      <c r="G357" s="9"/>
      <c r="H357" s="9"/>
      <c r="I357" s="9"/>
    </row>
    <row r="358">
      <c r="A358" s="18"/>
      <c r="D358" s="9"/>
      <c r="E358" s="9"/>
      <c r="F358" s="9"/>
      <c r="G358" s="9"/>
      <c r="H358" s="9"/>
      <c r="I358" s="9"/>
    </row>
    <row r="359">
      <c r="A359" s="18"/>
      <c r="D359" s="9"/>
      <c r="E359" s="9"/>
      <c r="F359" s="9"/>
      <c r="G359" s="9"/>
      <c r="H359" s="9"/>
      <c r="I359" s="9"/>
    </row>
    <row r="360">
      <c r="A360" s="18"/>
      <c r="D360" s="9"/>
      <c r="E360" s="9"/>
      <c r="F360" s="9"/>
      <c r="G360" s="9"/>
      <c r="H360" s="9"/>
      <c r="I360" s="9"/>
    </row>
    <row r="361">
      <c r="A361" s="18"/>
      <c r="D361" s="9"/>
      <c r="E361" s="9"/>
      <c r="F361" s="9"/>
      <c r="G361" s="9"/>
      <c r="H361" s="9"/>
      <c r="I361" s="9"/>
    </row>
    <row r="362">
      <c r="A362" s="18"/>
      <c r="D362" s="9"/>
      <c r="E362" s="9"/>
      <c r="F362" s="9"/>
      <c r="G362" s="9"/>
      <c r="H362" s="9"/>
      <c r="I362" s="9"/>
    </row>
    <row r="363">
      <c r="A363" s="18"/>
      <c r="D363" s="9"/>
      <c r="E363" s="9"/>
      <c r="F363" s="9"/>
      <c r="G363" s="9"/>
      <c r="H363" s="9"/>
      <c r="I363" s="9"/>
    </row>
    <row r="364">
      <c r="A364" s="18"/>
      <c r="D364" s="9"/>
      <c r="E364" s="9"/>
      <c r="F364" s="9"/>
      <c r="G364" s="9"/>
      <c r="H364" s="9"/>
      <c r="I364" s="9"/>
    </row>
    <row r="365">
      <c r="A365" s="18"/>
      <c r="D365" s="9"/>
      <c r="E365" s="9"/>
      <c r="F365" s="9"/>
      <c r="G365" s="9"/>
      <c r="H365" s="9"/>
      <c r="I365" s="9"/>
    </row>
    <row r="366">
      <c r="A366" s="18"/>
      <c r="D366" s="9"/>
      <c r="E366" s="9"/>
      <c r="F366" s="9"/>
      <c r="G366" s="9"/>
      <c r="H366" s="9"/>
      <c r="I366" s="9"/>
    </row>
    <row r="367">
      <c r="A367" s="18"/>
      <c r="D367" s="9"/>
      <c r="E367" s="9"/>
      <c r="F367" s="9"/>
      <c r="G367" s="9"/>
      <c r="H367" s="9"/>
      <c r="I367" s="9"/>
    </row>
    <row r="368">
      <c r="A368" s="18"/>
      <c r="D368" s="9"/>
      <c r="E368" s="9"/>
      <c r="F368" s="9"/>
      <c r="G368" s="9"/>
      <c r="H368" s="9"/>
      <c r="I368" s="9"/>
    </row>
    <row r="369">
      <c r="A369" s="18"/>
      <c r="D369" s="9"/>
      <c r="E369" s="9"/>
      <c r="F369" s="9"/>
      <c r="G369" s="9"/>
      <c r="H369" s="9"/>
      <c r="I369" s="9"/>
    </row>
    <row r="370">
      <c r="A370" s="18"/>
      <c r="D370" s="9"/>
      <c r="E370" s="9"/>
      <c r="F370" s="9"/>
      <c r="G370" s="9"/>
      <c r="H370" s="9"/>
      <c r="I370" s="9"/>
    </row>
    <row r="371">
      <c r="A371" s="18"/>
      <c r="D371" s="9"/>
      <c r="E371" s="9"/>
      <c r="F371" s="9"/>
      <c r="G371" s="9"/>
      <c r="H371" s="9"/>
      <c r="I371" s="9"/>
    </row>
    <row r="372">
      <c r="A372" s="18"/>
      <c r="D372" s="9"/>
      <c r="E372" s="9"/>
      <c r="F372" s="9"/>
      <c r="G372" s="9"/>
      <c r="H372" s="9"/>
      <c r="I372" s="9"/>
    </row>
    <row r="373">
      <c r="A373" s="18"/>
      <c r="D373" s="9"/>
      <c r="E373" s="9"/>
      <c r="F373" s="9"/>
      <c r="G373" s="9"/>
      <c r="H373" s="9"/>
      <c r="I373" s="9"/>
    </row>
    <row r="374">
      <c r="A374" s="18"/>
      <c r="D374" s="9"/>
      <c r="E374" s="9"/>
      <c r="F374" s="9"/>
      <c r="G374" s="9"/>
      <c r="H374" s="9"/>
      <c r="I374" s="9"/>
    </row>
    <row r="375">
      <c r="A375" s="18"/>
      <c r="D375" s="9"/>
      <c r="E375" s="9"/>
      <c r="F375" s="9"/>
      <c r="G375" s="9"/>
      <c r="H375" s="9"/>
      <c r="I375" s="9"/>
    </row>
    <row r="376">
      <c r="A376" s="18"/>
      <c r="D376" s="9"/>
      <c r="E376" s="9"/>
      <c r="F376" s="9"/>
      <c r="G376" s="9"/>
      <c r="H376" s="9"/>
      <c r="I376" s="9"/>
    </row>
    <row r="377">
      <c r="A377" s="18"/>
      <c r="D377" s="9"/>
      <c r="E377" s="9"/>
      <c r="F377" s="9"/>
      <c r="G377" s="9"/>
      <c r="H377" s="9"/>
      <c r="I377" s="9"/>
    </row>
    <row r="378">
      <c r="A378" s="18"/>
      <c r="D378" s="9"/>
      <c r="E378" s="9"/>
      <c r="F378" s="9"/>
      <c r="G378" s="9"/>
      <c r="H378" s="9"/>
      <c r="I378" s="9"/>
    </row>
    <row r="379">
      <c r="A379" s="18"/>
      <c r="D379" s="9"/>
      <c r="E379" s="9"/>
      <c r="F379" s="9"/>
      <c r="G379" s="9"/>
      <c r="H379" s="9"/>
      <c r="I379" s="9"/>
    </row>
    <row r="380">
      <c r="A380" s="18"/>
      <c r="D380" s="9"/>
      <c r="E380" s="9"/>
      <c r="F380" s="9"/>
      <c r="G380" s="9"/>
      <c r="H380" s="9"/>
      <c r="I380" s="9"/>
    </row>
    <row r="381">
      <c r="A381" s="18"/>
      <c r="D381" s="9"/>
      <c r="E381" s="9"/>
      <c r="F381" s="9"/>
      <c r="G381" s="9"/>
      <c r="H381" s="9"/>
      <c r="I381" s="9"/>
    </row>
    <row r="382">
      <c r="A382" s="18"/>
      <c r="D382" s="9"/>
      <c r="E382" s="9"/>
      <c r="F382" s="9"/>
      <c r="G382" s="9"/>
      <c r="H382" s="9"/>
      <c r="I382" s="9"/>
    </row>
    <row r="383">
      <c r="A383" s="18"/>
      <c r="D383" s="9"/>
      <c r="E383" s="9"/>
      <c r="F383" s="9"/>
      <c r="G383" s="9"/>
      <c r="H383" s="9"/>
      <c r="I383" s="9"/>
    </row>
    <row r="384">
      <c r="A384" s="18"/>
      <c r="D384" s="9"/>
      <c r="E384" s="9"/>
      <c r="F384" s="9"/>
      <c r="G384" s="9"/>
      <c r="H384" s="9"/>
      <c r="I384" s="9"/>
    </row>
    <row r="385">
      <c r="A385" s="18"/>
      <c r="D385" s="9"/>
      <c r="E385" s="9"/>
      <c r="F385" s="9"/>
      <c r="G385" s="9"/>
      <c r="H385" s="9"/>
      <c r="I385" s="9"/>
    </row>
    <row r="386">
      <c r="A386" s="18"/>
      <c r="D386" s="9"/>
      <c r="E386" s="9"/>
      <c r="F386" s="9"/>
      <c r="G386" s="9"/>
      <c r="H386" s="9"/>
      <c r="I386" s="9"/>
    </row>
    <row r="387">
      <c r="A387" s="18"/>
      <c r="D387" s="9"/>
      <c r="E387" s="9"/>
      <c r="F387" s="9"/>
      <c r="G387" s="9"/>
      <c r="H387" s="9"/>
      <c r="I387" s="9"/>
    </row>
    <row r="388">
      <c r="A388" s="18"/>
      <c r="D388" s="9"/>
      <c r="E388" s="9"/>
      <c r="F388" s="9"/>
      <c r="G388" s="9"/>
      <c r="H388" s="9"/>
      <c r="I388" s="9"/>
    </row>
    <row r="389">
      <c r="A389" s="18"/>
      <c r="D389" s="9"/>
      <c r="E389" s="9"/>
      <c r="F389" s="9"/>
      <c r="G389" s="9"/>
      <c r="H389" s="9"/>
      <c r="I389" s="9"/>
    </row>
    <row r="390">
      <c r="A390" s="18"/>
      <c r="D390" s="9"/>
      <c r="E390" s="9"/>
      <c r="F390" s="9"/>
      <c r="G390" s="9"/>
      <c r="H390" s="9"/>
      <c r="I390" s="9"/>
    </row>
    <row r="391">
      <c r="A391" s="18"/>
      <c r="D391" s="9"/>
      <c r="E391" s="9"/>
      <c r="F391" s="9"/>
      <c r="G391" s="9"/>
      <c r="H391" s="9"/>
      <c r="I391" s="9"/>
    </row>
    <row r="392">
      <c r="A392" s="18"/>
      <c r="D392" s="9"/>
      <c r="E392" s="9"/>
      <c r="F392" s="9"/>
      <c r="G392" s="9"/>
      <c r="H392" s="9"/>
      <c r="I392" s="9"/>
    </row>
    <row r="393">
      <c r="A393" s="18"/>
      <c r="D393" s="9"/>
      <c r="E393" s="9"/>
      <c r="F393" s="9"/>
      <c r="G393" s="9"/>
      <c r="H393" s="9"/>
      <c r="I393" s="9"/>
    </row>
    <row r="394">
      <c r="A394" s="18"/>
      <c r="D394" s="9"/>
      <c r="E394" s="9"/>
      <c r="F394" s="9"/>
      <c r="G394" s="9"/>
      <c r="H394" s="9"/>
      <c r="I394" s="9"/>
    </row>
    <row r="395">
      <c r="A395" s="18"/>
      <c r="D395" s="9"/>
      <c r="E395" s="9"/>
      <c r="F395" s="9"/>
      <c r="G395" s="9"/>
      <c r="H395" s="9"/>
      <c r="I395" s="9"/>
    </row>
    <row r="396">
      <c r="A396" s="18"/>
      <c r="D396" s="9"/>
      <c r="E396" s="9"/>
      <c r="F396" s="9"/>
      <c r="G396" s="9"/>
      <c r="H396" s="9"/>
      <c r="I396" s="9"/>
    </row>
    <row r="397">
      <c r="A397" s="18"/>
      <c r="D397" s="9"/>
      <c r="E397" s="9"/>
      <c r="F397" s="9"/>
      <c r="G397" s="9"/>
      <c r="H397" s="9"/>
      <c r="I397" s="9"/>
    </row>
    <row r="398">
      <c r="A398" s="18"/>
      <c r="D398" s="9"/>
      <c r="E398" s="9"/>
      <c r="F398" s="9"/>
      <c r="G398" s="9"/>
      <c r="H398" s="9"/>
      <c r="I398" s="9"/>
    </row>
    <row r="399">
      <c r="A399" s="18"/>
      <c r="D399" s="9"/>
      <c r="E399" s="9"/>
      <c r="F399" s="9"/>
      <c r="G399" s="9"/>
      <c r="H399" s="9"/>
      <c r="I399" s="9"/>
    </row>
    <row r="400">
      <c r="A400" s="18"/>
      <c r="D400" s="9"/>
      <c r="E400" s="9"/>
      <c r="F400" s="9"/>
      <c r="G400" s="9"/>
      <c r="H400" s="9"/>
      <c r="I400" s="9"/>
    </row>
    <row r="401">
      <c r="A401" s="18"/>
      <c r="D401" s="9"/>
      <c r="E401" s="9"/>
      <c r="F401" s="9"/>
      <c r="G401" s="9"/>
      <c r="H401" s="9"/>
      <c r="I401" s="9"/>
    </row>
    <row r="402">
      <c r="A402" s="18"/>
      <c r="D402" s="9"/>
      <c r="E402" s="9"/>
      <c r="F402" s="9"/>
      <c r="G402" s="9"/>
      <c r="H402" s="9"/>
      <c r="I402" s="9"/>
    </row>
    <row r="403">
      <c r="A403" s="18"/>
      <c r="D403" s="9"/>
      <c r="E403" s="9"/>
      <c r="F403" s="9"/>
      <c r="G403" s="9"/>
      <c r="H403" s="9"/>
      <c r="I403" s="9"/>
    </row>
    <row r="404">
      <c r="A404" s="18"/>
      <c r="D404" s="9"/>
      <c r="E404" s="9"/>
      <c r="F404" s="9"/>
      <c r="G404" s="9"/>
      <c r="H404" s="9"/>
      <c r="I404" s="9"/>
    </row>
    <row r="405">
      <c r="A405" s="18"/>
      <c r="D405" s="9"/>
      <c r="E405" s="9"/>
      <c r="F405" s="9"/>
      <c r="G405" s="9"/>
      <c r="H405" s="9"/>
      <c r="I405" s="9"/>
    </row>
    <row r="406">
      <c r="A406" s="18"/>
      <c r="D406" s="9"/>
      <c r="E406" s="9"/>
      <c r="F406" s="9"/>
      <c r="G406" s="9"/>
      <c r="H406" s="9"/>
      <c r="I406" s="9"/>
    </row>
    <row r="407">
      <c r="A407" s="18"/>
      <c r="D407" s="9"/>
      <c r="E407" s="9"/>
      <c r="F407" s="9"/>
      <c r="G407" s="9"/>
      <c r="H407" s="9"/>
      <c r="I407" s="9"/>
    </row>
    <row r="408">
      <c r="A408" s="18"/>
      <c r="D408" s="9"/>
      <c r="E408" s="9"/>
      <c r="F408" s="9"/>
      <c r="G408" s="9"/>
      <c r="H408" s="9"/>
      <c r="I408" s="9"/>
    </row>
    <row r="409">
      <c r="A409" s="18"/>
      <c r="D409" s="9"/>
      <c r="E409" s="9"/>
      <c r="F409" s="9"/>
      <c r="G409" s="9"/>
      <c r="H409" s="9"/>
      <c r="I409" s="9"/>
    </row>
    <row r="410">
      <c r="A410" s="18"/>
      <c r="D410" s="9"/>
      <c r="E410" s="9"/>
      <c r="F410" s="9"/>
      <c r="G410" s="9"/>
      <c r="H410" s="9"/>
      <c r="I410" s="9"/>
    </row>
    <row r="411">
      <c r="A411" s="18"/>
      <c r="D411" s="9"/>
      <c r="E411" s="9"/>
      <c r="F411" s="9"/>
      <c r="G411" s="9"/>
      <c r="H411" s="9"/>
      <c r="I411" s="9"/>
    </row>
    <row r="412">
      <c r="A412" s="18"/>
      <c r="D412" s="9"/>
      <c r="E412" s="9"/>
      <c r="F412" s="9"/>
      <c r="G412" s="9"/>
      <c r="H412" s="9"/>
      <c r="I412" s="9"/>
    </row>
    <row r="413">
      <c r="A413" s="18"/>
      <c r="D413" s="9"/>
      <c r="E413" s="9"/>
      <c r="F413" s="9"/>
      <c r="G413" s="9"/>
      <c r="H413" s="9"/>
      <c r="I413" s="9"/>
    </row>
    <row r="414">
      <c r="A414" s="18"/>
      <c r="D414" s="9"/>
      <c r="E414" s="9"/>
      <c r="F414" s="9"/>
      <c r="G414" s="9"/>
      <c r="H414" s="9"/>
      <c r="I414" s="9"/>
    </row>
    <row r="415">
      <c r="A415" s="18"/>
      <c r="D415" s="9"/>
      <c r="E415" s="9"/>
      <c r="F415" s="9"/>
      <c r="G415" s="9"/>
      <c r="H415" s="9"/>
      <c r="I415" s="9"/>
    </row>
    <row r="416">
      <c r="A416" s="18"/>
      <c r="D416" s="9"/>
      <c r="E416" s="9"/>
      <c r="F416" s="9"/>
      <c r="G416" s="9"/>
      <c r="H416" s="9"/>
      <c r="I416" s="9"/>
    </row>
    <row r="417">
      <c r="A417" s="18"/>
      <c r="D417" s="9"/>
      <c r="E417" s="9"/>
      <c r="F417" s="9"/>
      <c r="G417" s="9"/>
      <c r="H417" s="9"/>
      <c r="I417" s="9"/>
    </row>
    <row r="418">
      <c r="A418" s="18"/>
      <c r="D418" s="9"/>
      <c r="E418" s="9"/>
      <c r="F418" s="9"/>
      <c r="G418" s="9"/>
      <c r="H418" s="9"/>
      <c r="I418" s="9"/>
    </row>
    <row r="419">
      <c r="A419" s="18"/>
      <c r="D419" s="9"/>
      <c r="E419" s="9"/>
      <c r="F419" s="9"/>
      <c r="G419" s="9"/>
      <c r="H419" s="9"/>
      <c r="I419" s="9"/>
    </row>
    <row r="420">
      <c r="A420" s="18"/>
      <c r="D420" s="9"/>
      <c r="E420" s="9"/>
      <c r="F420" s="9"/>
      <c r="G420" s="9"/>
      <c r="H420" s="9"/>
      <c r="I420" s="9"/>
    </row>
    <row r="421">
      <c r="A421" s="18"/>
      <c r="D421" s="9"/>
      <c r="E421" s="9"/>
      <c r="F421" s="9"/>
      <c r="G421" s="9"/>
      <c r="H421" s="9"/>
      <c r="I421" s="9"/>
    </row>
    <row r="422">
      <c r="A422" s="18"/>
      <c r="D422" s="9"/>
      <c r="E422" s="9"/>
      <c r="F422" s="9"/>
      <c r="G422" s="9"/>
      <c r="H422" s="9"/>
      <c r="I422" s="9"/>
    </row>
    <row r="423">
      <c r="A423" s="18"/>
      <c r="D423" s="9"/>
      <c r="E423" s="9"/>
      <c r="F423" s="9"/>
      <c r="G423" s="9"/>
      <c r="H423" s="9"/>
      <c r="I423" s="9"/>
    </row>
    <row r="424">
      <c r="A424" s="18"/>
      <c r="D424" s="9"/>
      <c r="E424" s="9"/>
      <c r="F424" s="9"/>
      <c r="G424" s="9"/>
      <c r="H424" s="9"/>
      <c r="I424" s="9"/>
    </row>
    <row r="425">
      <c r="A425" s="18"/>
      <c r="D425" s="9"/>
      <c r="E425" s="9"/>
      <c r="F425" s="9"/>
      <c r="G425" s="9"/>
      <c r="H425" s="9"/>
      <c r="I425" s="9"/>
    </row>
    <row r="426">
      <c r="A426" s="18"/>
      <c r="D426" s="9"/>
      <c r="E426" s="9"/>
      <c r="F426" s="9"/>
      <c r="G426" s="9"/>
      <c r="H426" s="9"/>
      <c r="I426" s="9"/>
    </row>
    <row r="427">
      <c r="A427" s="18"/>
      <c r="D427" s="9"/>
      <c r="E427" s="9"/>
      <c r="F427" s="9"/>
      <c r="G427" s="9"/>
      <c r="H427" s="9"/>
      <c r="I427" s="9"/>
    </row>
    <row r="428">
      <c r="A428" s="18"/>
      <c r="D428" s="9"/>
      <c r="E428" s="9"/>
      <c r="F428" s="9"/>
      <c r="G428" s="9"/>
      <c r="H428" s="9"/>
      <c r="I428" s="9"/>
    </row>
    <row r="429">
      <c r="A429" s="18"/>
      <c r="D429" s="9"/>
      <c r="E429" s="9"/>
      <c r="F429" s="9"/>
      <c r="G429" s="9"/>
      <c r="H429" s="9"/>
      <c r="I429" s="9"/>
    </row>
    <row r="430">
      <c r="A430" s="18"/>
      <c r="D430" s="9"/>
      <c r="E430" s="9"/>
      <c r="F430" s="9"/>
      <c r="G430" s="9"/>
      <c r="H430" s="9"/>
      <c r="I430" s="9"/>
    </row>
    <row r="431">
      <c r="A431" s="18"/>
      <c r="D431" s="9"/>
      <c r="E431" s="9"/>
      <c r="F431" s="9"/>
      <c r="G431" s="9"/>
      <c r="H431" s="9"/>
      <c r="I431" s="9"/>
    </row>
    <row r="432">
      <c r="A432" s="18"/>
      <c r="D432" s="9"/>
      <c r="E432" s="9"/>
      <c r="F432" s="9"/>
      <c r="G432" s="9"/>
      <c r="H432" s="9"/>
      <c r="I432" s="9"/>
    </row>
    <row r="433">
      <c r="A433" s="18"/>
      <c r="D433" s="9"/>
      <c r="E433" s="9"/>
      <c r="F433" s="9"/>
      <c r="G433" s="9"/>
      <c r="H433" s="9"/>
      <c r="I433" s="9"/>
    </row>
    <row r="434">
      <c r="A434" s="18"/>
      <c r="D434" s="9"/>
      <c r="E434" s="9"/>
      <c r="F434" s="9"/>
      <c r="G434" s="9"/>
      <c r="H434" s="9"/>
      <c r="I434" s="9"/>
    </row>
    <row r="435">
      <c r="A435" s="18"/>
      <c r="D435" s="9"/>
      <c r="E435" s="9"/>
      <c r="F435" s="9"/>
      <c r="G435" s="9"/>
      <c r="H435" s="9"/>
      <c r="I435" s="9"/>
    </row>
    <row r="436">
      <c r="A436" s="18"/>
      <c r="D436" s="9"/>
      <c r="E436" s="9"/>
      <c r="F436" s="9"/>
      <c r="G436" s="9"/>
      <c r="H436" s="9"/>
      <c r="I436" s="9"/>
    </row>
    <row r="437">
      <c r="A437" s="18"/>
      <c r="D437" s="9"/>
      <c r="E437" s="9"/>
      <c r="F437" s="9"/>
      <c r="G437" s="9"/>
      <c r="H437" s="9"/>
      <c r="I437" s="9"/>
    </row>
    <row r="438">
      <c r="A438" s="18"/>
      <c r="D438" s="9"/>
      <c r="E438" s="9"/>
      <c r="F438" s="9"/>
      <c r="G438" s="9"/>
      <c r="H438" s="9"/>
      <c r="I438" s="9"/>
    </row>
    <row r="439">
      <c r="A439" s="18"/>
      <c r="D439" s="9"/>
      <c r="E439" s="9"/>
      <c r="F439" s="9"/>
      <c r="G439" s="9"/>
      <c r="H439" s="9"/>
      <c r="I439" s="9"/>
    </row>
    <row r="440">
      <c r="A440" s="18"/>
      <c r="D440" s="9"/>
      <c r="E440" s="9"/>
      <c r="F440" s="9"/>
      <c r="G440" s="9"/>
      <c r="H440" s="9"/>
      <c r="I440" s="9"/>
    </row>
    <row r="441">
      <c r="A441" s="18"/>
      <c r="D441" s="9"/>
      <c r="E441" s="9"/>
      <c r="F441" s="9"/>
      <c r="G441" s="9"/>
      <c r="H441" s="9"/>
      <c r="I441" s="9"/>
    </row>
    <row r="442">
      <c r="A442" s="18"/>
      <c r="D442" s="9"/>
      <c r="E442" s="9"/>
      <c r="F442" s="9"/>
      <c r="G442" s="9"/>
      <c r="H442" s="9"/>
      <c r="I442" s="9"/>
    </row>
    <row r="443">
      <c r="A443" s="18"/>
      <c r="D443" s="9"/>
      <c r="E443" s="9"/>
      <c r="F443" s="9"/>
      <c r="G443" s="9"/>
      <c r="H443" s="9"/>
      <c r="I443" s="9"/>
    </row>
    <row r="444">
      <c r="A444" s="18"/>
      <c r="D444" s="9"/>
      <c r="E444" s="9"/>
      <c r="F444" s="9"/>
      <c r="G444" s="9"/>
      <c r="H444" s="9"/>
      <c r="I444" s="9"/>
    </row>
    <row r="445">
      <c r="A445" s="18"/>
      <c r="D445" s="9"/>
      <c r="E445" s="9"/>
      <c r="F445" s="9"/>
      <c r="G445" s="9"/>
      <c r="H445" s="9"/>
      <c r="I445" s="9"/>
    </row>
    <row r="446">
      <c r="A446" s="18"/>
      <c r="D446" s="9"/>
      <c r="E446" s="9"/>
      <c r="F446" s="9"/>
      <c r="G446" s="9"/>
      <c r="H446" s="9"/>
      <c r="I446" s="9"/>
    </row>
    <row r="447">
      <c r="A447" s="18"/>
      <c r="D447" s="9"/>
      <c r="E447" s="9"/>
      <c r="F447" s="9"/>
      <c r="G447" s="9"/>
      <c r="H447" s="9"/>
      <c r="I447" s="9"/>
    </row>
    <row r="448">
      <c r="A448" s="18"/>
      <c r="D448" s="9"/>
      <c r="E448" s="9"/>
      <c r="F448" s="9"/>
      <c r="G448" s="9"/>
      <c r="H448" s="9"/>
      <c r="I448" s="9"/>
    </row>
    <row r="449">
      <c r="A449" s="18"/>
      <c r="D449" s="9"/>
      <c r="E449" s="9"/>
      <c r="F449" s="9"/>
      <c r="G449" s="9"/>
      <c r="H449" s="9"/>
      <c r="I449" s="9"/>
    </row>
    <row r="450">
      <c r="A450" s="18"/>
      <c r="D450" s="9"/>
      <c r="E450" s="9"/>
      <c r="F450" s="9"/>
      <c r="G450" s="9"/>
      <c r="H450" s="9"/>
      <c r="I450" s="9"/>
    </row>
    <row r="451">
      <c r="A451" s="18"/>
      <c r="D451" s="9"/>
      <c r="E451" s="9"/>
      <c r="F451" s="9"/>
      <c r="G451" s="9"/>
      <c r="H451" s="9"/>
      <c r="I451" s="9"/>
    </row>
    <row r="452">
      <c r="A452" s="18"/>
      <c r="D452" s="9"/>
      <c r="E452" s="9"/>
      <c r="F452" s="9"/>
      <c r="G452" s="9"/>
      <c r="H452" s="9"/>
      <c r="I452" s="9"/>
    </row>
    <row r="453">
      <c r="A453" s="18"/>
      <c r="D453" s="9"/>
      <c r="E453" s="9"/>
      <c r="F453" s="9"/>
      <c r="G453" s="9"/>
      <c r="H453" s="9"/>
      <c r="I453" s="9"/>
    </row>
    <row r="454">
      <c r="A454" s="18"/>
      <c r="D454" s="9"/>
      <c r="E454" s="9"/>
      <c r="F454" s="9"/>
      <c r="G454" s="9"/>
      <c r="H454" s="9"/>
      <c r="I454" s="9"/>
    </row>
    <row r="455">
      <c r="A455" s="18"/>
      <c r="D455" s="9"/>
      <c r="E455" s="9"/>
      <c r="F455" s="9"/>
      <c r="G455" s="9"/>
      <c r="H455" s="9"/>
      <c r="I455" s="9"/>
    </row>
    <row r="456">
      <c r="A456" s="18"/>
      <c r="D456" s="9"/>
      <c r="E456" s="9"/>
      <c r="F456" s="9"/>
      <c r="G456" s="9"/>
      <c r="H456" s="9"/>
      <c r="I456" s="9"/>
    </row>
    <row r="457">
      <c r="A457" s="18"/>
      <c r="D457" s="9"/>
      <c r="E457" s="9"/>
      <c r="F457" s="9"/>
      <c r="G457" s="9"/>
      <c r="H457" s="9"/>
      <c r="I457" s="9"/>
    </row>
    <row r="458">
      <c r="A458" s="18"/>
      <c r="D458" s="9"/>
      <c r="E458" s="9"/>
      <c r="F458" s="9"/>
      <c r="G458" s="9"/>
      <c r="H458" s="9"/>
      <c r="I458" s="9"/>
    </row>
    <row r="459">
      <c r="A459" s="18"/>
      <c r="D459" s="9"/>
      <c r="E459" s="9"/>
      <c r="F459" s="9"/>
      <c r="G459" s="9"/>
      <c r="H459" s="9"/>
      <c r="I459" s="9"/>
    </row>
    <row r="460">
      <c r="A460" s="18"/>
      <c r="D460" s="9"/>
      <c r="E460" s="9"/>
      <c r="F460" s="9"/>
      <c r="G460" s="9"/>
      <c r="H460" s="9"/>
      <c r="I460" s="9"/>
    </row>
    <row r="461">
      <c r="A461" s="18"/>
      <c r="D461" s="9"/>
      <c r="E461" s="9"/>
      <c r="F461" s="9"/>
      <c r="G461" s="9"/>
      <c r="H461" s="9"/>
      <c r="I461" s="9"/>
    </row>
    <row r="462">
      <c r="A462" s="18"/>
      <c r="D462" s="9"/>
      <c r="E462" s="9"/>
      <c r="F462" s="9"/>
      <c r="G462" s="9"/>
      <c r="H462" s="9"/>
      <c r="I462" s="9"/>
    </row>
    <row r="463">
      <c r="A463" s="18"/>
      <c r="D463" s="9"/>
      <c r="E463" s="9"/>
      <c r="F463" s="9"/>
      <c r="G463" s="9"/>
      <c r="H463" s="9"/>
      <c r="I463" s="9"/>
    </row>
    <row r="464">
      <c r="A464" s="18"/>
      <c r="D464" s="9"/>
      <c r="E464" s="9"/>
      <c r="F464" s="9"/>
      <c r="G464" s="9"/>
      <c r="H464" s="9"/>
      <c r="I464" s="9"/>
    </row>
    <row r="465">
      <c r="A465" s="18"/>
      <c r="D465" s="9"/>
      <c r="E465" s="9"/>
      <c r="F465" s="9"/>
      <c r="G465" s="9"/>
      <c r="H465" s="9"/>
      <c r="I465" s="9"/>
    </row>
    <row r="466">
      <c r="A466" s="18"/>
      <c r="D466" s="9"/>
      <c r="E466" s="9"/>
      <c r="F466" s="9"/>
      <c r="G466" s="9"/>
      <c r="H466" s="9"/>
      <c r="I466" s="9"/>
    </row>
    <row r="467">
      <c r="A467" s="18"/>
      <c r="D467" s="9"/>
      <c r="E467" s="9"/>
      <c r="F467" s="9"/>
      <c r="G467" s="9"/>
      <c r="H467" s="9"/>
      <c r="I467" s="9"/>
    </row>
    <row r="468">
      <c r="A468" s="18"/>
      <c r="D468" s="9"/>
      <c r="E468" s="9"/>
      <c r="F468" s="9"/>
      <c r="G468" s="9"/>
      <c r="H468" s="9"/>
      <c r="I468" s="9"/>
    </row>
    <row r="469">
      <c r="A469" s="18"/>
      <c r="D469" s="9"/>
      <c r="E469" s="9"/>
      <c r="F469" s="9"/>
      <c r="G469" s="9"/>
      <c r="H469" s="9"/>
      <c r="I469" s="9"/>
    </row>
    <row r="470">
      <c r="A470" s="18"/>
      <c r="D470" s="9"/>
      <c r="E470" s="9"/>
      <c r="F470" s="9"/>
      <c r="G470" s="9"/>
      <c r="H470" s="9"/>
      <c r="I470" s="9"/>
    </row>
    <row r="471">
      <c r="A471" s="18"/>
      <c r="D471" s="9"/>
      <c r="E471" s="9"/>
      <c r="F471" s="9"/>
      <c r="G471" s="9"/>
      <c r="H471" s="9"/>
      <c r="I471" s="9"/>
    </row>
    <row r="472">
      <c r="A472" s="18"/>
      <c r="D472" s="9"/>
      <c r="E472" s="9"/>
      <c r="F472" s="9"/>
      <c r="G472" s="9"/>
      <c r="H472" s="9"/>
      <c r="I472" s="9"/>
    </row>
    <row r="473">
      <c r="A473" s="18"/>
      <c r="D473" s="9"/>
      <c r="E473" s="9"/>
      <c r="F473" s="9"/>
      <c r="G473" s="9"/>
      <c r="H473" s="9"/>
      <c r="I473" s="9"/>
    </row>
    <row r="474">
      <c r="A474" s="18"/>
      <c r="D474" s="9"/>
      <c r="E474" s="9"/>
      <c r="F474" s="9"/>
      <c r="G474" s="9"/>
      <c r="H474" s="9"/>
      <c r="I474" s="9"/>
    </row>
    <row r="475">
      <c r="A475" s="18"/>
      <c r="D475" s="9"/>
      <c r="E475" s="9"/>
      <c r="F475" s="9"/>
      <c r="G475" s="9"/>
      <c r="H475" s="9"/>
      <c r="I475" s="9"/>
    </row>
    <row r="476">
      <c r="A476" s="18"/>
      <c r="D476" s="9"/>
      <c r="E476" s="9"/>
      <c r="F476" s="9"/>
      <c r="G476" s="9"/>
      <c r="H476" s="9"/>
      <c r="I476" s="9"/>
    </row>
    <row r="477">
      <c r="A477" s="18"/>
      <c r="D477" s="9"/>
      <c r="E477" s="9"/>
      <c r="F477" s="9"/>
      <c r="G477" s="9"/>
      <c r="H477" s="9"/>
      <c r="I477" s="9"/>
    </row>
    <row r="478">
      <c r="A478" s="18"/>
      <c r="D478" s="9"/>
      <c r="E478" s="9"/>
      <c r="F478" s="9"/>
      <c r="G478" s="9"/>
      <c r="H478" s="9"/>
      <c r="I478" s="9"/>
    </row>
    <row r="479">
      <c r="A479" s="18"/>
      <c r="D479" s="9"/>
      <c r="E479" s="9"/>
      <c r="F479" s="9"/>
      <c r="G479" s="9"/>
      <c r="H479" s="9"/>
      <c r="I479" s="9"/>
    </row>
    <row r="480">
      <c r="A480" s="18"/>
      <c r="D480" s="9"/>
      <c r="E480" s="9"/>
      <c r="F480" s="9"/>
      <c r="G480" s="9"/>
      <c r="H480" s="9"/>
      <c r="I480" s="9"/>
    </row>
    <row r="481">
      <c r="A481" s="18"/>
      <c r="D481" s="9"/>
      <c r="E481" s="9"/>
      <c r="F481" s="9"/>
      <c r="G481" s="9"/>
      <c r="H481" s="9"/>
      <c r="I481" s="9"/>
    </row>
    <row r="482">
      <c r="A482" s="18"/>
      <c r="D482" s="9"/>
      <c r="E482" s="9"/>
      <c r="F482" s="9"/>
      <c r="G482" s="9"/>
      <c r="H482" s="9"/>
      <c r="I482" s="9"/>
    </row>
    <row r="483">
      <c r="A483" s="18"/>
      <c r="D483" s="9"/>
      <c r="E483" s="9"/>
      <c r="F483" s="9"/>
      <c r="G483" s="9"/>
      <c r="H483" s="9"/>
      <c r="I483" s="9"/>
    </row>
    <row r="484">
      <c r="A484" s="18"/>
      <c r="D484" s="9"/>
      <c r="E484" s="9"/>
      <c r="F484" s="9"/>
      <c r="G484" s="9"/>
      <c r="H484" s="9"/>
      <c r="I484" s="9"/>
    </row>
    <row r="485">
      <c r="A485" s="18"/>
      <c r="D485" s="9"/>
      <c r="E485" s="9"/>
      <c r="F485" s="9"/>
      <c r="G485" s="9"/>
      <c r="H485" s="9"/>
      <c r="I485" s="9"/>
    </row>
    <row r="486">
      <c r="A486" s="18"/>
      <c r="D486" s="9"/>
      <c r="E486" s="9"/>
      <c r="F486" s="9"/>
      <c r="G486" s="9"/>
      <c r="H486" s="9"/>
      <c r="I486" s="9"/>
    </row>
    <row r="487">
      <c r="A487" s="18"/>
      <c r="D487" s="9"/>
      <c r="E487" s="9"/>
      <c r="F487" s="9"/>
      <c r="G487" s="9"/>
      <c r="H487" s="9"/>
      <c r="I487" s="9"/>
    </row>
    <row r="488">
      <c r="A488" s="18"/>
      <c r="D488" s="9"/>
      <c r="E488" s="9"/>
      <c r="F488" s="9"/>
      <c r="G488" s="9"/>
      <c r="H488" s="9"/>
      <c r="I488" s="9"/>
    </row>
    <row r="489">
      <c r="A489" s="18"/>
      <c r="D489" s="9"/>
      <c r="E489" s="9"/>
      <c r="F489" s="9"/>
      <c r="G489" s="9"/>
      <c r="H489" s="9"/>
      <c r="I489" s="9"/>
    </row>
    <row r="490">
      <c r="A490" s="18"/>
      <c r="D490" s="9"/>
      <c r="E490" s="9"/>
      <c r="F490" s="9"/>
      <c r="G490" s="9"/>
      <c r="H490" s="9"/>
      <c r="I490" s="9"/>
    </row>
    <row r="491">
      <c r="A491" s="18"/>
      <c r="D491" s="9"/>
      <c r="E491" s="9"/>
      <c r="F491" s="9"/>
      <c r="G491" s="9"/>
      <c r="H491" s="9"/>
      <c r="I491" s="9"/>
    </row>
    <row r="492">
      <c r="A492" s="18"/>
      <c r="D492" s="9"/>
      <c r="E492" s="9"/>
      <c r="F492" s="9"/>
      <c r="G492" s="9"/>
      <c r="H492" s="9"/>
      <c r="I492" s="9"/>
    </row>
    <row r="493">
      <c r="A493" s="18"/>
      <c r="D493" s="9"/>
      <c r="E493" s="9"/>
      <c r="F493" s="9"/>
      <c r="G493" s="9"/>
      <c r="H493" s="9"/>
      <c r="I493" s="9"/>
    </row>
    <row r="494">
      <c r="A494" s="18"/>
      <c r="D494" s="9"/>
      <c r="E494" s="9"/>
      <c r="F494" s="9"/>
      <c r="G494" s="9"/>
      <c r="H494" s="9"/>
      <c r="I494" s="9"/>
    </row>
    <row r="495">
      <c r="A495" s="18"/>
      <c r="D495" s="9"/>
      <c r="E495" s="9"/>
      <c r="F495" s="9"/>
      <c r="G495" s="9"/>
      <c r="H495" s="9"/>
      <c r="I495" s="9"/>
    </row>
    <row r="496">
      <c r="A496" s="18"/>
      <c r="D496" s="9"/>
      <c r="E496" s="9"/>
      <c r="F496" s="9"/>
      <c r="G496" s="9"/>
      <c r="H496" s="9"/>
      <c r="I496" s="9"/>
    </row>
    <row r="497">
      <c r="A497" s="18"/>
      <c r="D497" s="9"/>
      <c r="E497" s="9"/>
      <c r="F497" s="9"/>
      <c r="G497" s="9"/>
      <c r="H497" s="9"/>
      <c r="I497" s="9"/>
    </row>
    <row r="498">
      <c r="A498" s="18"/>
      <c r="D498" s="9"/>
      <c r="E498" s="9"/>
      <c r="F498" s="9"/>
      <c r="G498" s="9"/>
      <c r="H498" s="9"/>
      <c r="I498" s="9"/>
    </row>
    <row r="499">
      <c r="A499" s="18"/>
      <c r="D499" s="9"/>
      <c r="E499" s="9"/>
      <c r="F499" s="9"/>
      <c r="G499" s="9"/>
      <c r="H499" s="9"/>
      <c r="I499" s="9"/>
    </row>
    <row r="500">
      <c r="A500" s="18"/>
      <c r="D500" s="9"/>
      <c r="E500" s="9"/>
      <c r="F500" s="9"/>
      <c r="G500" s="9"/>
      <c r="H500" s="9"/>
      <c r="I500" s="9"/>
    </row>
    <row r="501">
      <c r="A501" s="18"/>
      <c r="D501" s="9"/>
      <c r="E501" s="9"/>
      <c r="F501" s="9"/>
      <c r="G501" s="9"/>
      <c r="H501" s="9"/>
      <c r="I501" s="9"/>
    </row>
    <row r="502">
      <c r="A502" s="18"/>
      <c r="D502" s="9"/>
      <c r="E502" s="9"/>
      <c r="F502" s="9"/>
      <c r="G502" s="9"/>
      <c r="H502" s="9"/>
      <c r="I502" s="9"/>
    </row>
    <row r="503">
      <c r="A503" s="18"/>
      <c r="D503" s="9"/>
      <c r="E503" s="9"/>
      <c r="F503" s="9"/>
      <c r="G503" s="9"/>
      <c r="H503" s="9"/>
      <c r="I503" s="9"/>
    </row>
    <row r="504">
      <c r="A504" s="18"/>
      <c r="D504" s="9"/>
      <c r="E504" s="9"/>
      <c r="F504" s="9"/>
      <c r="G504" s="9"/>
      <c r="H504" s="9"/>
      <c r="I504" s="9"/>
    </row>
    <row r="505">
      <c r="A505" s="18"/>
      <c r="D505" s="9"/>
      <c r="E505" s="9"/>
      <c r="F505" s="9"/>
      <c r="G505" s="9"/>
      <c r="H505" s="9"/>
      <c r="I505" s="9"/>
    </row>
    <row r="506">
      <c r="A506" s="18"/>
      <c r="D506" s="9"/>
      <c r="E506" s="9"/>
      <c r="F506" s="9"/>
      <c r="G506" s="9"/>
      <c r="H506" s="9"/>
      <c r="I506" s="9"/>
    </row>
    <row r="507">
      <c r="A507" s="18"/>
      <c r="D507" s="9"/>
      <c r="E507" s="9"/>
      <c r="F507" s="9"/>
      <c r="G507" s="9"/>
      <c r="H507" s="9"/>
      <c r="I507" s="9"/>
    </row>
    <row r="508">
      <c r="A508" s="18"/>
      <c r="D508" s="9"/>
      <c r="E508" s="9"/>
      <c r="F508" s="9"/>
      <c r="G508" s="9"/>
      <c r="H508" s="9"/>
      <c r="I508" s="9"/>
    </row>
    <row r="509">
      <c r="A509" s="18"/>
      <c r="D509" s="9"/>
      <c r="E509" s="9"/>
      <c r="F509" s="9"/>
      <c r="G509" s="9"/>
      <c r="H509" s="9"/>
      <c r="I509" s="9"/>
    </row>
    <row r="510">
      <c r="A510" s="18"/>
      <c r="D510" s="9"/>
      <c r="E510" s="9"/>
      <c r="F510" s="9"/>
      <c r="G510" s="9"/>
      <c r="H510" s="9"/>
      <c r="I510" s="9"/>
    </row>
    <row r="511">
      <c r="A511" s="18"/>
      <c r="D511" s="9"/>
      <c r="E511" s="9"/>
      <c r="F511" s="9"/>
      <c r="G511" s="9"/>
      <c r="H511" s="9"/>
      <c r="I511" s="9"/>
    </row>
    <row r="512">
      <c r="A512" s="18"/>
      <c r="D512" s="9"/>
      <c r="E512" s="9"/>
      <c r="F512" s="9"/>
      <c r="G512" s="9"/>
      <c r="H512" s="9"/>
      <c r="I512" s="9"/>
    </row>
    <row r="513">
      <c r="A513" s="18"/>
      <c r="D513" s="9"/>
      <c r="E513" s="9"/>
      <c r="F513" s="9"/>
      <c r="G513" s="9"/>
      <c r="H513" s="9"/>
      <c r="I513" s="9"/>
    </row>
    <row r="514">
      <c r="A514" s="18"/>
      <c r="D514" s="9"/>
      <c r="E514" s="9"/>
      <c r="F514" s="9"/>
      <c r="G514" s="9"/>
      <c r="H514" s="9"/>
      <c r="I514" s="9"/>
    </row>
    <row r="515">
      <c r="A515" s="18"/>
      <c r="D515" s="9"/>
      <c r="E515" s="9"/>
      <c r="F515" s="9"/>
      <c r="G515" s="9"/>
      <c r="H515" s="9"/>
      <c r="I515" s="9"/>
    </row>
    <row r="516">
      <c r="A516" s="18"/>
      <c r="D516" s="9"/>
      <c r="E516" s="9"/>
      <c r="F516" s="9"/>
      <c r="G516" s="9"/>
      <c r="H516" s="9"/>
      <c r="I516" s="9"/>
    </row>
    <row r="517">
      <c r="A517" s="18"/>
      <c r="D517" s="9"/>
      <c r="E517" s="9"/>
      <c r="F517" s="9"/>
      <c r="G517" s="9"/>
      <c r="H517" s="9"/>
      <c r="I517" s="9"/>
    </row>
    <row r="518">
      <c r="A518" s="18"/>
      <c r="D518" s="9"/>
      <c r="E518" s="9"/>
      <c r="F518" s="9"/>
      <c r="G518" s="9"/>
      <c r="H518" s="9"/>
      <c r="I518" s="9"/>
    </row>
    <row r="519">
      <c r="A519" s="18"/>
      <c r="D519" s="9"/>
      <c r="E519" s="9"/>
      <c r="F519" s="9"/>
      <c r="G519" s="9"/>
      <c r="H519" s="9"/>
      <c r="I519" s="9"/>
    </row>
    <row r="520">
      <c r="A520" s="18"/>
      <c r="D520" s="9"/>
      <c r="E520" s="9"/>
      <c r="F520" s="9"/>
      <c r="G520" s="9"/>
      <c r="H520" s="9"/>
      <c r="I520" s="9"/>
    </row>
    <row r="521">
      <c r="A521" s="18"/>
      <c r="D521" s="9"/>
      <c r="E521" s="9"/>
      <c r="F521" s="9"/>
      <c r="G521" s="9"/>
      <c r="H521" s="9"/>
      <c r="I521" s="9"/>
    </row>
    <row r="522">
      <c r="A522" s="18"/>
      <c r="D522" s="9"/>
      <c r="E522" s="9"/>
      <c r="F522" s="9"/>
      <c r="G522" s="9"/>
      <c r="H522" s="9"/>
      <c r="I522" s="9"/>
    </row>
    <row r="523">
      <c r="A523" s="18"/>
      <c r="D523" s="9"/>
      <c r="E523" s="9"/>
      <c r="F523" s="9"/>
      <c r="G523" s="9"/>
      <c r="H523" s="9"/>
      <c r="I523" s="9"/>
    </row>
    <row r="524">
      <c r="A524" s="18"/>
      <c r="D524" s="9"/>
      <c r="E524" s="9"/>
      <c r="F524" s="9"/>
      <c r="G524" s="9"/>
      <c r="H524" s="9"/>
      <c r="I524" s="9"/>
    </row>
    <row r="525">
      <c r="A525" s="18"/>
      <c r="D525" s="9"/>
      <c r="E525" s="9"/>
      <c r="F525" s="9"/>
      <c r="G525" s="9"/>
      <c r="H525" s="9"/>
      <c r="I525" s="9"/>
    </row>
    <row r="526">
      <c r="A526" s="18"/>
      <c r="D526" s="9"/>
      <c r="E526" s="9"/>
      <c r="F526" s="9"/>
      <c r="G526" s="9"/>
      <c r="H526" s="9"/>
      <c r="I526" s="9"/>
    </row>
    <row r="527">
      <c r="A527" s="18"/>
      <c r="D527" s="9"/>
      <c r="E527" s="9"/>
      <c r="F527" s="9"/>
      <c r="G527" s="9"/>
      <c r="H527" s="9"/>
      <c r="I527" s="9"/>
    </row>
    <row r="528">
      <c r="A528" s="18"/>
      <c r="D528" s="9"/>
      <c r="E528" s="9"/>
      <c r="F528" s="9"/>
      <c r="G528" s="9"/>
      <c r="H528" s="9"/>
      <c r="I528" s="9"/>
    </row>
    <row r="529">
      <c r="A529" s="18"/>
      <c r="D529" s="9"/>
      <c r="E529" s="9"/>
      <c r="F529" s="9"/>
      <c r="G529" s="9"/>
      <c r="H529" s="9"/>
      <c r="I529" s="9"/>
    </row>
    <row r="530">
      <c r="A530" s="18"/>
      <c r="D530" s="9"/>
      <c r="E530" s="9"/>
      <c r="F530" s="9"/>
      <c r="G530" s="9"/>
      <c r="H530" s="9"/>
      <c r="I530" s="9"/>
    </row>
    <row r="531">
      <c r="A531" s="18"/>
      <c r="D531" s="9"/>
      <c r="E531" s="9"/>
      <c r="F531" s="9"/>
      <c r="G531" s="9"/>
      <c r="H531" s="9"/>
      <c r="I531" s="9"/>
    </row>
    <row r="532">
      <c r="A532" s="18"/>
      <c r="D532" s="9"/>
      <c r="E532" s="9"/>
      <c r="F532" s="9"/>
      <c r="G532" s="9"/>
      <c r="H532" s="9"/>
      <c r="I532" s="9"/>
    </row>
    <row r="533">
      <c r="A533" s="18"/>
      <c r="D533" s="9"/>
      <c r="E533" s="9"/>
      <c r="F533" s="9"/>
      <c r="G533" s="9"/>
      <c r="H533" s="9"/>
      <c r="I533" s="9"/>
    </row>
    <row r="534">
      <c r="A534" s="18"/>
      <c r="D534" s="9"/>
      <c r="E534" s="9"/>
      <c r="F534" s="9"/>
      <c r="G534" s="9"/>
      <c r="H534" s="9"/>
      <c r="I534" s="9"/>
    </row>
    <row r="535">
      <c r="A535" s="18"/>
      <c r="D535" s="9"/>
      <c r="E535" s="9"/>
      <c r="F535" s="9"/>
      <c r="G535" s="9"/>
      <c r="H535" s="9"/>
      <c r="I535" s="9"/>
    </row>
    <row r="536">
      <c r="A536" s="18"/>
      <c r="D536" s="9"/>
      <c r="E536" s="9"/>
      <c r="F536" s="9"/>
      <c r="G536" s="9"/>
      <c r="H536" s="9"/>
      <c r="I536" s="9"/>
    </row>
    <row r="537">
      <c r="A537" s="18"/>
      <c r="D537" s="9"/>
      <c r="E537" s="9"/>
      <c r="F537" s="9"/>
      <c r="G537" s="9"/>
      <c r="H537" s="9"/>
      <c r="I537" s="9"/>
    </row>
    <row r="538">
      <c r="A538" s="18"/>
      <c r="D538" s="9"/>
      <c r="E538" s="9"/>
      <c r="F538" s="9"/>
      <c r="G538" s="9"/>
      <c r="H538" s="9"/>
      <c r="I538" s="9"/>
    </row>
    <row r="539">
      <c r="A539" s="18"/>
      <c r="D539" s="9"/>
      <c r="E539" s="9"/>
      <c r="F539" s="9"/>
      <c r="G539" s="9"/>
      <c r="H539" s="9"/>
      <c r="I539" s="9"/>
    </row>
    <row r="540">
      <c r="A540" s="18"/>
      <c r="D540" s="9"/>
      <c r="E540" s="9"/>
      <c r="F540" s="9"/>
      <c r="G540" s="9"/>
      <c r="H540" s="9"/>
      <c r="I540" s="9"/>
    </row>
    <row r="541">
      <c r="A541" s="18"/>
      <c r="D541" s="9"/>
      <c r="E541" s="9"/>
      <c r="F541" s="9"/>
      <c r="G541" s="9"/>
      <c r="H541" s="9"/>
      <c r="I541" s="9"/>
    </row>
    <row r="542">
      <c r="A542" s="18"/>
      <c r="D542" s="9"/>
      <c r="E542" s="9"/>
      <c r="F542" s="9"/>
      <c r="G542" s="9"/>
      <c r="H542" s="9"/>
      <c r="I542" s="9"/>
    </row>
    <row r="543">
      <c r="A543" s="18"/>
      <c r="D543" s="9"/>
      <c r="E543" s="9"/>
      <c r="F543" s="9"/>
      <c r="G543" s="9"/>
      <c r="H543" s="9"/>
      <c r="I543" s="9"/>
    </row>
    <row r="544">
      <c r="A544" s="18"/>
      <c r="D544" s="9"/>
      <c r="E544" s="9"/>
      <c r="F544" s="9"/>
      <c r="G544" s="9"/>
      <c r="H544" s="9"/>
      <c r="I544" s="9"/>
    </row>
    <row r="545">
      <c r="A545" s="18"/>
      <c r="D545" s="9"/>
      <c r="E545" s="9"/>
      <c r="F545" s="9"/>
      <c r="G545" s="9"/>
      <c r="H545" s="9"/>
      <c r="I545" s="9"/>
    </row>
    <row r="546">
      <c r="A546" s="18"/>
      <c r="D546" s="9"/>
      <c r="E546" s="9"/>
      <c r="F546" s="9"/>
      <c r="G546" s="9"/>
      <c r="H546" s="9"/>
      <c r="I546" s="9"/>
    </row>
    <row r="547">
      <c r="A547" s="18"/>
      <c r="D547" s="9"/>
      <c r="E547" s="9"/>
      <c r="F547" s="9"/>
      <c r="G547" s="9"/>
      <c r="H547" s="9"/>
      <c r="I547" s="9"/>
    </row>
    <row r="548">
      <c r="A548" s="18"/>
      <c r="D548" s="9"/>
      <c r="E548" s="9"/>
      <c r="F548" s="9"/>
      <c r="G548" s="9"/>
      <c r="H548" s="9"/>
      <c r="I548" s="9"/>
    </row>
    <row r="549">
      <c r="A549" s="18"/>
      <c r="D549" s="9"/>
      <c r="E549" s="9"/>
      <c r="F549" s="9"/>
      <c r="G549" s="9"/>
      <c r="H549" s="9"/>
      <c r="I549" s="9"/>
    </row>
    <row r="550">
      <c r="A550" s="18"/>
      <c r="D550" s="9"/>
      <c r="E550" s="9"/>
      <c r="F550" s="9"/>
      <c r="G550" s="9"/>
      <c r="H550" s="9"/>
      <c r="I550" s="9"/>
    </row>
    <row r="551">
      <c r="A551" s="18"/>
      <c r="D551" s="9"/>
      <c r="E551" s="9"/>
      <c r="F551" s="9"/>
      <c r="G551" s="9"/>
      <c r="H551" s="9"/>
      <c r="I551" s="9"/>
    </row>
    <row r="552">
      <c r="A552" s="18"/>
      <c r="D552" s="9"/>
      <c r="E552" s="9"/>
      <c r="F552" s="9"/>
      <c r="G552" s="9"/>
      <c r="H552" s="9"/>
      <c r="I552" s="9"/>
    </row>
    <row r="553">
      <c r="A553" s="18"/>
      <c r="D553" s="9"/>
      <c r="E553" s="9"/>
      <c r="F553" s="9"/>
      <c r="G553" s="9"/>
      <c r="H553" s="9"/>
      <c r="I553" s="9"/>
    </row>
    <row r="554">
      <c r="A554" s="18"/>
      <c r="D554" s="9"/>
      <c r="E554" s="9"/>
      <c r="F554" s="9"/>
      <c r="G554" s="9"/>
      <c r="H554" s="9"/>
      <c r="I554" s="9"/>
    </row>
    <row r="555">
      <c r="A555" s="18"/>
      <c r="D555" s="9"/>
      <c r="E555" s="9"/>
      <c r="F555" s="9"/>
      <c r="G555" s="9"/>
      <c r="H555" s="9"/>
      <c r="I555" s="9"/>
    </row>
    <row r="556">
      <c r="A556" s="18"/>
      <c r="D556" s="9"/>
      <c r="E556" s="9"/>
      <c r="F556" s="9"/>
      <c r="G556" s="9"/>
      <c r="H556" s="9"/>
      <c r="I556" s="9"/>
    </row>
    <row r="557">
      <c r="A557" s="18"/>
      <c r="D557" s="9"/>
      <c r="E557" s="9"/>
      <c r="F557" s="9"/>
      <c r="G557" s="9"/>
      <c r="H557" s="9"/>
      <c r="I557" s="9"/>
    </row>
    <row r="558">
      <c r="A558" s="18"/>
      <c r="D558" s="9"/>
      <c r="E558" s="9"/>
      <c r="F558" s="9"/>
      <c r="G558" s="9"/>
      <c r="H558" s="9"/>
      <c r="I558" s="9"/>
    </row>
    <row r="559">
      <c r="A559" s="18"/>
      <c r="D559" s="9"/>
      <c r="E559" s="9"/>
      <c r="F559" s="9"/>
      <c r="G559" s="9"/>
      <c r="H559" s="9"/>
      <c r="I559" s="9"/>
    </row>
    <row r="560">
      <c r="A560" s="18"/>
      <c r="D560" s="9"/>
      <c r="E560" s="9"/>
      <c r="F560" s="9"/>
      <c r="G560" s="9"/>
      <c r="H560" s="9"/>
      <c r="I560" s="9"/>
    </row>
    <row r="561">
      <c r="A561" s="18"/>
      <c r="D561" s="9"/>
      <c r="E561" s="9"/>
      <c r="F561" s="9"/>
      <c r="G561" s="9"/>
      <c r="H561" s="9"/>
      <c r="I561" s="9"/>
    </row>
    <row r="562">
      <c r="A562" s="18"/>
      <c r="D562" s="9"/>
      <c r="E562" s="9"/>
      <c r="F562" s="9"/>
      <c r="G562" s="9"/>
      <c r="H562" s="9"/>
      <c r="I562" s="9"/>
    </row>
    <row r="563">
      <c r="A563" s="18"/>
      <c r="D563" s="9"/>
      <c r="E563" s="9"/>
      <c r="F563" s="9"/>
      <c r="G563" s="9"/>
      <c r="H563" s="9"/>
      <c r="I563" s="9"/>
    </row>
    <row r="564">
      <c r="A564" s="18"/>
      <c r="D564" s="9"/>
      <c r="E564" s="9"/>
      <c r="F564" s="9"/>
      <c r="G564" s="9"/>
      <c r="H564" s="9"/>
      <c r="I564" s="9"/>
    </row>
    <row r="565">
      <c r="A565" s="18"/>
      <c r="D565" s="9"/>
      <c r="E565" s="9"/>
      <c r="F565" s="9"/>
      <c r="G565" s="9"/>
      <c r="H565" s="9"/>
      <c r="I565" s="9"/>
    </row>
    <row r="566">
      <c r="A566" s="18"/>
      <c r="D566" s="9"/>
      <c r="E566" s="9"/>
      <c r="F566" s="9"/>
      <c r="G566" s="9"/>
      <c r="H566" s="9"/>
      <c r="I566" s="9"/>
    </row>
    <row r="567">
      <c r="A567" s="18"/>
      <c r="D567" s="9"/>
      <c r="E567" s="9"/>
      <c r="F567" s="9"/>
      <c r="G567" s="9"/>
      <c r="H567" s="9"/>
      <c r="I567" s="9"/>
    </row>
    <row r="568">
      <c r="A568" s="18"/>
      <c r="D568" s="9"/>
      <c r="E568" s="9"/>
      <c r="F568" s="9"/>
      <c r="G568" s="9"/>
      <c r="H568" s="9"/>
      <c r="I568" s="9"/>
    </row>
    <row r="569">
      <c r="A569" s="18"/>
      <c r="D569" s="9"/>
      <c r="E569" s="9"/>
      <c r="F569" s="9"/>
      <c r="G569" s="9"/>
      <c r="H569" s="9"/>
      <c r="I569" s="9"/>
    </row>
    <row r="570">
      <c r="A570" s="18"/>
      <c r="D570" s="9"/>
      <c r="E570" s="9"/>
      <c r="F570" s="9"/>
      <c r="G570" s="9"/>
      <c r="H570" s="9"/>
      <c r="I570" s="9"/>
    </row>
    <row r="571">
      <c r="A571" s="18"/>
      <c r="D571" s="9"/>
      <c r="E571" s="9"/>
      <c r="F571" s="9"/>
      <c r="G571" s="9"/>
      <c r="H571" s="9"/>
      <c r="I571" s="9"/>
    </row>
    <row r="572">
      <c r="A572" s="18"/>
      <c r="D572" s="9"/>
      <c r="E572" s="9"/>
      <c r="F572" s="9"/>
      <c r="G572" s="9"/>
      <c r="H572" s="9"/>
      <c r="I572" s="9"/>
    </row>
    <row r="573">
      <c r="A573" s="18"/>
      <c r="D573" s="9"/>
      <c r="E573" s="9"/>
      <c r="F573" s="9"/>
      <c r="G573" s="9"/>
      <c r="H573" s="9"/>
      <c r="I573" s="9"/>
    </row>
    <row r="574">
      <c r="A574" s="18"/>
      <c r="D574" s="9"/>
      <c r="E574" s="9"/>
      <c r="F574" s="9"/>
      <c r="G574" s="9"/>
      <c r="H574" s="9"/>
      <c r="I574" s="9"/>
    </row>
    <row r="575">
      <c r="A575" s="18"/>
      <c r="D575" s="9"/>
      <c r="E575" s="9"/>
      <c r="F575" s="9"/>
      <c r="G575" s="9"/>
      <c r="H575" s="9"/>
      <c r="I575" s="9"/>
    </row>
    <row r="576">
      <c r="A576" s="18"/>
      <c r="D576" s="9"/>
      <c r="E576" s="9"/>
      <c r="F576" s="9"/>
      <c r="G576" s="9"/>
      <c r="H576" s="9"/>
      <c r="I576" s="9"/>
    </row>
    <row r="577">
      <c r="A577" s="18"/>
      <c r="D577" s="9"/>
      <c r="E577" s="9"/>
      <c r="F577" s="9"/>
      <c r="G577" s="9"/>
      <c r="H577" s="9"/>
      <c r="I577" s="9"/>
    </row>
    <row r="578">
      <c r="A578" s="18"/>
      <c r="D578" s="9"/>
      <c r="E578" s="9"/>
      <c r="F578" s="9"/>
      <c r="G578" s="9"/>
      <c r="H578" s="9"/>
      <c r="I578" s="9"/>
    </row>
    <row r="579">
      <c r="A579" s="18"/>
      <c r="D579" s="9"/>
      <c r="E579" s="9"/>
      <c r="F579" s="9"/>
      <c r="G579" s="9"/>
      <c r="H579" s="9"/>
      <c r="I579" s="9"/>
    </row>
    <row r="580">
      <c r="A580" s="18"/>
      <c r="D580" s="9"/>
      <c r="E580" s="9"/>
      <c r="F580" s="9"/>
      <c r="G580" s="9"/>
      <c r="H580" s="9"/>
      <c r="I580" s="9"/>
    </row>
    <row r="581">
      <c r="A581" s="18"/>
      <c r="D581" s="9"/>
      <c r="E581" s="9"/>
      <c r="F581" s="9"/>
      <c r="G581" s="9"/>
      <c r="H581" s="9"/>
      <c r="I581" s="9"/>
    </row>
    <row r="582">
      <c r="A582" s="18"/>
      <c r="D582" s="9"/>
      <c r="E582" s="9"/>
      <c r="F582" s="9"/>
      <c r="G582" s="9"/>
      <c r="H582" s="9"/>
      <c r="I582" s="9"/>
    </row>
    <row r="583">
      <c r="A583" s="18"/>
      <c r="D583" s="9"/>
      <c r="E583" s="9"/>
      <c r="F583" s="9"/>
      <c r="G583" s="9"/>
      <c r="H583" s="9"/>
      <c r="I583" s="9"/>
    </row>
    <row r="584">
      <c r="A584" s="18"/>
      <c r="D584" s="9"/>
      <c r="E584" s="9"/>
      <c r="F584" s="9"/>
      <c r="G584" s="9"/>
      <c r="H584" s="9"/>
      <c r="I584" s="9"/>
    </row>
    <row r="585">
      <c r="A585" s="18"/>
      <c r="D585" s="9"/>
      <c r="E585" s="9"/>
      <c r="F585" s="9"/>
      <c r="G585" s="9"/>
      <c r="H585" s="9"/>
      <c r="I585" s="9"/>
    </row>
    <row r="586">
      <c r="A586" s="18"/>
      <c r="D586" s="9"/>
      <c r="E586" s="9"/>
      <c r="F586" s="9"/>
      <c r="G586" s="9"/>
      <c r="H586" s="9"/>
      <c r="I586" s="9"/>
    </row>
    <row r="587">
      <c r="A587" s="18"/>
      <c r="D587" s="9"/>
      <c r="E587" s="9"/>
      <c r="F587" s="9"/>
      <c r="G587" s="9"/>
      <c r="H587" s="9"/>
      <c r="I587" s="9"/>
    </row>
    <row r="588">
      <c r="A588" s="18"/>
      <c r="D588" s="9"/>
      <c r="E588" s="9"/>
      <c r="F588" s="9"/>
      <c r="G588" s="9"/>
      <c r="H588" s="9"/>
      <c r="I588" s="9"/>
    </row>
    <row r="589">
      <c r="A589" s="18"/>
      <c r="D589" s="9"/>
      <c r="E589" s="9"/>
      <c r="F589" s="9"/>
      <c r="G589" s="9"/>
      <c r="H589" s="9"/>
      <c r="I589" s="9"/>
    </row>
    <row r="590">
      <c r="A590" s="18"/>
      <c r="D590" s="9"/>
      <c r="E590" s="9"/>
      <c r="F590" s="9"/>
      <c r="G590" s="9"/>
      <c r="H590" s="9"/>
      <c r="I590" s="9"/>
    </row>
    <row r="591">
      <c r="A591" s="18"/>
      <c r="D591" s="9"/>
      <c r="E591" s="9"/>
      <c r="F591" s="9"/>
      <c r="G591" s="9"/>
      <c r="H591" s="9"/>
      <c r="I591" s="9"/>
    </row>
    <row r="592">
      <c r="A592" s="18"/>
      <c r="D592" s="9"/>
      <c r="E592" s="9"/>
      <c r="F592" s="9"/>
      <c r="G592" s="9"/>
      <c r="H592" s="9"/>
      <c r="I592" s="9"/>
    </row>
    <row r="593">
      <c r="A593" s="18"/>
      <c r="D593" s="9"/>
      <c r="E593" s="9"/>
      <c r="F593" s="9"/>
      <c r="G593" s="9"/>
      <c r="H593" s="9"/>
      <c r="I593" s="9"/>
    </row>
    <row r="594">
      <c r="A594" s="18"/>
      <c r="D594" s="9"/>
      <c r="E594" s="9"/>
      <c r="F594" s="9"/>
      <c r="G594" s="9"/>
      <c r="H594" s="9"/>
      <c r="I594" s="9"/>
    </row>
    <row r="595">
      <c r="A595" s="18"/>
      <c r="D595" s="9"/>
      <c r="E595" s="9"/>
      <c r="F595" s="9"/>
      <c r="G595" s="9"/>
      <c r="H595" s="9"/>
      <c r="I595" s="9"/>
    </row>
    <row r="596">
      <c r="A596" s="18"/>
      <c r="D596" s="9"/>
      <c r="E596" s="9"/>
      <c r="F596" s="9"/>
      <c r="G596" s="9"/>
      <c r="H596" s="9"/>
      <c r="I596" s="9"/>
    </row>
    <row r="597">
      <c r="A597" s="18"/>
      <c r="D597" s="9"/>
      <c r="E597" s="9"/>
      <c r="F597" s="9"/>
      <c r="G597" s="9"/>
      <c r="H597" s="9"/>
      <c r="I597" s="9"/>
    </row>
    <row r="598">
      <c r="A598" s="18"/>
      <c r="D598" s="9"/>
      <c r="E598" s="9"/>
      <c r="F598" s="9"/>
      <c r="G598" s="9"/>
      <c r="H598" s="9"/>
      <c r="I598" s="9"/>
    </row>
    <row r="599">
      <c r="A599" s="18"/>
      <c r="D599" s="9"/>
      <c r="E599" s="9"/>
      <c r="F599" s="9"/>
      <c r="G599" s="9"/>
      <c r="H599" s="9"/>
      <c r="I599" s="9"/>
    </row>
    <row r="600">
      <c r="A600" s="18"/>
      <c r="D600" s="9"/>
      <c r="E600" s="9"/>
      <c r="F600" s="9"/>
      <c r="G600" s="9"/>
      <c r="H600" s="9"/>
      <c r="I600" s="9"/>
    </row>
    <row r="601">
      <c r="A601" s="18"/>
      <c r="D601" s="9"/>
      <c r="E601" s="9"/>
      <c r="F601" s="9"/>
      <c r="G601" s="9"/>
      <c r="H601" s="9"/>
      <c r="I601" s="9"/>
    </row>
    <row r="602">
      <c r="A602" s="18"/>
      <c r="D602" s="9"/>
      <c r="E602" s="9"/>
      <c r="F602" s="9"/>
      <c r="G602" s="9"/>
      <c r="H602" s="9"/>
      <c r="I602" s="9"/>
    </row>
    <row r="603">
      <c r="A603" s="18"/>
      <c r="D603" s="9"/>
      <c r="E603" s="9"/>
      <c r="F603" s="9"/>
      <c r="G603" s="9"/>
      <c r="H603" s="9"/>
      <c r="I603" s="9"/>
    </row>
    <row r="604">
      <c r="A604" s="18"/>
      <c r="D604" s="9"/>
      <c r="E604" s="9"/>
      <c r="F604" s="9"/>
      <c r="G604" s="9"/>
      <c r="H604" s="9"/>
      <c r="I604" s="9"/>
    </row>
    <row r="605">
      <c r="A605" s="18"/>
      <c r="D605" s="9"/>
      <c r="E605" s="9"/>
      <c r="F605" s="9"/>
      <c r="G605" s="9"/>
      <c r="H605" s="9"/>
      <c r="I605" s="9"/>
    </row>
    <row r="606">
      <c r="A606" s="18"/>
      <c r="D606" s="9"/>
      <c r="E606" s="9"/>
      <c r="F606" s="9"/>
      <c r="G606" s="9"/>
      <c r="H606" s="9"/>
      <c r="I606" s="9"/>
    </row>
    <row r="607">
      <c r="A607" s="18"/>
      <c r="D607" s="9"/>
      <c r="E607" s="9"/>
      <c r="F607" s="9"/>
      <c r="G607" s="9"/>
      <c r="H607" s="9"/>
      <c r="I607" s="9"/>
    </row>
    <row r="608">
      <c r="A608" s="18"/>
      <c r="D608" s="9"/>
      <c r="E608" s="9"/>
      <c r="F608" s="9"/>
      <c r="G608" s="9"/>
      <c r="H608" s="9"/>
      <c r="I608" s="9"/>
    </row>
    <row r="609">
      <c r="A609" s="18"/>
      <c r="D609" s="9"/>
      <c r="E609" s="9"/>
      <c r="F609" s="9"/>
      <c r="G609" s="9"/>
      <c r="H609" s="9"/>
      <c r="I609" s="9"/>
    </row>
    <row r="610">
      <c r="A610" s="18"/>
      <c r="D610" s="9"/>
      <c r="E610" s="9"/>
      <c r="F610" s="9"/>
      <c r="G610" s="9"/>
      <c r="H610" s="9"/>
      <c r="I610" s="9"/>
    </row>
    <row r="611">
      <c r="A611" s="18"/>
      <c r="D611" s="9"/>
      <c r="E611" s="9"/>
      <c r="F611" s="9"/>
      <c r="G611" s="9"/>
      <c r="H611" s="9"/>
      <c r="I611" s="9"/>
    </row>
    <row r="612">
      <c r="A612" s="18"/>
      <c r="D612" s="9"/>
      <c r="E612" s="9"/>
      <c r="F612" s="9"/>
      <c r="G612" s="9"/>
      <c r="H612" s="9"/>
      <c r="I612" s="9"/>
    </row>
    <row r="613">
      <c r="A613" s="18"/>
      <c r="D613" s="9"/>
      <c r="E613" s="9"/>
      <c r="F613" s="9"/>
      <c r="G613" s="9"/>
      <c r="H613" s="9"/>
      <c r="I613" s="9"/>
    </row>
    <row r="614">
      <c r="A614" s="18"/>
      <c r="D614" s="9"/>
      <c r="E614" s="9"/>
      <c r="F614" s="9"/>
      <c r="G614" s="9"/>
      <c r="H614" s="9"/>
      <c r="I614" s="9"/>
    </row>
    <row r="615">
      <c r="A615" s="18"/>
      <c r="D615" s="9"/>
      <c r="E615" s="9"/>
      <c r="F615" s="9"/>
      <c r="G615" s="9"/>
      <c r="H615" s="9"/>
      <c r="I615" s="9"/>
    </row>
    <row r="616">
      <c r="A616" s="18"/>
      <c r="D616" s="9"/>
      <c r="E616" s="9"/>
      <c r="F616" s="9"/>
      <c r="G616" s="9"/>
      <c r="H616" s="9"/>
      <c r="I616" s="9"/>
    </row>
    <row r="617">
      <c r="A617" s="18"/>
      <c r="D617" s="9"/>
      <c r="E617" s="9"/>
      <c r="F617" s="9"/>
      <c r="G617" s="9"/>
      <c r="H617" s="9"/>
      <c r="I617" s="9"/>
    </row>
    <row r="618">
      <c r="A618" s="18"/>
      <c r="D618" s="9"/>
      <c r="E618" s="9"/>
      <c r="F618" s="9"/>
      <c r="G618" s="9"/>
      <c r="H618" s="9"/>
      <c r="I618" s="9"/>
    </row>
    <row r="619">
      <c r="A619" s="18"/>
      <c r="D619" s="9"/>
      <c r="E619" s="9"/>
      <c r="F619" s="9"/>
      <c r="G619" s="9"/>
      <c r="H619" s="9"/>
      <c r="I619" s="9"/>
    </row>
    <row r="620">
      <c r="A620" s="18"/>
      <c r="D620" s="9"/>
      <c r="E620" s="9"/>
      <c r="F620" s="9"/>
      <c r="G620" s="9"/>
      <c r="H620" s="9"/>
      <c r="I620" s="9"/>
    </row>
    <row r="621">
      <c r="A621" s="18"/>
      <c r="D621" s="9"/>
      <c r="E621" s="9"/>
      <c r="F621" s="9"/>
      <c r="G621" s="9"/>
      <c r="H621" s="9"/>
      <c r="I621" s="9"/>
    </row>
    <row r="622">
      <c r="A622" s="18"/>
      <c r="D622" s="9"/>
      <c r="E622" s="9"/>
      <c r="F622" s="9"/>
      <c r="G622" s="9"/>
      <c r="H622" s="9"/>
      <c r="I622" s="9"/>
    </row>
    <row r="623">
      <c r="A623" s="18"/>
      <c r="D623" s="9"/>
      <c r="E623" s="9"/>
      <c r="F623" s="9"/>
      <c r="G623" s="9"/>
      <c r="H623" s="9"/>
      <c r="I623" s="9"/>
    </row>
    <row r="624">
      <c r="A624" s="18"/>
      <c r="D624" s="9"/>
      <c r="E624" s="9"/>
      <c r="F624" s="9"/>
      <c r="G624" s="9"/>
      <c r="H624" s="9"/>
      <c r="I624" s="9"/>
    </row>
    <row r="625">
      <c r="A625" s="18"/>
      <c r="D625" s="9"/>
      <c r="E625" s="9"/>
      <c r="F625" s="9"/>
      <c r="G625" s="9"/>
      <c r="H625" s="9"/>
      <c r="I625" s="9"/>
    </row>
    <row r="626">
      <c r="A626" s="18"/>
      <c r="D626" s="9"/>
      <c r="E626" s="9"/>
      <c r="F626" s="9"/>
      <c r="G626" s="9"/>
      <c r="H626" s="9"/>
      <c r="I626" s="9"/>
    </row>
    <row r="627">
      <c r="A627" s="18"/>
      <c r="D627" s="9"/>
      <c r="E627" s="9"/>
      <c r="F627" s="9"/>
      <c r="G627" s="9"/>
      <c r="H627" s="9"/>
      <c r="I627" s="9"/>
    </row>
    <row r="628">
      <c r="A628" s="18"/>
      <c r="D628" s="9"/>
      <c r="E628" s="9"/>
      <c r="F628" s="9"/>
      <c r="G628" s="9"/>
      <c r="H628" s="9"/>
      <c r="I628" s="9"/>
    </row>
    <row r="629">
      <c r="A629" s="18"/>
      <c r="D629" s="9"/>
      <c r="E629" s="9"/>
      <c r="F629" s="9"/>
      <c r="G629" s="9"/>
      <c r="H629" s="9"/>
      <c r="I629" s="9"/>
    </row>
    <row r="630">
      <c r="A630" s="18"/>
      <c r="D630" s="9"/>
      <c r="E630" s="9"/>
      <c r="F630" s="9"/>
      <c r="G630" s="9"/>
      <c r="H630" s="9"/>
      <c r="I630" s="9"/>
    </row>
    <row r="631">
      <c r="A631" s="18"/>
      <c r="D631" s="9"/>
      <c r="E631" s="9"/>
      <c r="F631" s="9"/>
      <c r="G631" s="9"/>
      <c r="H631" s="9"/>
      <c r="I631" s="9"/>
    </row>
    <row r="632">
      <c r="A632" s="18"/>
      <c r="D632" s="9"/>
      <c r="E632" s="9"/>
      <c r="F632" s="9"/>
      <c r="G632" s="9"/>
      <c r="H632" s="9"/>
      <c r="I632" s="9"/>
    </row>
    <row r="633">
      <c r="A633" s="18"/>
      <c r="D633" s="9"/>
      <c r="E633" s="9"/>
      <c r="F633" s="9"/>
      <c r="G633" s="9"/>
      <c r="H633" s="9"/>
      <c r="I633" s="9"/>
    </row>
    <row r="634">
      <c r="A634" s="18"/>
      <c r="D634" s="9"/>
      <c r="E634" s="9"/>
      <c r="F634" s="9"/>
      <c r="G634" s="9"/>
      <c r="H634" s="9"/>
      <c r="I634" s="9"/>
    </row>
    <row r="635">
      <c r="A635" s="18"/>
      <c r="D635" s="9"/>
      <c r="E635" s="9"/>
      <c r="F635" s="9"/>
      <c r="G635" s="9"/>
      <c r="H635" s="9"/>
      <c r="I635" s="9"/>
    </row>
    <row r="636">
      <c r="A636" s="18"/>
      <c r="D636" s="9"/>
      <c r="E636" s="9"/>
      <c r="F636" s="9"/>
      <c r="G636" s="9"/>
      <c r="H636" s="9"/>
      <c r="I636" s="9"/>
    </row>
    <row r="637">
      <c r="A637" s="18"/>
      <c r="D637" s="9"/>
      <c r="E637" s="9"/>
      <c r="F637" s="9"/>
      <c r="G637" s="9"/>
      <c r="H637" s="9"/>
      <c r="I637" s="9"/>
    </row>
    <row r="638">
      <c r="A638" s="18"/>
      <c r="D638" s="9"/>
      <c r="E638" s="9"/>
      <c r="F638" s="9"/>
      <c r="G638" s="9"/>
      <c r="H638" s="9"/>
      <c r="I638" s="9"/>
    </row>
    <row r="639">
      <c r="A639" s="18"/>
      <c r="D639" s="9"/>
      <c r="E639" s="9"/>
      <c r="F639" s="9"/>
      <c r="G639" s="9"/>
      <c r="H639" s="9"/>
      <c r="I639" s="9"/>
    </row>
    <row r="640">
      <c r="A640" s="18"/>
      <c r="D640" s="9"/>
      <c r="E640" s="9"/>
      <c r="F640" s="9"/>
      <c r="G640" s="9"/>
      <c r="H640" s="9"/>
      <c r="I640" s="9"/>
    </row>
    <row r="641">
      <c r="A641" s="18"/>
      <c r="D641" s="9"/>
      <c r="E641" s="9"/>
      <c r="F641" s="9"/>
      <c r="G641" s="9"/>
      <c r="H641" s="9"/>
      <c r="I641" s="9"/>
    </row>
    <row r="642">
      <c r="A642" s="18"/>
      <c r="D642" s="9"/>
      <c r="E642" s="9"/>
      <c r="F642" s="9"/>
      <c r="G642" s="9"/>
      <c r="H642" s="9"/>
      <c r="I642" s="9"/>
    </row>
    <row r="643">
      <c r="A643" s="18"/>
      <c r="D643" s="9"/>
      <c r="E643" s="9"/>
      <c r="F643" s="9"/>
      <c r="G643" s="9"/>
      <c r="H643" s="9"/>
      <c r="I643" s="9"/>
    </row>
    <row r="644">
      <c r="A644" s="18"/>
      <c r="D644" s="9"/>
      <c r="E644" s="9"/>
      <c r="F644" s="9"/>
      <c r="G644" s="9"/>
      <c r="H644" s="9"/>
      <c r="I644" s="9"/>
    </row>
    <row r="645">
      <c r="A645" s="18"/>
      <c r="D645" s="9"/>
      <c r="E645" s="9"/>
      <c r="F645" s="9"/>
      <c r="G645" s="9"/>
      <c r="H645" s="9"/>
      <c r="I645" s="9"/>
    </row>
    <row r="646">
      <c r="A646" s="18"/>
      <c r="D646" s="9"/>
      <c r="E646" s="9"/>
      <c r="F646" s="9"/>
      <c r="G646" s="9"/>
      <c r="H646" s="9"/>
      <c r="I646" s="9"/>
    </row>
    <row r="647">
      <c r="A647" s="18"/>
      <c r="D647" s="9"/>
      <c r="E647" s="9"/>
      <c r="F647" s="9"/>
      <c r="G647" s="9"/>
      <c r="H647" s="9"/>
      <c r="I647" s="9"/>
    </row>
    <row r="648">
      <c r="A648" s="18"/>
      <c r="D648" s="9"/>
      <c r="E648" s="9"/>
      <c r="F648" s="9"/>
      <c r="G648" s="9"/>
      <c r="H648" s="9"/>
      <c r="I648" s="9"/>
    </row>
    <row r="649">
      <c r="A649" s="18"/>
      <c r="D649" s="9"/>
      <c r="E649" s="9"/>
      <c r="F649" s="9"/>
      <c r="G649" s="9"/>
      <c r="H649" s="9"/>
      <c r="I649" s="9"/>
    </row>
    <row r="650">
      <c r="A650" s="18"/>
      <c r="D650" s="9"/>
      <c r="E650" s="9"/>
      <c r="F650" s="9"/>
      <c r="G650" s="9"/>
      <c r="H650" s="9"/>
      <c r="I650" s="9"/>
    </row>
    <row r="651">
      <c r="A651" s="18"/>
      <c r="D651" s="9"/>
      <c r="E651" s="9"/>
      <c r="F651" s="9"/>
      <c r="G651" s="9"/>
      <c r="H651" s="9"/>
      <c r="I651" s="9"/>
    </row>
    <row r="652">
      <c r="A652" s="18"/>
      <c r="D652" s="9"/>
      <c r="E652" s="9"/>
      <c r="F652" s="9"/>
      <c r="G652" s="9"/>
      <c r="H652" s="9"/>
      <c r="I652" s="9"/>
    </row>
    <row r="653">
      <c r="A653" s="18"/>
      <c r="D653" s="9"/>
      <c r="E653" s="9"/>
      <c r="F653" s="9"/>
      <c r="G653" s="9"/>
      <c r="H653" s="9"/>
      <c r="I653" s="9"/>
    </row>
    <row r="654">
      <c r="A654" s="18"/>
      <c r="D654" s="9"/>
      <c r="E654" s="9"/>
      <c r="F654" s="9"/>
      <c r="G654" s="9"/>
      <c r="H654" s="9"/>
      <c r="I654" s="9"/>
    </row>
    <row r="655">
      <c r="A655" s="18"/>
      <c r="D655" s="9"/>
      <c r="E655" s="9"/>
      <c r="F655" s="9"/>
      <c r="G655" s="9"/>
      <c r="H655" s="9"/>
      <c r="I655" s="9"/>
    </row>
    <row r="656">
      <c r="A656" s="18"/>
      <c r="D656" s="9"/>
      <c r="E656" s="9"/>
      <c r="F656" s="9"/>
      <c r="G656" s="9"/>
      <c r="H656" s="9"/>
      <c r="I656" s="9"/>
    </row>
    <row r="657">
      <c r="A657" s="18"/>
      <c r="D657" s="9"/>
      <c r="E657" s="9"/>
      <c r="F657" s="9"/>
      <c r="G657" s="9"/>
      <c r="H657" s="9"/>
      <c r="I657" s="9"/>
    </row>
    <row r="658">
      <c r="A658" s="18"/>
      <c r="D658" s="9"/>
      <c r="E658" s="9"/>
      <c r="F658" s="9"/>
      <c r="G658" s="9"/>
      <c r="H658" s="9"/>
      <c r="I658" s="9"/>
    </row>
    <row r="659">
      <c r="A659" s="18"/>
      <c r="D659" s="9"/>
      <c r="E659" s="9"/>
      <c r="F659" s="9"/>
      <c r="G659" s="9"/>
      <c r="H659" s="9"/>
      <c r="I659" s="9"/>
    </row>
    <row r="660">
      <c r="A660" s="18"/>
      <c r="D660" s="9"/>
      <c r="E660" s="9"/>
      <c r="F660" s="9"/>
      <c r="G660" s="9"/>
      <c r="H660" s="9"/>
      <c r="I660" s="9"/>
    </row>
    <row r="661">
      <c r="A661" s="18"/>
      <c r="D661" s="9"/>
      <c r="E661" s="9"/>
      <c r="F661" s="9"/>
      <c r="G661" s="9"/>
      <c r="H661" s="9"/>
      <c r="I661" s="9"/>
    </row>
    <row r="662">
      <c r="A662" s="18"/>
      <c r="D662" s="9"/>
      <c r="E662" s="9"/>
      <c r="F662" s="9"/>
      <c r="G662" s="9"/>
      <c r="H662" s="9"/>
      <c r="I662" s="9"/>
    </row>
    <row r="663">
      <c r="A663" s="18"/>
      <c r="D663" s="9"/>
      <c r="E663" s="9"/>
      <c r="F663" s="9"/>
      <c r="G663" s="9"/>
      <c r="H663" s="9"/>
      <c r="I663" s="9"/>
    </row>
    <row r="664">
      <c r="A664" s="18"/>
      <c r="D664" s="9"/>
      <c r="E664" s="9"/>
      <c r="F664" s="9"/>
      <c r="G664" s="9"/>
      <c r="H664" s="9"/>
      <c r="I664" s="9"/>
    </row>
    <row r="665">
      <c r="A665" s="18"/>
      <c r="D665" s="9"/>
      <c r="E665" s="9"/>
      <c r="F665" s="9"/>
      <c r="G665" s="9"/>
      <c r="H665" s="9"/>
      <c r="I665" s="9"/>
    </row>
    <row r="666">
      <c r="A666" s="18"/>
      <c r="D666" s="9"/>
      <c r="E666" s="9"/>
      <c r="F666" s="9"/>
      <c r="G666" s="9"/>
      <c r="H666" s="9"/>
      <c r="I666" s="9"/>
    </row>
    <row r="667">
      <c r="A667" s="18"/>
      <c r="D667" s="9"/>
      <c r="E667" s="9"/>
      <c r="F667" s="9"/>
      <c r="G667" s="9"/>
      <c r="H667" s="9"/>
      <c r="I667" s="9"/>
    </row>
    <row r="668">
      <c r="A668" s="18"/>
      <c r="D668" s="9"/>
      <c r="E668" s="9"/>
      <c r="F668" s="9"/>
      <c r="G668" s="9"/>
      <c r="H668" s="9"/>
      <c r="I668" s="9"/>
    </row>
    <row r="669">
      <c r="A669" s="18"/>
      <c r="D669" s="9"/>
      <c r="E669" s="9"/>
      <c r="F669" s="9"/>
      <c r="G669" s="9"/>
      <c r="H669" s="9"/>
      <c r="I669" s="9"/>
    </row>
    <row r="670">
      <c r="A670" s="18"/>
      <c r="D670" s="9"/>
      <c r="E670" s="9"/>
      <c r="F670" s="9"/>
      <c r="G670" s="9"/>
      <c r="H670" s="9"/>
      <c r="I670" s="9"/>
    </row>
    <row r="671">
      <c r="A671" s="18"/>
      <c r="D671" s="9"/>
      <c r="E671" s="9"/>
      <c r="F671" s="9"/>
      <c r="G671" s="9"/>
      <c r="H671" s="9"/>
      <c r="I671" s="9"/>
    </row>
    <row r="672">
      <c r="A672" s="18"/>
      <c r="D672" s="9"/>
      <c r="E672" s="9"/>
      <c r="F672" s="9"/>
      <c r="G672" s="9"/>
      <c r="H672" s="9"/>
      <c r="I672" s="9"/>
    </row>
    <row r="673">
      <c r="A673" s="18"/>
      <c r="D673" s="9"/>
      <c r="E673" s="9"/>
      <c r="F673" s="9"/>
      <c r="G673" s="9"/>
      <c r="H673" s="9"/>
      <c r="I673" s="9"/>
    </row>
    <row r="674">
      <c r="A674" s="18"/>
      <c r="D674" s="9"/>
      <c r="E674" s="9"/>
      <c r="F674" s="9"/>
      <c r="G674" s="9"/>
      <c r="H674" s="9"/>
      <c r="I674" s="9"/>
    </row>
    <row r="675">
      <c r="A675" s="18"/>
      <c r="D675" s="9"/>
      <c r="E675" s="9"/>
      <c r="F675" s="9"/>
      <c r="G675" s="9"/>
      <c r="H675" s="9"/>
      <c r="I675" s="9"/>
    </row>
    <row r="676">
      <c r="A676" s="18"/>
      <c r="D676" s="9"/>
      <c r="E676" s="9"/>
      <c r="F676" s="9"/>
      <c r="G676" s="9"/>
      <c r="H676" s="9"/>
      <c r="I676" s="9"/>
    </row>
    <row r="677">
      <c r="A677" s="18"/>
      <c r="D677" s="9"/>
      <c r="E677" s="9"/>
      <c r="F677" s="9"/>
      <c r="G677" s="9"/>
      <c r="H677" s="9"/>
      <c r="I677" s="9"/>
    </row>
    <row r="678">
      <c r="A678" s="18"/>
      <c r="D678" s="9"/>
      <c r="E678" s="9"/>
      <c r="F678" s="9"/>
      <c r="G678" s="9"/>
      <c r="H678" s="9"/>
      <c r="I678" s="9"/>
    </row>
    <row r="679">
      <c r="A679" s="18"/>
      <c r="D679" s="9"/>
      <c r="E679" s="9"/>
      <c r="F679" s="9"/>
      <c r="G679" s="9"/>
      <c r="H679" s="9"/>
      <c r="I679" s="9"/>
    </row>
    <row r="680">
      <c r="A680" s="18"/>
      <c r="D680" s="9"/>
      <c r="E680" s="9"/>
      <c r="F680" s="9"/>
      <c r="G680" s="9"/>
      <c r="H680" s="9"/>
      <c r="I680" s="9"/>
    </row>
    <row r="681">
      <c r="A681" s="18"/>
      <c r="D681" s="9"/>
      <c r="E681" s="9"/>
      <c r="F681" s="9"/>
      <c r="G681" s="9"/>
      <c r="H681" s="9"/>
      <c r="I681" s="9"/>
    </row>
    <row r="682">
      <c r="A682" s="18"/>
      <c r="D682" s="9"/>
      <c r="E682" s="9"/>
      <c r="F682" s="9"/>
      <c r="G682" s="9"/>
      <c r="H682" s="9"/>
      <c r="I682" s="9"/>
    </row>
    <row r="683">
      <c r="A683" s="18"/>
      <c r="D683" s="9"/>
      <c r="E683" s="9"/>
      <c r="F683" s="9"/>
      <c r="G683" s="9"/>
      <c r="H683" s="9"/>
      <c r="I683" s="9"/>
    </row>
    <row r="684">
      <c r="A684" s="18"/>
      <c r="D684" s="9"/>
      <c r="E684" s="9"/>
      <c r="F684" s="9"/>
      <c r="G684" s="9"/>
      <c r="H684" s="9"/>
      <c r="I684" s="9"/>
    </row>
    <row r="685">
      <c r="A685" s="18"/>
      <c r="D685" s="9"/>
      <c r="E685" s="9"/>
      <c r="F685" s="9"/>
      <c r="G685" s="9"/>
      <c r="H685" s="9"/>
      <c r="I685" s="9"/>
    </row>
    <row r="686">
      <c r="A686" s="18"/>
      <c r="D686" s="9"/>
      <c r="E686" s="9"/>
      <c r="F686" s="9"/>
      <c r="G686" s="9"/>
      <c r="H686" s="9"/>
      <c r="I686" s="9"/>
    </row>
    <row r="687">
      <c r="A687" s="18"/>
      <c r="D687" s="9"/>
      <c r="E687" s="9"/>
      <c r="F687" s="9"/>
      <c r="G687" s="9"/>
      <c r="H687" s="9"/>
      <c r="I687" s="9"/>
    </row>
    <row r="688">
      <c r="A688" s="18"/>
      <c r="D688" s="9"/>
      <c r="E688" s="9"/>
      <c r="F688" s="9"/>
      <c r="G688" s="9"/>
      <c r="H688" s="9"/>
      <c r="I688" s="9"/>
    </row>
    <row r="689">
      <c r="A689" s="18"/>
      <c r="D689" s="9"/>
      <c r="E689" s="9"/>
      <c r="F689" s="9"/>
      <c r="G689" s="9"/>
      <c r="H689" s="9"/>
      <c r="I689" s="9"/>
    </row>
    <row r="690">
      <c r="A690" s="18"/>
      <c r="D690" s="9"/>
      <c r="E690" s="9"/>
      <c r="F690" s="9"/>
      <c r="G690" s="9"/>
      <c r="H690" s="9"/>
      <c r="I690" s="9"/>
    </row>
    <row r="691">
      <c r="A691" s="18"/>
      <c r="D691" s="9"/>
      <c r="E691" s="9"/>
      <c r="F691" s="9"/>
      <c r="G691" s="9"/>
      <c r="H691" s="9"/>
      <c r="I691" s="9"/>
    </row>
    <row r="692">
      <c r="A692" s="18"/>
      <c r="D692" s="9"/>
      <c r="E692" s="9"/>
      <c r="F692" s="9"/>
      <c r="G692" s="9"/>
      <c r="H692" s="9"/>
      <c r="I692" s="9"/>
    </row>
    <row r="693">
      <c r="A693" s="18"/>
      <c r="D693" s="9"/>
      <c r="E693" s="9"/>
      <c r="F693" s="9"/>
      <c r="G693" s="9"/>
      <c r="H693" s="9"/>
      <c r="I693" s="9"/>
    </row>
    <row r="694">
      <c r="A694" s="18"/>
      <c r="D694" s="9"/>
      <c r="E694" s="9"/>
      <c r="F694" s="9"/>
      <c r="G694" s="9"/>
      <c r="H694" s="9"/>
      <c r="I694" s="9"/>
    </row>
    <row r="695">
      <c r="A695" s="18"/>
      <c r="D695" s="9"/>
      <c r="E695" s="9"/>
      <c r="F695" s="9"/>
      <c r="G695" s="9"/>
      <c r="H695" s="9"/>
      <c r="I695" s="9"/>
    </row>
    <row r="696">
      <c r="A696" s="18"/>
      <c r="D696" s="9"/>
      <c r="E696" s="9"/>
      <c r="F696" s="9"/>
      <c r="G696" s="9"/>
      <c r="H696" s="9"/>
      <c r="I696" s="9"/>
    </row>
    <row r="697">
      <c r="A697" s="18"/>
      <c r="D697" s="9"/>
      <c r="E697" s="9"/>
      <c r="F697" s="9"/>
      <c r="G697" s="9"/>
      <c r="H697" s="9"/>
      <c r="I697" s="9"/>
    </row>
    <row r="698">
      <c r="A698" s="18"/>
      <c r="D698" s="9"/>
      <c r="E698" s="9"/>
      <c r="F698" s="9"/>
      <c r="G698" s="9"/>
      <c r="H698" s="9"/>
      <c r="I698" s="9"/>
    </row>
    <row r="699">
      <c r="A699" s="18"/>
      <c r="D699" s="9"/>
      <c r="E699" s="9"/>
      <c r="F699" s="9"/>
      <c r="G699" s="9"/>
      <c r="H699" s="9"/>
      <c r="I699" s="9"/>
    </row>
    <row r="700">
      <c r="A700" s="18"/>
      <c r="D700" s="9"/>
      <c r="E700" s="9"/>
      <c r="F700" s="9"/>
      <c r="G700" s="9"/>
      <c r="H700" s="9"/>
      <c r="I700" s="9"/>
    </row>
    <row r="701">
      <c r="A701" s="18"/>
      <c r="D701" s="9"/>
      <c r="E701" s="9"/>
      <c r="F701" s="9"/>
      <c r="G701" s="9"/>
      <c r="H701" s="9"/>
      <c r="I701" s="9"/>
    </row>
    <row r="702">
      <c r="A702" s="18"/>
      <c r="D702" s="9"/>
      <c r="E702" s="9"/>
      <c r="F702" s="9"/>
      <c r="G702" s="9"/>
      <c r="H702" s="9"/>
      <c r="I702" s="9"/>
    </row>
    <row r="703">
      <c r="A703" s="18"/>
      <c r="D703" s="9"/>
      <c r="E703" s="9"/>
      <c r="F703" s="9"/>
      <c r="G703" s="9"/>
      <c r="H703" s="9"/>
      <c r="I703" s="9"/>
    </row>
    <row r="704">
      <c r="A704" s="18"/>
      <c r="D704" s="9"/>
      <c r="E704" s="9"/>
      <c r="F704" s="9"/>
      <c r="G704" s="9"/>
      <c r="H704" s="9"/>
      <c r="I704" s="9"/>
    </row>
    <row r="705">
      <c r="A705" s="18"/>
      <c r="D705" s="9"/>
      <c r="E705" s="9"/>
      <c r="F705" s="9"/>
      <c r="G705" s="9"/>
      <c r="H705" s="9"/>
      <c r="I705" s="9"/>
    </row>
    <row r="706">
      <c r="A706" s="18"/>
      <c r="D706" s="9"/>
      <c r="E706" s="9"/>
      <c r="F706" s="9"/>
      <c r="G706" s="9"/>
      <c r="H706" s="9"/>
      <c r="I706" s="9"/>
    </row>
    <row r="707">
      <c r="A707" s="18"/>
      <c r="D707" s="9"/>
      <c r="E707" s="9"/>
      <c r="F707" s="9"/>
      <c r="G707" s="9"/>
      <c r="H707" s="9"/>
      <c r="I707" s="9"/>
    </row>
    <row r="708">
      <c r="A708" s="18"/>
      <c r="D708" s="9"/>
      <c r="E708" s="9"/>
      <c r="F708" s="9"/>
      <c r="G708" s="9"/>
      <c r="H708" s="9"/>
      <c r="I708" s="9"/>
    </row>
    <row r="709">
      <c r="A709" s="18"/>
      <c r="D709" s="9"/>
      <c r="E709" s="9"/>
      <c r="F709" s="9"/>
      <c r="G709" s="9"/>
      <c r="H709" s="9"/>
      <c r="I709" s="9"/>
    </row>
    <row r="710">
      <c r="A710" s="18"/>
      <c r="D710" s="9"/>
      <c r="E710" s="9"/>
      <c r="F710" s="9"/>
      <c r="G710" s="9"/>
      <c r="H710" s="9"/>
      <c r="I710" s="9"/>
    </row>
    <row r="711">
      <c r="A711" s="18"/>
      <c r="D711" s="9"/>
      <c r="E711" s="9"/>
      <c r="F711" s="9"/>
      <c r="G711" s="9"/>
      <c r="H711" s="9"/>
      <c r="I711" s="9"/>
    </row>
    <row r="712">
      <c r="A712" s="18"/>
      <c r="D712" s="9"/>
      <c r="E712" s="9"/>
      <c r="F712" s="9"/>
      <c r="G712" s="9"/>
      <c r="H712" s="9"/>
      <c r="I712" s="9"/>
    </row>
    <row r="713">
      <c r="A713" s="18"/>
      <c r="D713" s="9"/>
      <c r="E713" s="9"/>
      <c r="F713" s="9"/>
      <c r="G713" s="9"/>
      <c r="H713" s="9"/>
      <c r="I713" s="9"/>
    </row>
    <row r="714">
      <c r="A714" s="18"/>
      <c r="D714" s="9"/>
      <c r="E714" s="9"/>
      <c r="F714" s="9"/>
      <c r="G714" s="9"/>
      <c r="H714" s="9"/>
      <c r="I714" s="9"/>
    </row>
    <row r="715">
      <c r="A715" s="18"/>
      <c r="D715" s="9"/>
      <c r="E715" s="9"/>
      <c r="F715" s="9"/>
      <c r="G715" s="9"/>
      <c r="H715" s="9"/>
      <c r="I715" s="9"/>
    </row>
    <row r="716">
      <c r="A716" s="18"/>
      <c r="D716" s="9"/>
      <c r="E716" s="9"/>
      <c r="F716" s="9"/>
      <c r="G716" s="9"/>
      <c r="H716" s="9"/>
      <c r="I716" s="9"/>
    </row>
    <row r="717">
      <c r="A717" s="18"/>
      <c r="D717" s="9"/>
      <c r="E717" s="9"/>
      <c r="F717" s="9"/>
      <c r="G717" s="9"/>
      <c r="H717" s="9"/>
      <c r="I717" s="9"/>
    </row>
    <row r="718">
      <c r="A718" s="18"/>
      <c r="D718" s="9"/>
      <c r="E718" s="9"/>
      <c r="F718" s="9"/>
      <c r="G718" s="9"/>
      <c r="H718" s="9"/>
      <c r="I718" s="9"/>
    </row>
    <row r="719">
      <c r="A719" s="18"/>
      <c r="D719" s="9"/>
      <c r="E719" s="9"/>
      <c r="F719" s="9"/>
      <c r="G719" s="9"/>
      <c r="H719" s="9"/>
      <c r="I719" s="9"/>
    </row>
    <row r="720">
      <c r="A720" s="18"/>
      <c r="D720" s="9"/>
      <c r="E720" s="9"/>
      <c r="F720" s="9"/>
      <c r="G720" s="9"/>
      <c r="H720" s="9"/>
      <c r="I720" s="9"/>
    </row>
    <row r="721">
      <c r="A721" s="18"/>
      <c r="D721" s="9"/>
      <c r="E721" s="9"/>
      <c r="F721" s="9"/>
      <c r="G721" s="9"/>
      <c r="H721" s="9"/>
      <c r="I721" s="9"/>
    </row>
    <row r="722">
      <c r="A722" s="18"/>
      <c r="D722" s="9"/>
      <c r="E722" s="9"/>
      <c r="F722" s="9"/>
      <c r="G722" s="9"/>
      <c r="H722" s="9"/>
      <c r="I722" s="9"/>
    </row>
    <row r="723">
      <c r="A723" s="18"/>
      <c r="D723" s="9"/>
      <c r="E723" s="9"/>
      <c r="F723" s="9"/>
      <c r="G723" s="9"/>
      <c r="H723" s="9"/>
      <c r="I723" s="9"/>
    </row>
    <row r="724">
      <c r="A724" s="18"/>
      <c r="D724" s="9"/>
      <c r="E724" s="9"/>
      <c r="F724" s="9"/>
      <c r="G724" s="9"/>
      <c r="H724" s="9"/>
      <c r="I724" s="9"/>
    </row>
    <row r="725">
      <c r="A725" s="18"/>
      <c r="D725" s="9"/>
      <c r="E725" s="9"/>
      <c r="F725" s="9"/>
      <c r="G725" s="9"/>
      <c r="H725" s="9"/>
      <c r="I725" s="9"/>
    </row>
    <row r="726">
      <c r="A726" s="18"/>
      <c r="D726" s="9"/>
      <c r="E726" s="9"/>
      <c r="F726" s="9"/>
      <c r="G726" s="9"/>
      <c r="H726" s="9"/>
      <c r="I726" s="9"/>
    </row>
    <row r="727">
      <c r="A727" s="18"/>
      <c r="D727" s="9"/>
      <c r="E727" s="9"/>
      <c r="F727" s="9"/>
      <c r="G727" s="9"/>
      <c r="H727" s="9"/>
      <c r="I727" s="9"/>
    </row>
    <row r="728">
      <c r="A728" s="18"/>
      <c r="D728" s="9"/>
      <c r="E728" s="9"/>
      <c r="F728" s="9"/>
      <c r="G728" s="9"/>
      <c r="H728" s="9"/>
      <c r="I728" s="9"/>
    </row>
    <row r="729">
      <c r="A729" s="18"/>
      <c r="D729" s="9"/>
      <c r="E729" s="9"/>
      <c r="F729" s="9"/>
      <c r="G729" s="9"/>
      <c r="H729" s="9"/>
      <c r="I729" s="9"/>
    </row>
    <row r="730">
      <c r="A730" s="18"/>
      <c r="D730" s="9"/>
      <c r="E730" s="9"/>
      <c r="F730" s="9"/>
      <c r="G730" s="9"/>
      <c r="H730" s="9"/>
      <c r="I730" s="9"/>
    </row>
    <row r="731">
      <c r="A731" s="18"/>
      <c r="D731" s="9"/>
      <c r="E731" s="9"/>
      <c r="F731" s="9"/>
      <c r="G731" s="9"/>
      <c r="H731" s="9"/>
      <c r="I731" s="9"/>
    </row>
    <row r="732">
      <c r="A732" s="18"/>
      <c r="D732" s="9"/>
      <c r="E732" s="9"/>
      <c r="F732" s="9"/>
      <c r="G732" s="9"/>
      <c r="H732" s="9"/>
      <c r="I732" s="9"/>
    </row>
    <row r="733">
      <c r="A733" s="18"/>
      <c r="D733" s="9"/>
      <c r="E733" s="9"/>
      <c r="F733" s="9"/>
      <c r="G733" s="9"/>
      <c r="H733" s="9"/>
      <c r="I733" s="9"/>
    </row>
    <row r="734">
      <c r="A734" s="18"/>
      <c r="D734" s="9"/>
      <c r="E734" s="9"/>
      <c r="F734" s="9"/>
      <c r="G734" s="9"/>
      <c r="H734" s="9"/>
      <c r="I734" s="9"/>
    </row>
    <row r="735">
      <c r="A735" s="18"/>
      <c r="D735" s="9"/>
      <c r="E735" s="9"/>
      <c r="F735" s="9"/>
      <c r="G735" s="9"/>
      <c r="H735" s="9"/>
      <c r="I735" s="9"/>
    </row>
    <row r="736">
      <c r="A736" s="18"/>
      <c r="D736" s="9"/>
      <c r="E736" s="9"/>
      <c r="F736" s="9"/>
      <c r="G736" s="9"/>
      <c r="H736" s="9"/>
      <c r="I736" s="9"/>
    </row>
    <row r="737">
      <c r="A737" s="18"/>
      <c r="D737" s="9"/>
      <c r="E737" s="9"/>
      <c r="F737" s="9"/>
      <c r="G737" s="9"/>
      <c r="H737" s="9"/>
      <c r="I737" s="9"/>
    </row>
    <row r="738">
      <c r="A738" s="18"/>
      <c r="D738" s="9"/>
      <c r="E738" s="9"/>
      <c r="F738" s="9"/>
      <c r="G738" s="9"/>
      <c r="H738" s="9"/>
      <c r="I738" s="9"/>
    </row>
    <row r="739">
      <c r="A739" s="18"/>
      <c r="D739" s="9"/>
      <c r="E739" s="9"/>
      <c r="F739" s="9"/>
      <c r="G739" s="9"/>
      <c r="H739" s="9"/>
      <c r="I739" s="9"/>
    </row>
    <row r="740">
      <c r="A740" s="18"/>
      <c r="D740" s="9"/>
      <c r="E740" s="9"/>
      <c r="F740" s="9"/>
      <c r="G740" s="9"/>
      <c r="H740" s="9"/>
      <c r="I740" s="9"/>
    </row>
    <row r="741">
      <c r="A741" s="18"/>
      <c r="D741" s="9"/>
      <c r="E741" s="9"/>
      <c r="F741" s="9"/>
      <c r="G741" s="9"/>
      <c r="H741" s="9"/>
      <c r="I741" s="9"/>
    </row>
    <row r="742">
      <c r="A742" s="18"/>
      <c r="D742" s="9"/>
      <c r="E742" s="9"/>
      <c r="F742" s="9"/>
      <c r="G742" s="9"/>
      <c r="H742" s="9"/>
      <c r="I742" s="9"/>
    </row>
    <row r="743">
      <c r="A743" s="18"/>
      <c r="D743" s="9"/>
      <c r="E743" s="9"/>
      <c r="F743" s="9"/>
      <c r="G743" s="9"/>
      <c r="H743" s="9"/>
      <c r="I743" s="9"/>
    </row>
    <row r="744">
      <c r="A744" s="18"/>
      <c r="D744" s="9"/>
      <c r="E744" s="9"/>
      <c r="F744" s="9"/>
      <c r="G744" s="9"/>
      <c r="H744" s="9"/>
      <c r="I744" s="9"/>
    </row>
    <row r="745">
      <c r="A745" s="18"/>
      <c r="D745" s="9"/>
      <c r="E745" s="9"/>
      <c r="F745" s="9"/>
      <c r="G745" s="9"/>
      <c r="H745" s="9"/>
      <c r="I745" s="9"/>
    </row>
    <row r="746">
      <c r="A746" s="18"/>
      <c r="D746" s="9"/>
      <c r="E746" s="9"/>
      <c r="F746" s="9"/>
      <c r="G746" s="9"/>
      <c r="H746" s="9"/>
      <c r="I746" s="9"/>
    </row>
    <row r="747">
      <c r="A747" s="18"/>
      <c r="D747" s="9"/>
      <c r="E747" s="9"/>
      <c r="F747" s="9"/>
      <c r="G747" s="9"/>
      <c r="H747" s="9"/>
      <c r="I747" s="9"/>
    </row>
    <row r="748">
      <c r="A748" s="18"/>
      <c r="D748" s="9"/>
      <c r="E748" s="9"/>
      <c r="F748" s="9"/>
      <c r="G748" s="9"/>
      <c r="H748" s="9"/>
      <c r="I748" s="9"/>
    </row>
    <row r="749">
      <c r="A749" s="18"/>
      <c r="D749" s="9"/>
      <c r="E749" s="9"/>
      <c r="F749" s="9"/>
      <c r="G749" s="9"/>
      <c r="H749" s="9"/>
      <c r="I749" s="9"/>
    </row>
    <row r="750">
      <c r="A750" s="18"/>
      <c r="D750" s="9"/>
      <c r="E750" s="9"/>
      <c r="F750" s="9"/>
      <c r="G750" s="9"/>
      <c r="H750" s="9"/>
      <c r="I750" s="9"/>
    </row>
    <row r="751">
      <c r="A751" s="18"/>
      <c r="D751" s="9"/>
      <c r="E751" s="9"/>
      <c r="F751" s="9"/>
      <c r="G751" s="9"/>
      <c r="H751" s="9"/>
      <c r="I751" s="9"/>
    </row>
    <row r="752">
      <c r="A752" s="18"/>
      <c r="D752" s="9"/>
      <c r="E752" s="9"/>
      <c r="F752" s="9"/>
      <c r="G752" s="9"/>
      <c r="H752" s="9"/>
      <c r="I752" s="9"/>
    </row>
    <row r="753">
      <c r="A753" s="18"/>
      <c r="D753" s="9"/>
      <c r="E753" s="9"/>
      <c r="F753" s="9"/>
      <c r="G753" s="9"/>
      <c r="H753" s="9"/>
      <c r="I753" s="9"/>
    </row>
    <row r="754">
      <c r="A754" s="18"/>
      <c r="D754" s="9"/>
      <c r="E754" s="9"/>
      <c r="F754" s="9"/>
      <c r="G754" s="9"/>
      <c r="H754" s="9"/>
      <c r="I754" s="9"/>
    </row>
    <row r="755">
      <c r="A755" s="18"/>
      <c r="D755" s="9"/>
      <c r="E755" s="9"/>
      <c r="F755" s="9"/>
      <c r="G755" s="9"/>
      <c r="H755" s="9"/>
      <c r="I755" s="9"/>
    </row>
    <row r="756">
      <c r="A756" s="18"/>
      <c r="D756" s="9"/>
      <c r="E756" s="9"/>
      <c r="F756" s="9"/>
      <c r="G756" s="9"/>
      <c r="H756" s="9"/>
      <c r="I756" s="9"/>
    </row>
    <row r="757">
      <c r="A757" s="18"/>
      <c r="D757" s="9"/>
      <c r="E757" s="9"/>
      <c r="F757" s="9"/>
      <c r="G757" s="9"/>
      <c r="H757" s="9"/>
      <c r="I757" s="9"/>
    </row>
    <row r="758">
      <c r="A758" s="18"/>
      <c r="D758" s="9"/>
      <c r="E758" s="9"/>
      <c r="F758" s="9"/>
      <c r="G758" s="9"/>
      <c r="H758" s="9"/>
      <c r="I758" s="9"/>
    </row>
    <row r="759">
      <c r="A759" s="18"/>
      <c r="D759" s="9"/>
      <c r="E759" s="9"/>
      <c r="F759" s="9"/>
      <c r="G759" s="9"/>
      <c r="H759" s="9"/>
      <c r="I759" s="9"/>
    </row>
    <row r="760">
      <c r="A760" s="18"/>
      <c r="D760" s="9"/>
      <c r="E760" s="9"/>
      <c r="F760" s="9"/>
      <c r="G760" s="9"/>
      <c r="H760" s="9"/>
      <c r="I760" s="9"/>
    </row>
    <row r="761">
      <c r="A761" s="18"/>
      <c r="D761" s="9"/>
      <c r="E761" s="9"/>
      <c r="F761" s="9"/>
      <c r="G761" s="9"/>
      <c r="H761" s="9"/>
      <c r="I761" s="9"/>
    </row>
    <row r="762">
      <c r="A762" s="18"/>
      <c r="D762" s="9"/>
      <c r="E762" s="9"/>
      <c r="F762" s="9"/>
      <c r="G762" s="9"/>
      <c r="H762" s="9"/>
      <c r="I762" s="9"/>
    </row>
    <row r="763">
      <c r="A763" s="18"/>
      <c r="D763" s="9"/>
      <c r="E763" s="9"/>
      <c r="F763" s="9"/>
      <c r="G763" s="9"/>
      <c r="H763" s="9"/>
      <c r="I763" s="9"/>
    </row>
    <row r="764">
      <c r="A764" s="18"/>
      <c r="D764" s="9"/>
      <c r="E764" s="9"/>
      <c r="F764" s="9"/>
      <c r="G764" s="9"/>
      <c r="H764" s="9"/>
      <c r="I764" s="9"/>
    </row>
    <row r="765">
      <c r="A765" s="18"/>
      <c r="D765" s="9"/>
      <c r="E765" s="9"/>
      <c r="F765" s="9"/>
      <c r="G765" s="9"/>
      <c r="H765" s="9"/>
      <c r="I765" s="9"/>
    </row>
    <row r="766">
      <c r="A766" s="18"/>
      <c r="D766" s="9"/>
      <c r="E766" s="9"/>
      <c r="F766" s="9"/>
      <c r="G766" s="9"/>
      <c r="H766" s="9"/>
      <c r="I766" s="9"/>
    </row>
    <row r="767">
      <c r="A767" s="18"/>
      <c r="D767" s="9"/>
      <c r="E767" s="9"/>
      <c r="F767" s="9"/>
      <c r="G767" s="9"/>
      <c r="H767" s="9"/>
      <c r="I767" s="9"/>
    </row>
    <row r="768">
      <c r="A768" s="18"/>
      <c r="D768" s="9"/>
      <c r="E768" s="9"/>
      <c r="F768" s="9"/>
      <c r="G768" s="9"/>
      <c r="H768" s="9"/>
      <c r="I768" s="9"/>
    </row>
    <row r="769">
      <c r="A769" s="18"/>
      <c r="D769" s="9"/>
      <c r="E769" s="9"/>
      <c r="F769" s="9"/>
      <c r="G769" s="9"/>
      <c r="H769" s="9"/>
      <c r="I769" s="9"/>
    </row>
    <row r="770">
      <c r="A770" s="18"/>
      <c r="D770" s="9"/>
      <c r="E770" s="9"/>
      <c r="F770" s="9"/>
      <c r="G770" s="9"/>
      <c r="H770" s="9"/>
      <c r="I770" s="9"/>
    </row>
    <row r="771">
      <c r="A771" s="18"/>
      <c r="D771" s="9"/>
      <c r="E771" s="9"/>
      <c r="F771" s="9"/>
      <c r="G771" s="9"/>
      <c r="H771" s="9"/>
      <c r="I771" s="9"/>
    </row>
    <row r="772">
      <c r="A772" s="18"/>
      <c r="D772" s="9"/>
      <c r="E772" s="9"/>
      <c r="F772" s="9"/>
      <c r="G772" s="9"/>
      <c r="H772" s="9"/>
      <c r="I772" s="9"/>
    </row>
    <row r="773">
      <c r="A773" s="18"/>
      <c r="D773" s="9"/>
      <c r="E773" s="9"/>
      <c r="F773" s="9"/>
      <c r="G773" s="9"/>
      <c r="H773" s="9"/>
      <c r="I773" s="9"/>
    </row>
    <row r="774">
      <c r="A774" s="18"/>
      <c r="D774" s="9"/>
      <c r="E774" s="9"/>
      <c r="F774" s="9"/>
      <c r="G774" s="9"/>
      <c r="H774" s="9"/>
      <c r="I774" s="9"/>
    </row>
    <row r="775">
      <c r="A775" s="18"/>
      <c r="D775" s="9"/>
      <c r="E775" s="9"/>
      <c r="F775" s="9"/>
      <c r="G775" s="9"/>
      <c r="H775" s="9"/>
      <c r="I775" s="9"/>
    </row>
    <row r="776">
      <c r="A776" s="18"/>
      <c r="D776" s="9"/>
      <c r="E776" s="9"/>
      <c r="F776" s="9"/>
      <c r="G776" s="9"/>
      <c r="H776" s="9"/>
      <c r="I776" s="9"/>
    </row>
    <row r="777">
      <c r="A777" s="18"/>
      <c r="D777" s="9"/>
      <c r="E777" s="9"/>
      <c r="F777" s="9"/>
      <c r="G777" s="9"/>
      <c r="H777" s="9"/>
      <c r="I777" s="9"/>
    </row>
    <row r="778">
      <c r="A778" s="18"/>
      <c r="D778" s="9"/>
      <c r="E778" s="9"/>
      <c r="F778" s="9"/>
      <c r="G778" s="9"/>
      <c r="H778" s="9"/>
      <c r="I778" s="9"/>
    </row>
    <row r="779">
      <c r="A779" s="18"/>
      <c r="D779" s="9"/>
      <c r="E779" s="9"/>
      <c r="F779" s="9"/>
      <c r="G779" s="9"/>
      <c r="H779" s="9"/>
      <c r="I779" s="9"/>
    </row>
    <row r="780">
      <c r="A780" s="18"/>
      <c r="D780" s="9"/>
      <c r="E780" s="9"/>
      <c r="F780" s="9"/>
      <c r="G780" s="9"/>
      <c r="H780" s="9"/>
      <c r="I780" s="9"/>
    </row>
    <row r="781">
      <c r="A781" s="18"/>
      <c r="D781" s="9"/>
      <c r="E781" s="9"/>
      <c r="F781" s="9"/>
      <c r="G781" s="9"/>
      <c r="H781" s="9"/>
      <c r="I781" s="9"/>
    </row>
    <row r="782">
      <c r="A782" s="18"/>
      <c r="D782" s="9"/>
      <c r="E782" s="9"/>
      <c r="F782" s="9"/>
      <c r="G782" s="9"/>
      <c r="H782" s="9"/>
      <c r="I782" s="9"/>
    </row>
    <row r="783">
      <c r="A783" s="18"/>
      <c r="D783" s="9"/>
      <c r="E783" s="9"/>
      <c r="F783" s="9"/>
      <c r="G783" s="9"/>
      <c r="H783" s="9"/>
      <c r="I783" s="9"/>
    </row>
    <row r="784">
      <c r="A784" s="18"/>
      <c r="D784" s="9"/>
      <c r="E784" s="9"/>
      <c r="F784" s="9"/>
      <c r="G784" s="9"/>
      <c r="H784" s="9"/>
      <c r="I784" s="9"/>
    </row>
    <row r="785">
      <c r="A785" s="18"/>
      <c r="D785" s="9"/>
      <c r="E785" s="9"/>
      <c r="F785" s="9"/>
      <c r="G785" s="9"/>
      <c r="H785" s="9"/>
      <c r="I785" s="9"/>
    </row>
    <row r="786">
      <c r="A786" s="18"/>
      <c r="D786" s="9"/>
      <c r="E786" s="9"/>
      <c r="F786" s="9"/>
      <c r="G786" s="9"/>
      <c r="H786" s="9"/>
      <c r="I786" s="9"/>
    </row>
    <row r="787">
      <c r="A787" s="18"/>
      <c r="D787" s="9"/>
      <c r="E787" s="9"/>
      <c r="F787" s="9"/>
      <c r="G787" s="9"/>
      <c r="H787" s="9"/>
      <c r="I787" s="9"/>
    </row>
    <row r="788">
      <c r="A788" s="18"/>
      <c r="D788" s="9"/>
      <c r="E788" s="9"/>
      <c r="F788" s="9"/>
      <c r="G788" s="9"/>
      <c r="H788" s="9"/>
      <c r="I788" s="9"/>
    </row>
    <row r="789">
      <c r="A789" s="18"/>
      <c r="D789" s="9"/>
      <c r="E789" s="9"/>
      <c r="F789" s="9"/>
      <c r="G789" s="9"/>
      <c r="H789" s="9"/>
      <c r="I789" s="9"/>
    </row>
    <row r="790">
      <c r="A790" s="18"/>
      <c r="D790" s="9"/>
      <c r="E790" s="9"/>
      <c r="F790" s="9"/>
      <c r="G790" s="9"/>
      <c r="H790" s="9"/>
      <c r="I790" s="9"/>
    </row>
    <row r="791">
      <c r="A791" s="18"/>
      <c r="D791" s="9"/>
      <c r="E791" s="9"/>
      <c r="F791" s="9"/>
      <c r="G791" s="9"/>
      <c r="H791" s="9"/>
      <c r="I791" s="9"/>
    </row>
    <row r="792">
      <c r="A792" s="18"/>
      <c r="D792" s="9"/>
      <c r="E792" s="9"/>
      <c r="F792" s="9"/>
      <c r="G792" s="9"/>
      <c r="H792" s="9"/>
      <c r="I792" s="9"/>
    </row>
    <row r="793">
      <c r="A793" s="18"/>
      <c r="D793" s="9"/>
      <c r="E793" s="9"/>
      <c r="F793" s="9"/>
      <c r="G793" s="9"/>
      <c r="H793" s="9"/>
      <c r="I793" s="9"/>
    </row>
    <row r="794">
      <c r="A794" s="18"/>
      <c r="D794" s="9"/>
      <c r="E794" s="9"/>
      <c r="F794" s="9"/>
      <c r="G794" s="9"/>
      <c r="H794" s="9"/>
      <c r="I794" s="9"/>
    </row>
    <row r="795">
      <c r="A795" s="18"/>
      <c r="D795" s="9"/>
      <c r="E795" s="9"/>
      <c r="F795" s="9"/>
      <c r="G795" s="9"/>
      <c r="H795" s="9"/>
      <c r="I795" s="9"/>
    </row>
    <row r="796">
      <c r="A796" s="18"/>
      <c r="D796" s="9"/>
      <c r="E796" s="9"/>
      <c r="F796" s="9"/>
      <c r="G796" s="9"/>
      <c r="H796" s="9"/>
      <c r="I796" s="9"/>
    </row>
    <row r="797">
      <c r="A797" s="18"/>
      <c r="D797" s="9"/>
      <c r="E797" s="9"/>
      <c r="F797" s="9"/>
      <c r="G797" s="9"/>
      <c r="H797" s="9"/>
      <c r="I797" s="9"/>
    </row>
    <row r="798">
      <c r="A798" s="18"/>
      <c r="D798" s="9"/>
      <c r="E798" s="9"/>
      <c r="F798" s="9"/>
      <c r="G798" s="9"/>
      <c r="H798" s="9"/>
      <c r="I798" s="9"/>
    </row>
    <row r="799">
      <c r="A799" s="18"/>
      <c r="D799" s="9"/>
      <c r="E799" s="9"/>
      <c r="F799" s="9"/>
      <c r="G799" s="9"/>
      <c r="H799" s="9"/>
      <c r="I799" s="9"/>
    </row>
    <row r="800">
      <c r="A800" s="18"/>
      <c r="D800" s="9"/>
      <c r="E800" s="9"/>
      <c r="F800" s="9"/>
      <c r="G800" s="9"/>
      <c r="H800" s="9"/>
      <c r="I800" s="9"/>
    </row>
    <row r="801">
      <c r="A801" s="18"/>
      <c r="D801" s="9"/>
      <c r="E801" s="9"/>
      <c r="F801" s="9"/>
      <c r="G801" s="9"/>
      <c r="H801" s="9"/>
      <c r="I801" s="9"/>
    </row>
    <row r="802">
      <c r="A802" s="18"/>
      <c r="D802" s="9"/>
      <c r="E802" s="9"/>
      <c r="F802" s="9"/>
      <c r="G802" s="9"/>
      <c r="H802" s="9"/>
      <c r="I802" s="9"/>
    </row>
    <row r="803">
      <c r="A803" s="18"/>
      <c r="D803" s="9"/>
      <c r="E803" s="9"/>
      <c r="F803" s="9"/>
      <c r="G803" s="9"/>
      <c r="H803" s="9"/>
      <c r="I803" s="9"/>
    </row>
    <row r="804">
      <c r="A804" s="18"/>
      <c r="D804" s="9"/>
      <c r="E804" s="9"/>
      <c r="F804" s="9"/>
      <c r="G804" s="9"/>
      <c r="H804" s="9"/>
      <c r="I804" s="9"/>
    </row>
    <row r="805">
      <c r="A805" s="18"/>
      <c r="D805" s="9"/>
      <c r="E805" s="9"/>
      <c r="F805" s="9"/>
      <c r="G805" s="9"/>
      <c r="H805" s="9"/>
      <c r="I805" s="9"/>
    </row>
    <row r="806">
      <c r="A806" s="18"/>
      <c r="D806" s="9"/>
      <c r="E806" s="9"/>
      <c r="F806" s="9"/>
      <c r="G806" s="9"/>
      <c r="H806" s="9"/>
      <c r="I806" s="9"/>
    </row>
    <row r="807">
      <c r="A807" s="18"/>
      <c r="D807" s="9"/>
      <c r="E807" s="9"/>
      <c r="F807" s="9"/>
      <c r="G807" s="9"/>
      <c r="H807" s="9"/>
      <c r="I807" s="9"/>
    </row>
    <row r="808">
      <c r="A808" s="18"/>
      <c r="D808" s="9"/>
      <c r="E808" s="9"/>
      <c r="F808" s="9"/>
      <c r="G808" s="9"/>
      <c r="H808" s="9"/>
      <c r="I808" s="9"/>
    </row>
    <row r="809">
      <c r="A809" s="18"/>
      <c r="D809" s="9"/>
      <c r="E809" s="9"/>
      <c r="F809" s="9"/>
      <c r="G809" s="9"/>
      <c r="H809" s="9"/>
      <c r="I809" s="9"/>
    </row>
    <row r="810">
      <c r="A810" s="18"/>
      <c r="D810" s="9"/>
      <c r="E810" s="9"/>
      <c r="F810" s="9"/>
      <c r="G810" s="9"/>
      <c r="H810" s="9"/>
      <c r="I810" s="9"/>
    </row>
    <row r="811">
      <c r="A811" s="18"/>
      <c r="D811" s="9"/>
      <c r="E811" s="9"/>
      <c r="F811" s="9"/>
      <c r="G811" s="9"/>
      <c r="H811" s="9"/>
      <c r="I811" s="9"/>
    </row>
    <row r="812">
      <c r="A812" s="18"/>
      <c r="D812" s="9"/>
      <c r="E812" s="9"/>
      <c r="F812" s="9"/>
      <c r="G812" s="9"/>
      <c r="H812" s="9"/>
      <c r="I812" s="9"/>
    </row>
    <row r="813">
      <c r="A813" s="18"/>
      <c r="D813" s="9"/>
      <c r="E813" s="9"/>
      <c r="F813" s="9"/>
      <c r="G813" s="9"/>
      <c r="H813" s="9"/>
      <c r="I813" s="9"/>
    </row>
    <row r="814">
      <c r="A814" s="18"/>
      <c r="D814" s="9"/>
      <c r="E814" s="9"/>
      <c r="F814" s="9"/>
      <c r="G814" s="9"/>
      <c r="H814" s="9"/>
      <c r="I814" s="9"/>
    </row>
    <row r="815">
      <c r="A815" s="18"/>
      <c r="D815" s="9"/>
      <c r="E815" s="9"/>
      <c r="F815" s="9"/>
      <c r="G815" s="9"/>
      <c r="H815" s="9"/>
      <c r="I815" s="9"/>
    </row>
    <row r="816">
      <c r="A816" s="18"/>
      <c r="D816" s="9"/>
      <c r="E816" s="9"/>
      <c r="F816" s="9"/>
      <c r="G816" s="9"/>
      <c r="H816" s="9"/>
      <c r="I816" s="9"/>
    </row>
    <row r="817">
      <c r="A817" s="18"/>
      <c r="D817" s="9"/>
      <c r="E817" s="9"/>
      <c r="F817" s="9"/>
      <c r="G817" s="9"/>
      <c r="H817" s="9"/>
      <c r="I817" s="9"/>
    </row>
    <row r="818">
      <c r="A818" s="18"/>
      <c r="D818" s="9"/>
      <c r="E818" s="9"/>
      <c r="F818" s="9"/>
      <c r="G818" s="9"/>
      <c r="H818" s="9"/>
      <c r="I818" s="9"/>
    </row>
    <row r="819">
      <c r="A819" s="18"/>
      <c r="D819" s="9"/>
      <c r="E819" s="9"/>
      <c r="F819" s="9"/>
      <c r="G819" s="9"/>
      <c r="H819" s="9"/>
      <c r="I819" s="9"/>
    </row>
    <row r="820">
      <c r="A820" s="18"/>
      <c r="D820" s="9"/>
      <c r="E820" s="9"/>
      <c r="F820" s="9"/>
      <c r="G820" s="9"/>
      <c r="H820" s="9"/>
      <c r="I820" s="9"/>
    </row>
    <row r="821">
      <c r="A821" s="18"/>
      <c r="D821" s="9"/>
      <c r="E821" s="9"/>
      <c r="F821" s="9"/>
      <c r="G821" s="9"/>
      <c r="H821" s="9"/>
      <c r="I821" s="9"/>
    </row>
    <row r="822">
      <c r="A822" s="18"/>
      <c r="D822" s="9"/>
      <c r="E822" s="9"/>
      <c r="F822" s="9"/>
      <c r="G822" s="9"/>
      <c r="H822" s="9"/>
      <c r="I822" s="9"/>
    </row>
    <row r="823">
      <c r="A823" s="18"/>
      <c r="D823" s="9"/>
      <c r="E823" s="9"/>
      <c r="F823" s="9"/>
      <c r="G823" s="9"/>
      <c r="H823" s="9"/>
      <c r="I823" s="9"/>
    </row>
    <row r="824">
      <c r="A824" s="18"/>
      <c r="D824" s="9"/>
      <c r="E824" s="9"/>
      <c r="F824" s="9"/>
      <c r="G824" s="9"/>
      <c r="H824" s="9"/>
      <c r="I824" s="9"/>
    </row>
    <row r="825">
      <c r="A825" s="18"/>
      <c r="D825" s="9"/>
      <c r="E825" s="9"/>
      <c r="F825" s="9"/>
      <c r="G825" s="9"/>
      <c r="H825" s="9"/>
      <c r="I825" s="9"/>
    </row>
    <row r="826">
      <c r="A826" s="18"/>
      <c r="D826" s="9"/>
      <c r="E826" s="9"/>
      <c r="F826" s="9"/>
      <c r="G826" s="9"/>
      <c r="H826" s="9"/>
      <c r="I826" s="9"/>
    </row>
    <row r="827">
      <c r="A827" s="18"/>
      <c r="D827" s="9"/>
      <c r="E827" s="9"/>
      <c r="F827" s="9"/>
      <c r="G827" s="9"/>
      <c r="H827" s="9"/>
      <c r="I827" s="9"/>
    </row>
    <row r="828">
      <c r="A828" s="18"/>
      <c r="D828" s="9"/>
      <c r="E828" s="9"/>
      <c r="F828" s="9"/>
      <c r="G828" s="9"/>
      <c r="H828" s="9"/>
      <c r="I828" s="9"/>
    </row>
    <row r="829">
      <c r="A829" s="18"/>
      <c r="D829" s="9"/>
      <c r="E829" s="9"/>
      <c r="F829" s="9"/>
      <c r="G829" s="9"/>
      <c r="H829" s="9"/>
      <c r="I829" s="9"/>
    </row>
    <row r="830">
      <c r="A830" s="18"/>
      <c r="D830" s="9"/>
      <c r="E830" s="9"/>
      <c r="F830" s="9"/>
      <c r="G830" s="9"/>
      <c r="H830" s="9"/>
      <c r="I830" s="9"/>
    </row>
    <row r="831">
      <c r="A831" s="18"/>
      <c r="D831" s="9"/>
      <c r="E831" s="9"/>
      <c r="F831" s="9"/>
      <c r="G831" s="9"/>
      <c r="H831" s="9"/>
      <c r="I831" s="9"/>
    </row>
    <row r="832">
      <c r="A832" s="18"/>
      <c r="D832" s="9"/>
      <c r="E832" s="9"/>
      <c r="F832" s="9"/>
      <c r="G832" s="9"/>
      <c r="H832" s="9"/>
      <c r="I832" s="9"/>
    </row>
    <row r="833">
      <c r="A833" s="18"/>
      <c r="D833" s="9"/>
      <c r="E833" s="9"/>
      <c r="F833" s="9"/>
      <c r="G833" s="9"/>
      <c r="H833" s="9"/>
      <c r="I833" s="9"/>
    </row>
    <row r="834">
      <c r="A834" s="18"/>
      <c r="D834" s="9"/>
      <c r="E834" s="9"/>
      <c r="F834" s="9"/>
      <c r="G834" s="9"/>
      <c r="H834" s="9"/>
      <c r="I834" s="9"/>
    </row>
    <row r="835">
      <c r="A835" s="18"/>
      <c r="D835" s="9"/>
      <c r="E835" s="9"/>
      <c r="F835" s="9"/>
      <c r="G835" s="9"/>
      <c r="H835" s="9"/>
      <c r="I835" s="9"/>
    </row>
    <row r="836">
      <c r="A836" s="18"/>
      <c r="D836" s="9"/>
      <c r="E836" s="9"/>
      <c r="F836" s="9"/>
      <c r="G836" s="9"/>
      <c r="H836" s="9"/>
      <c r="I836" s="9"/>
    </row>
    <row r="837">
      <c r="A837" s="18"/>
      <c r="D837" s="9"/>
      <c r="E837" s="9"/>
      <c r="F837" s="9"/>
      <c r="G837" s="9"/>
      <c r="H837" s="9"/>
      <c r="I837" s="9"/>
    </row>
    <row r="838">
      <c r="A838" s="18"/>
      <c r="D838" s="9"/>
      <c r="E838" s="9"/>
      <c r="F838" s="9"/>
      <c r="G838" s="9"/>
      <c r="H838" s="9"/>
      <c r="I838" s="9"/>
    </row>
    <row r="839">
      <c r="A839" s="18"/>
      <c r="D839" s="9"/>
      <c r="E839" s="9"/>
      <c r="F839" s="9"/>
      <c r="G839" s="9"/>
      <c r="H839" s="9"/>
      <c r="I839" s="9"/>
    </row>
    <row r="840">
      <c r="A840" s="18"/>
      <c r="D840" s="9"/>
      <c r="E840" s="9"/>
      <c r="F840" s="9"/>
      <c r="G840" s="9"/>
      <c r="H840" s="9"/>
      <c r="I840" s="9"/>
    </row>
    <row r="841">
      <c r="A841" s="18"/>
      <c r="D841" s="9"/>
      <c r="E841" s="9"/>
      <c r="F841" s="9"/>
      <c r="G841" s="9"/>
      <c r="H841" s="9"/>
      <c r="I841" s="9"/>
    </row>
    <row r="842">
      <c r="A842" s="18"/>
      <c r="D842" s="9"/>
      <c r="E842" s="9"/>
      <c r="F842" s="9"/>
      <c r="G842" s="9"/>
      <c r="H842" s="9"/>
      <c r="I842" s="9"/>
    </row>
    <row r="843">
      <c r="A843" s="18"/>
      <c r="D843" s="9"/>
      <c r="E843" s="9"/>
      <c r="F843" s="9"/>
      <c r="G843" s="9"/>
      <c r="H843" s="9"/>
      <c r="I843" s="9"/>
    </row>
    <row r="844">
      <c r="A844" s="18"/>
      <c r="D844" s="9"/>
      <c r="E844" s="9"/>
      <c r="F844" s="9"/>
      <c r="G844" s="9"/>
      <c r="H844" s="9"/>
      <c r="I844" s="9"/>
    </row>
    <row r="845">
      <c r="A845" s="18"/>
      <c r="D845" s="9"/>
      <c r="E845" s="9"/>
      <c r="F845" s="9"/>
      <c r="G845" s="9"/>
      <c r="H845" s="9"/>
      <c r="I845" s="9"/>
    </row>
    <row r="846">
      <c r="A846" s="18"/>
      <c r="D846" s="9"/>
      <c r="E846" s="9"/>
      <c r="F846" s="9"/>
      <c r="G846" s="9"/>
      <c r="H846" s="9"/>
      <c r="I846" s="9"/>
    </row>
    <row r="847">
      <c r="A847" s="18"/>
      <c r="D847" s="9"/>
      <c r="E847" s="9"/>
      <c r="F847" s="9"/>
      <c r="G847" s="9"/>
      <c r="H847" s="9"/>
      <c r="I847" s="9"/>
    </row>
    <row r="848">
      <c r="A848" s="18"/>
      <c r="D848" s="9"/>
      <c r="E848" s="9"/>
      <c r="F848" s="9"/>
      <c r="G848" s="9"/>
      <c r="H848" s="9"/>
      <c r="I848" s="9"/>
    </row>
    <row r="849">
      <c r="A849" s="18"/>
      <c r="D849" s="9"/>
      <c r="E849" s="9"/>
      <c r="F849" s="9"/>
      <c r="G849" s="9"/>
      <c r="H849" s="9"/>
      <c r="I849" s="9"/>
    </row>
    <row r="850">
      <c r="A850" s="18"/>
      <c r="D850" s="9"/>
      <c r="E850" s="9"/>
      <c r="F850" s="9"/>
      <c r="G850" s="9"/>
      <c r="H850" s="9"/>
      <c r="I850" s="9"/>
    </row>
    <row r="851">
      <c r="A851" s="18"/>
      <c r="D851" s="9"/>
      <c r="E851" s="9"/>
      <c r="F851" s="9"/>
      <c r="G851" s="9"/>
      <c r="H851" s="9"/>
      <c r="I851" s="9"/>
    </row>
    <row r="852">
      <c r="A852" s="18"/>
      <c r="D852" s="9"/>
      <c r="E852" s="9"/>
      <c r="F852" s="9"/>
      <c r="G852" s="9"/>
      <c r="H852" s="9"/>
      <c r="I852" s="9"/>
    </row>
    <row r="853">
      <c r="A853" s="18"/>
      <c r="D853" s="9"/>
      <c r="E853" s="9"/>
      <c r="F853" s="9"/>
      <c r="G853" s="9"/>
      <c r="H853" s="9"/>
      <c r="I853" s="9"/>
    </row>
    <row r="854">
      <c r="A854" s="18"/>
      <c r="D854" s="9"/>
      <c r="E854" s="9"/>
      <c r="F854" s="9"/>
      <c r="G854" s="9"/>
      <c r="H854" s="9"/>
      <c r="I854" s="9"/>
    </row>
    <row r="855">
      <c r="A855" s="18"/>
      <c r="D855" s="9"/>
      <c r="E855" s="9"/>
      <c r="F855" s="9"/>
      <c r="G855" s="9"/>
      <c r="H855" s="9"/>
      <c r="I855" s="9"/>
    </row>
    <row r="856">
      <c r="A856" s="18"/>
      <c r="D856" s="9"/>
      <c r="E856" s="9"/>
      <c r="F856" s="9"/>
      <c r="G856" s="9"/>
      <c r="H856" s="9"/>
      <c r="I856" s="9"/>
    </row>
    <row r="857">
      <c r="A857" s="18"/>
      <c r="D857" s="9"/>
      <c r="E857" s="9"/>
      <c r="F857" s="9"/>
      <c r="G857" s="9"/>
      <c r="H857" s="9"/>
      <c r="I857" s="9"/>
    </row>
    <row r="858">
      <c r="A858" s="18"/>
      <c r="D858" s="9"/>
      <c r="E858" s="9"/>
      <c r="F858" s="9"/>
      <c r="G858" s="9"/>
      <c r="H858" s="9"/>
      <c r="I858" s="9"/>
    </row>
    <row r="859">
      <c r="A859" s="18"/>
      <c r="D859" s="9"/>
      <c r="E859" s="9"/>
      <c r="F859" s="9"/>
      <c r="G859" s="9"/>
      <c r="H859" s="9"/>
      <c r="I859" s="9"/>
    </row>
    <row r="860">
      <c r="A860" s="18"/>
      <c r="D860" s="9"/>
      <c r="E860" s="9"/>
      <c r="F860" s="9"/>
      <c r="G860" s="9"/>
      <c r="H860" s="9"/>
      <c r="I860" s="9"/>
    </row>
    <row r="861">
      <c r="A861" s="18"/>
      <c r="D861" s="9"/>
      <c r="E861" s="9"/>
      <c r="F861" s="9"/>
      <c r="G861" s="9"/>
      <c r="H861" s="9"/>
      <c r="I861" s="9"/>
    </row>
    <row r="862">
      <c r="A862" s="18"/>
      <c r="D862" s="9"/>
      <c r="E862" s="9"/>
      <c r="F862" s="9"/>
      <c r="G862" s="9"/>
      <c r="H862" s="9"/>
      <c r="I862" s="9"/>
    </row>
    <row r="863">
      <c r="A863" s="18"/>
      <c r="D863" s="9"/>
      <c r="E863" s="9"/>
      <c r="F863" s="9"/>
      <c r="G863" s="9"/>
      <c r="H863" s="9"/>
      <c r="I863" s="9"/>
    </row>
    <row r="864">
      <c r="A864" s="18"/>
      <c r="D864" s="9"/>
      <c r="E864" s="9"/>
      <c r="F864" s="9"/>
      <c r="G864" s="9"/>
      <c r="H864" s="9"/>
      <c r="I864" s="9"/>
    </row>
    <row r="865">
      <c r="A865" s="18"/>
      <c r="D865" s="9"/>
      <c r="E865" s="9"/>
      <c r="F865" s="9"/>
      <c r="G865" s="9"/>
      <c r="H865" s="9"/>
      <c r="I865" s="9"/>
    </row>
    <row r="866">
      <c r="A866" s="18"/>
      <c r="D866" s="9"/>
      <c r="E866" s="9"/>
      <c r="F866" s="9"/>
      <c r="G866" s="9"/>
      <c r="H866" s="9"/>
      <c r="I866" s="9"/>
    </row>
    <row r="867">
      <c r="A867" s="18"/>
      <c r="D867" s="9"/>
      <c r="E867" s="9"/>
      <c r="F867" s="9"/>
      <c r="G867" s="9"/>
      <c r="H867" s="9"/>
      <c r="I867" s="9"/>
    </row>
    <row r="868">
      <c r="A868" s="18"/>
      <c r="D868" s="9"/>
      <c r="E868" s="9"/>
      <c r="F868" s="9"/>
      <c r="G868" s="9"/>
      <c r="H868" s="9"/>
      <c r="I868" s="9"/>
    </row>
    <row r="869">
      <c r="A869" s="18"/>
      <c r="D869" s="9"/>
      <c r="E869" s="9"/>
      <c r="F869" s="9"/>
      <c r="G869" s="9"/>
      <c r="H869" s="9"/>
      <c r="I869" s="9"/>
    </row>
    <row r="870">
      <c r="A870" s="18"/>
      <c r="D870" s="9"/>
      <c r="E870" s="9"/>
      <c r="F870" s="9"/>
      <c r="G870" s="9"/>
      <c r="H870" s="9"/>
      <c r="I870" s="9"/>
    </row>
    <row r="871">
      <c r="A871" s="18"/>
      <c r="D871" s="9"/>
      <c r="E871" s="9"/>
      <c r="F871" s="9"/>
      <c r="G871" s="9"/>
      <c r="H871" s="9"/>
      <c r="I871" s="9"/>
    </row>
    <row r="872">
      <c r="A872" s="18"/>
      <c r="D872" s="9"/>
      <c r="E872" s="9"/>
      <c r="F872" s="9"/>
      <c r="G872" s="9"/>
      <c r="H872" s="9"/>
      <c r="I872" s="9"/>
    </row>
    <row r="873">
      <c r="A873" s="18"/>
      <c r="D873" s="9"/>
      <c r="E873" s="9"/>
      <c r="F873" s="9"/>
      <c r="G873" s="9"/>
      <c r="H873" s="9"/>
      <c r="I873" s="9"/>
    </row>
    <row r="874">
      <c r="A874" s="18"/>
      <c r="D874" s="9"/>
      <c r="E874" s="9"/>
      <c r="F874" s="9"/>
      <c r="G874" s="9"/>
      <c r="H874" s="9"/>
      <c r="I874" s="9"/>
    </row>
    <row r="875">
      <c r="A875" s="18"/>
      <c r="D875" s="9"/>
      <c r="E875" s="9"/>
      <c r="F875" s="9"/>
      <c r="G875" s="9"/>
      <c r="H875" s="9"/>
      <c r="I875" s="9"/>
    </row>
    <row r="876">
      <c r="A876" s="18"/>
      <c r="D876" s="9"/>
      <c r="E876" s="9"/>
      <c r="F876" s="9"/>
      <c r="G876" s="9"/>
      <c r="H876" s="9"/>
      <c r="I876" s="9"/>
    </row>
    <row r="877">
      <c r="A877" s="18"/>
      <c r="D877" s="9"/>
      <c r="E877" s="9"/>
      <c r="F877" s="9"/>
      <c r="G877" s="9"/>
      <c r="H877" s="9"/>
      <c r="I877" s="9"/>
    </row>
    <row r="878">
      <c r="A878" s="18"/>
      <c r="D878" s="9"/>
      <c r="E878" s="9"/>
      <c r="F878" s="9"/>
      <c r="G878" s="9"/>
      <c r="H878" s="9"/>
      <c r="I878" s="9"/>
    </row>
    <row r="879">
      <c r="A879" s="18"/>
      <c r="D879" s="9"/>
      <c r="E879" s="9"/>
      <c r="F879" s="9"/>
      <c r="G879" s="9"/>
      <c r="H879" s="9"/>
      <c r="I879" s="9"/>
    </row>
    <row r="880">
      <c r="A880" s="18"/>
      <c r="D880" s="9"/>
      <c r="E880" s="9"/>
      <c r="F880" s="9"/>
      <c r="G880" s="9"/>
      <c r="H880" s="9"/>
      <c r="I880" s="9"/>
    </row>
    <row r="881">
      <c r="A881" s="18"/>
      <c r="D881" s="9"/>
      <c r="E881" s="9"/>
      <c r="F881" s="9"/>
      <c r="G881" s="9"/>
      <c r="H881" s="9"/>
      <c r="I881" s="9"/>
    </row>
    <row r="882">
      <c r="A882" s="18"/>
      <c r="D882" s="9"/>
      <c r="E882" s="9"/>
      <c r="F882" s="9"/>
      <c r="G882" s="9"/>
      <c r="H882" s="9"/>
      <c r="I882" s="9"/>
    </row>
    <row r="883">
      <c r="A883" s="18"/>
      <c r="D883" s="9"/>
      <c r="E883" s="9"/>
      <c r="F883" s="9"/>
      <c r="G883" s="9"/>
      <c r="H883" s="9"/>
      <c r="I883" s="9"/>
    </row>
    <row r="884">
      <c r="A884" s="18"/>
      <c r="D884" s="9"/>
      <c r="E884" s="9"/>
      <c r="F884" s="9"/>
      <c r="G884" s="9"/>
      <c r="H884" s="9"/>
      <c r="I884" s="9"/>
    </row>
    <row r="885">
      <c r="A885" s="18"/>
      <c r="D885" s="9"/>
      <c r="E885" s="9"/>
      <c r="F885" s="9"/>
      <c r="G885" s="9"/>
      <c r="H885" s="9"/>
      <c r="I885" s="9"/>
    </row>
    <row r="886">
      <c r="A886" s="18"/>
      <c r="D886" s="9"/>
      <c r="E886" s="9"/>
      <c r="F886" s="9"/>
      <c r="G886" s="9"/>
      <c r="H886" s="9"/>
      <c r="I886" s="9"/>
    </row>
    <row r="887">
      <c r="A887" s="18"/>
      <c r="D887" s="9"/>
      <c r="E887" s="9"/>
      <c r="F887" s="9"/>
      <c r="G887" s="9"/>
      <c r="H887" s="9"/>
      <c r="I887" s="9"/>
    </row>
    <row r="888">
      <c r="A888" s="18"/>
      <c r="D888" s="9"/>
      <c r="E888" s="9"/>
      <c r="F888" s="9"/>
      <c r="G888" s="9"/>
      <c r="H888" s="9"/>
      <c r="I888" s="9"/>
    </row>
    <row r="889">
      <c r="A889" s="18"/>
      <c r="D889" s="9"/>
      <c r="E889" s="9"/>
      <c r="F889" s="9"/>
      <c r="G889" s="9"/>
      <c r="H889" s="9"/>
      <c r="I889" s="9"/>
    </row>
    <row r="890">
      <c r="A890" s="18"/>
      <c r="D890" s="9"/>
      <c r="E890" s="9"/>
      <c r="F890" s="9"/>
      <c r="G890" s="9"/>
      <c r="H890" s="9"/>
      <c r="I890" s="9"/>
    </row>
    <row r="891">
      <c r="A891" s="18"/>
      <c r="D891" s="9"/>
      <c r="E891" s="9"/>
      <c r="F891" s="9"/>
      <c r="G891" s="9"/>
      <c r="H891" s="9"/>
      <c r="I891" s="9"/>
    </row>
    <row r="892">
      <c r="A892" s="18"/>
      <c r="D892" s="9"/>
      <c r="E892" s="9"/>
      <c r="F892" s="9"/>
      <c r="G892" s="9"/>
      <c r="H892" s="9"/>
      <c r="I892" s="9"/>
    </row>
    <row r="893">
      <c r="A893" s="18"/>
      <c r="D893" s="9"/>
      <c r="E893" s="9"/>
      <c r="F893" s="9"/>
      <c r="G893" s="9"/>
      <c r="H893" s="9"/>
      <c r="I893" s="9"/>
    </row>
    <row r="894">
      <c r="A894" s="18"/>
      <c r="D894" s="9"/>
      <c r="E894" s="9"/>
      <c r="F894" s="9"/>
      <c r="G894" s="9"/>
      <c r="H894" s="9"/>
      <c r="I894" s="9"/>
    </row>
    <row r="895">
      <c r="A895" s="18"/>
      <c r="D895" s="9"/>
      <c r="E895" s="9"/>
      <c r="F895" s="9"/>
      <c r="G895" s="9"/>
      <c r="H895" s="9"/>
      <c r="I895" s="9"/>
    </row>
    <row r="896">
      <c r="A896" s="18"/>
      <c r="D896" s="9"/>
      <c r="E896" s="9"/>
      <c r="F896" s="9"/>
      <c r="G896" s="9"/>
      <c r="H896" s="9"/>
      <c r="I896" s="9"/>
    </row>
    <row r="897">
      <c r="A897" s="18"/>
      <c r="D897" s="9"/>
      <c r="E897" s="9"/>
      <c r="F897" s="9"/>
      <c r="G897" s="9"/>
      <c r="H897" s="9"/>
      <c r="I897" s="9"/>
    </row>
    <row r="898">
      <c r="A898" s="18"/>
      <c r="D898" s="9"/>
      <c r="E898" s="9"/>
      <c r="F898" s="9"/>
      <c r="G898" s="9"/>
      <c r="H898" s="9"/>
      <c r="I898" s="9"/>
    </row>
    <row r="899">
      <c r="A899" s="18"/>
      <c r="D899" s="9"/>
      <c r="E899" s="9"/>
      <c r="F899" s="9"/>
      <c r="G899" s="9"/>
      <c r="H899" s="9"/>
      <c r="I899" s="9"/>
    </row>
    <row r="900">
      <c r="A900" s="18"/>
      <c r="D900" s="9"/>
      <c r="E900" s="9"/>
      <c r="F900" s="9"/>
      <c r="G900" s="9"/>
      <c r="H900" s="9"/>
      <c r="I900" s="9"/>
    </row>
    <row r="901">
      <c r="A901" s="18"/>
      <c r="D901" s="9"/>
      <c r="E901" s="9"/>
      <c r="F901" s="9"/>
      <c r="G901" s="9"/>
      <c r="H901" s="9"/>
      <c r="I901" s="9"/>
    </row>
    <row r="902">
      <c r="A902" s="18"/>
      <c r="D902" s="9"/>
      <c r="E902" s="9"/>
      <c r="F902" s="9"/>
      <c r="G902" s="9"/>
      <c r="H902" s="9"/>
      <c r="I902" s="9"/>
    </row>
    <row r="903">
      <c r="A903" s="18"/>
      <c r="D903" s="9"/>
      <c r="E903" s="9"/>
      <c r="F903" s="9"/>
      <c r="G903" s="9"/>
      <c r="H903" s="9"/>
      <c r="I903" s="9"/>
    </row>
    <row r="904">
      <c r="A904" s="18"/>
      <c r="D904" s="9"/>
      <c r="E904" s="9"/>
      <c r="F904" s="9"/>
      <c r="G904" s="9"/>
      <c r="H904" s="9"/>
      <c r="I904" s="9"/>
    </row>
    <row r="905">
      <c r="A905" s="18"/>
      <c r="D905" s="9"/>
      <c r="E905" s="9"/>
      <c r="F905" s="9"/>
      <c r="G905" s="9"/>
      <c r="H905" s="9"/>
      <c r="I905" s="9"/>
    </row>
    <row r="906">
      <c r="A906" s="18"/>
      <c r="D906" s="9"/>
      <c r="E906" s="9"/>
      <c r="F906" s="9"/>
      <c r="G906" s="9"/>
      <c r="H906" s="9"/>
      <c r="I906" s="9"/>
    </row>
    <row r="907">
      <c r="A907" s="18"/>
      <c r="D907" s="9"/>
      <c r="E907" s="9"/>
      <c r="F907" s="9"/>
      <c r="G907" s="9"/>
      <c r="H907" s="9"/>
      <c r="I907" s="9"/>
    </row>
    <row r="908">
      <c r="A908" s="18"/>
      <c r="D908" s="9"/>
      <c r="E908" s="9"/>
      <c r="F908" s="9"/>
      <c r="G908" s="9"/>
      <c r="H908" s="9"/>
      <c r="I908" s="9"/>
    </row>
    <row r="909">
      <c r="A909" s="18"/>
      <c r="D909" s="9"/>
      <c r="E909" s="9"/>
      <c r="F909" s="9"/>
      <c r="G909" s="9"/>
      <c r="H909" s="9"/>
      <c r="I909" s="9"/>
    </row>
    <row r="910">
      <c r="A910" s="18"/>
      <c r="D910" s="9"/>
      <c r="E910" s="9"/>
      <c r="F910" s="9"/>
      <c r="G910" s="9"/>
      <c r="H910" s="9"/>
      <c r="I910" s="9"/>
    </row>
    <row r="911">
      <c r="A911" s="18"/>
      <c r="D911" s="9"/>
      <c r="E911" s="9"/>
      <c r="F911" s="9"/>
      <c r="G911" s="9"/>
      <c r="H911" s="9"/>
      <c r="I911" s="9"/>
    </row>
    <row r="912">
      <c r="A912" s="18"/>
      <c r="D912" s="9"/>
      <c r="E912" s="9"/>
      <c r="F912" s="9"/>
      <c r="G912" s="9"/>
      <c r="H912" s="9"/>
      <c r="I912" s="9"/>
    </row>
    <row r="913">
      <c r="A913" s="18"/>
      <c r="D913" s="9"/>
      <c r="E913" s="9"/>
      <c r="F913" s="9"/>
      <c r="G913" s="9"/>
      <c r="H913" s="9"/>
      <c r="I913" s="9"/>
    </row>
    <row r="914">
      <c r="A914" s="18"/>
      <c r="D914" s="9"/>
      <c r="E914" s="9"/>
      <c r="F914" s="9"/>
      <c r="G914" s="9"/>
      <c r="H914" s="9"/>
      <c r="I914" s="9"/>
    </row>
    <row r="915">
      <c r="A915" s="18"/>
      <c r="D915" s="9"/>
      <c r="E915" s="9"/>
      <c r="F915" s="9"/>
      <c r="G915" s="9"/>
      <c r="H915" s="9"/>
      <c r="I915" s="9"/>
    </row>
    <row r="916">
      <c r="A916" s="18"/>
      <c r="D916" s="9"/>
      <c r="E916" s="9"/>
      <c r="F916" s="9"/>
      <c r="G916" s="9"/>
      <c r="H916" s="9"/>
      <c r="I916" s="9"/>
    </row>
    <row r="917">
      <c r="A917" s="18"/>
      <c r="D917" s="9"/>
      <c r="E917" s="9"/>
      <c r="F917" s="9"/>
      <c r="G917" s="9"/>
      <c r="H917" s="9"/>
      <c r="I917" s="9"/>
    </row>
    <row r="918">
      <c r="A918" s="18"/>
      <c r="D918" s="9"/>
      <c r="E918" s="9"/>
      <c r="F918" s="9"/>
      <c r="G918" s="9"/>
      <c r="H918" s="9"/>
      <c r="I918" s="9"/>
    </row>
    <row r="919">
      <c r="A919" s="18"/>
      <c r="D919" s="9"/>
      <c r="E919" s="9"/>
      <c r="F919" s="9"/>
      <c r="G919" s="9"/>
      <c r="H919" s="9"/>
      <c r="I919" s="9"/>
    </row>
    <row r="920">
      <c r="A920" s="18"/>
      <c r="D920" s="9"/>
      <c r="E920" s="9"/>
      <c r="F920" s="9"/>
      <c r="G920" s="9"/>
      <c r="H920" s="9"/>
      <c r="I920" s="9"/>
    </row>
    <row r="921">
      <c r="A921" s="18"/>
      <c r="D921" s="9"/>
      <c r="E921" s="9"/>
      <c r="F921" s="9"/>
      <c r="G921" s="9"/>
      <c r="H921" s="9"/>
      <c r="I921" s="9"/>
    </row>
    <row r="922">
      <c r="A922" s="18"/>
      <c r="D922" s="9"/>
      <c r="E922" s="9"/>
      <c r="F922" s="9"/>
      <c r="G922" s="9"/>
      <c r="H922" s="9"/>
      <c r="I922" s="9"/>
    </row>
    <row r="923">
      <c r="A923" s="18"/>
      <c r="D923" s="9"/>
      <c r="E923" s="9"/>
      <c r="F923" s="9"/>
      <c r="G923" s="9"/>
      <c r="H923" s="9"/>
      <c r="I923" s="9"/>
    </row>
    <row r="924">
      <c r="A924" s="18"/>
      <c r="D924" s="9"/>
      <c r="E924" s="9"/>
      <c r="F924" s="9"/>
      <c r="G924" s="9"/>
      <c r="H924" s="9"/>
      <c r="I924" s="9"/>
    </row>
    <row r="925">
      <c r="A925" s="18"/>
      <c r="D925" s="9"/>
      <c r="E925" s="9"/>
      <c r="F925" s="9"/>
      <c r="G925" s="9"/>
      <c r="H925" s="9"/>
      <c r="I925" s="9"/>
    </row>
    <row r="926">
      <c r="A926" s="18"/>
      <c r="D926" s="9"/>
      <c r="E926" s="9"/>
      <c r="F926" s="9"/>
      <c r="G926" s="9"/>
      <c r="H926" s="9"/>
      <c r="I926" s="9"/>
    </row>
    <row r="927">
      <c r="A927" s="18"/>
      <c r="D927" s="9"/>
      <c r="E927" s="9"/>
      <c r="F927" s="9"/>
      <c r="G927" s="9"/>
      <c r="H927" s="9"/>
      <c r="I927" s="9"/>
    </row>
    <row r="928">
      <c r="A928" s="18"/>
      <c r="D928" s="9"/>
      <c r="E928" s="9"/>
      <c r="F928" s="9"/>
      <c r="G928" s="9"/>
      <c r="H928" s="9"/>
      <c r="I928" s="9"/>
    </row>
    <row r="929">
      <c r="A929" s="18"/>
      <c r="D929" s="9"/>
      <c r="E929" s="9"/>
      <c r="F929" s="9"/>
      <c r="G929" s="9"/>
      <c r="H929" s="9"/>
      <c r="I929" s="9"/>
    </row>
    <row r="930">
      <c r="A930" s="18"/>
      <c r="D930" s="9"/>
      <c r="E930" s="9"/>
      <c r="F930" s="9"/>
      <c r="G930" s="9"/>
      <c r="H930" s="9"/>
      <c r="I930" s="9"/>
    </row>
    <row r="931">
      <c r="A931" s="18"/>
      <c r="D931" s="9"/>
      <c r="E931" s="9"/>
      <c r="F931" s="9"/>
      <c r="G931" s="9"/>
      <c r="H931" s="9"/>
      <c r="I931" s="9"/>
    </row>
    <row r="932">
      <c r="A932" s="18"/>
      <c r="D932" s="9"/>
      <c r="E932" s="9"/>
      <c r="F932" s="9"/>
      <c r="G932" s="9"/>
      <c r="H932" s="9"/>
      <c r="I932" s="9"/>
    </row>
    <row r="933">
      <c r="A933" s="18"/>
      <c r="D933" s="9"/>
      <c r="E933" s="9"/>
      <c r="F933" s="9"/>
      <c r="G933" s="9"/>
      <c r="H933" s="9"/>
      <c r="I933" s="9"/>
    </row>
    <row r="934">
      <c r="A934" s="18"/>
      <c r="D934" s="9"/>
      <c r="E934" s="9"/>
      <c r="F934" s="9"/>
      <c r="G934" s="9"/>
      <c r="H934" s="9"/>
      <c r="I934" s="9"/>
    </row>
    <row r="935">
      <c r="A935" s="18"/>
      <c r="D935" s="9"/>
      <c r="E935" s="9"/>
      <c r="F935" s="9"/>
      <c r="G935" s="9"/>
      <c r="H935" s="9"/>
      <c r="I935" s="9"/>
    </row>
    <row r="936">
      <c r="A936" s="18"/>
      <c r="D936" s="9"/>
      <c r="E936" s="9"/>
      <c r="F936" s="9"/>
      <c r="G936" s="9"/>
      <c r="H936" s="9"/>
      <c r="I936" s="9"/>
    </row>
    <row r="937">
      <c r="A937" s="18"/>
      <c r="D937" s="9"/>
      <c r="E937" s="9"/>
      <c r="F937" s="9"/>
      <c r="G937" s="9"/>
      <c r="H937" s="9"/>
      <c r="I937" s="9"/>
    </row>
    <row r="938">
      <c r="A938" s="18"/>
      <c r="D938" s="9"/>
      <c r="E938" s="9"/>
      <c r="F938" s="9"/>
      <c r="G938" s="9"/>
      <c r="H938" s="9"/>
      <c r="I938" s="9"/>
    </row>
    <row r="939">
      <c r="A939" s="18"/>
      <c r="D939" s="9"/>
      <c r="E939" s="9"/>
      <c r="F939" s="9"/>
      <c r="G939" s="9"/>
      <c r="H939" s="9"/>
      <c r="I939" s="9"/>
    </row>
    <row r="940">
      <c r="A940" s="18"/>
      <c r="D940" s="9"/>
      <c r="E940" s="9"/>
      <c r="F940" s="9"/>
      <c r="G940" s="9"/>
      <c r="H940" s="9"/>
      <c r="I940" s="9"/>
    </row>
    <row r="941">
      <c r="A941" s="18"/>
      <c r="D941" s="9"/>
      <c r="E941" s="9"/>
      <c r="F941" s="9"/>
      <c r="G941" s="9"/>
      <c r="H941" s="9"/>
      <c r="I941" s="9"/>
    </row>
    <row r="942">
      <c r="A942" s="18"/>
      <c r="D942" s="9"/>
      <c r="E942" s="9"/>
      <c r="F942" s="9"/>
      <c r="G942" s="9"/>
      <c r="H942" s="9"/>
      <c r="I942" s="9"/>
    </row>
    <row r="943">
      <c r="A943" s="18"/>
      <c r="D943" s="9"/>
      <c r="E943" s="9"/>
      <c r="F943" s="9"/>
      <c r="G943" s="9"/>
      <c r="H943" s="9"/>
      <c r="I943" s="9"/>
    </row>
    <row r="944">
      <c r="A944" s="18"/>
      <c r="D944" s="9"/>
      <c r="E944" s="9"/>
      <c r="F944" s="9"/>
      <c r="G944" s="9"/>
      <c r="H944" s="9"/>
      <c r="I944" s="9"/>
    </row>
    <row r="945">
      <c r="A945" s="18"/>
      <c r="D945" s="9"/>
      <c r="E945" s="9"/>
      <c r="F945" s="9"/>
      <c r="G945" s="9"/>
      <c r="H945" s="9"/>
      <c r="I945" s="9"/>
    </row>
    <row r="946">
      <c r="A946" s="18"/>
      <c r="D946" s="9"/>
      <c r="E946" s="9"/>
      <c r="F946" s="9"/>
      <c r="G946" s="9"/>
      <c r="H946" s="9"/>
      <c r="I946" s="9"/>
    </row>
    <row r="947">
      <c r="A947" s="18"/>
      <c r="D947" s="9"/>
      <c r="E947" s="9"/>
      <c r="F947" s="9"/>
      <c r="G947" s="9"/>
      <c r="H947" s="9"/>
      <c r="I947" s="9"/>
    </row>
    <row r="948">
      <c r="A948" s="18"/>
      <c r="D948" s="9"/>
      <c r="E948" s="9"/>
      <c r="F948" s="9"/>
      <c r="G948" s="9"/>
      <c r="H948" s="9"/>
      <c r="I948" s="9"/>
    </row>
    <row r="949">
      <c r="A949" s="18"/>
      <c r="D949" s="9"/>
      <c r="E949" s="9"/>
      <c r="F949" s="9"/>
      <c r="G949" s="9"/>
      <c r="H949" s="9"/>
      <c r="I949" s="9"/>
    </row>
    <row r="950">
      <c r="A950" s="18"/>
      <c r="D950" s="9"/>
      <c r="E950" s="9"/>
      <c r="F950" s="9"/>
      <c r="G950" s="9"/>
      <c r="H950" s="9"/>
      <c r="I950" s="9"/>
    </row>
    <row r="951">
      <c r="A951" s="18"/>
      <c r="D951" s="9"/>
      <c r="E951" s="9"/>
      <c r="F951" s="9"/>
      <c r="G951" s="9"/>
      <c r="H951" s="9"/>
      <c r="I951" s="9"/>
    </row>
    <row r="952">
      <c r="A952" s="18"/>
      <c r="D952" s="9"/>
      <c r="E952" s="9"/>
      <c r="F952" s="9"/>
      <c r="G952" s="9"/>
      <c r="H952" s="9"/>
      <c r="I952" s="9"/>
    </row>
    <row r="953">
      <c r="A953" s="18"/>
      <c r="D953" s="9"/>
      <c r="E953" s="9"/>
      <c r="F953" s="9"/>
      <c r="G953" s="9"/>
      <c r="H953" s="9"/>
      <c r="I953" s="9"/>
    </row>
    <row r="954">
      <c r="A954" s="18"/>
      <c r="D954" s="9"/>
      <c r="E954" s="9"/>
      <c r="F954" s="9"/>
      <c r="G954" s="9"/>
      <c r="H954" s="9"/>
      <c r="I954" s="9"/>
    </row>
    <row r="955">
      <c r="A955" s="18"/>
      <c r="D955" s="9"/>
      <c r="E955" s="9"/>
      <c r="F955" s="9"/>
      <c r="G955" s="9"/>
      <c r="H955" s="9"/>
      <c r="I955" s="9"/>
    </row>
    <row r="956">
      <c r="A956" s="18"/>
      <c r="D956" s="9"/>
      <c r="E956" s="9"/>
      <c r="F956" s="9"/>
      <c r="G956" s="9"/>
      <c r="H956" s="9"/>
      <c r="I956" s="9"/>
    </row>
    <row r="957">
      <c r="A957" s="18"/>
      <c r="D957" s="9"/>
      <c r="E957" s="9"/>
      <c r="F957" s="9"/>
      <c r="G957" s="9"/>
      <c r="H957" s="9"/>
      <c r="I957" s="9"/>
    </row>
    <row r="958">
      <c r="A958" s="18"/>
      <c r="D958" s="9"/>
      <c r="E958" s="9"/>
      <c r="F958" s="9"/>
      <c r="G958" s="9"/>
      <c r="H958" s="9"/>
      <c r="I958" s="9"/>
    </row>
    <row r="959">
      <c r="A959" s="18"/>
      <c r="D959" s="9"/>
      <c r="E959" s="9"/>
      <c r="F959" s="9"/>
      <c r="G959" s="9"/>
      <c r="H959" s="9"/>
      <c r="I959" s="9"/>
    </row>
    <row r="960">
      <c r="A960" s="18"/>
      <c r="D960" s="9"/>
      <c r="E960" s="9"/>
      <c r="F960" s="9"/>
      <c r="G960" s="9"/>
      <c r="H960" s="9"/>
      <c r="I960" s="9"/>
    </row>
    <row r="961">
      <c r="A961" s="18"/>
      <c r="D961" s="9"/>
      <c r="E961" s="9"/>
      <c r="F961" s="9"/>
      <c r="G961" s="9"/>
      <c r="H961" s="9"/>
      <c r="I961" s="9"/>
    </row>
    <row r="962">
      <c r="A962" s="18"/>
      <c r="D962" s="9"/>
      <c r="E962" s="9"/>
      <c r="F962" s="9"/>
      <c r="G962" s="9"/>
      <c r="H962" s="9"/>
      <c r="I962" s="9"/>
    </row>
    <row r="963">
      <c r="A963" s="18"/>
      <c r="D963" s="9"/>
      <c r="E963" s="9"/>
      <c r="F963" s="9"/>
      <c r="G963" s="9"/>
      <c r="H963" s="9"/>
      <c r="I963" s="9"/>
    </row>
    <row r="964">
      <c r="A964" s="18"/>
      <c r="D964" s="9"/>
      <c r="E964" s="9"/>
      <c r="F964" s="9"/>
      <c r="G964" s="9"/>
      <c r="H964" s="9"/>
      <c r="I964" s="9"/>
    </row>
    <row r="965">
      <c r="A965" s="18"/>
      <c r="D965" s="9"/>
      <c r="E965" s="9"/>
      <c r="F965" s="9"/>
      <c r="G965" s="9"/>
      <c r="H965" s="9"/>
      <c r="I965" s="9"/>
    </row>
    <row r="966">
      <c r="A966" s="18"/>
      <c r="D966" s="9"/>
      <c r="E966" s="9"/>
      <c r="F966" s="9"/>
      <c r="G966" s="9"/>
      <c r="H966" s="9"/>
      <c r="I966" s="9"/>
    </row>
    <row r="967">
      <c r="A967" s="18"/>
      <c r="D967" s="9"/>
      <c r="E967" s="9"/>
      <c r="F967" s="9"/>
      <c r="G967" s="9"/>
      <c r="H967" s="9"/>
      <c r="I967" s="9"/>
    </row>
    <row r="968">
      <c r="A968" s="18"/>
      <c r="D968" s="9"/>
      <c r="E968" s="9"/>
      <c r="F968" s="9"/>
      <c r="G968" s="9"/>
      <c r="H968" s="9"/>
      <c r="I968" s="9"/>
    </row>
    <row r="969">
      <c r="A969" s="18"/>
      <c r="D969" s="9"/>
      <c r="E969" s="9"/>
      <c r="F969" s="9"/>
      <c r="G969" s="9"/>
      <c r="H969" s="9"/>
      <c r="I969" s="9"/>
    </row>
    <row r="970">
      <c r="A970" s="18"/>
      <c r="D970" s="9"/>
      <c r="E970" s="9"/>
      <c r="F970" s="9"/>
      <c r="G970" s="9"/>
      <c r="H970" s="9"/>
      <c r="I970" s="9"/>
    </row>
    <row r="971">
      <c r="A971" s="18"/>
      <c r="D971" s="9"/>
      <c r="E971" s="9"/>
      <c r="F971" s="9"/>
      <c r="G971" s="9"/>
      <c r="H971" s="9"/>
      <c r="I971" s="9"/>
    </row>
    <row r="972">
      <c r="A972" s="18"/>
      <c r="D972" s="9"/>
      <c r="E972" s="9"/>
      <c r="F972" s="9"/>
      <c r="G972" s="9"/>
      <c r="H972" s="9"/>
      <c r="I972" s="9"/>
    </row>
    <row r="973">
      <c r="A973" s="18"/>
      <c r="D973" s="9"/>
      <c r="E973" s="9"/>
      <c r="F973" s="9"/>
      <c r="G973" s="9"/>
      <c r="H973" s="9"/>
      <c r="I973" s="9"/>
    </row>
    <row r="974">
      <c r="A974" s="18"/>
      <c r="D974" s="9"/>
      <c r="E974" s="9"/>
      <c r="F974" s="9"/>
      <c r="G974" s="9"/>
      <c r="H974" s="9"/>
      <c r="I974" s="9"/>
    </row>
    <row r="975">
      <c r="A975" s="18"/>
      <c r="D975" s="9"/>
      <c r="E975" s="9"/>
      <c r="F975" s="9"/>
      <c r="G975" s="9"/>
      <c r="H975" s="9"/>
      <c r="I975" s="9"/>
    </row>
    <row r="976">
      <c r="A976" s="18"/>
      <c r="D976" s="9"/>
      <c r="E976" s="9"/>
      <c r="F976" s="9"/>
      <c r="G976" s="9"/>
      <c r="H976" s="9"/>
      <c r="I976" s="9"/>
    </row>
    <row r="977">
      <c r="A977" s="18"/>
      <c r="D977" s="9"/>
      <c r="E977" s="9"/>
      <c r="F977" s="9"/>
      <c r="G977" s="9"/>
      <c r="H977" s="9"/>
      <c r="I977" s="9"/>
    </row>
    <row r="978">
      <c r="A978" s="18"/>
      <c r="D978" s="9"/>
      <c r="E978" s="9"/>
      <c r="F978" s="9"/>
      <c r="G978" s="9"/>
      <c r="H978" s="9"/>
      <c r="I978" s="9"/>
    </row>
    <row r="979">
      <c r="A979" s="18"/>
      <c r="D979" s="9"/>
      <c r="E979" s="9"/>
      <c r="F979" s="9"/>
      <c r="G979" s="9"/>
      <c r="H979" s="9"/>
      <c r="I979" s="9"/>
    </row>
    <row r="980">
      <c r="A980" s="18"/>
      <c r="D980" s="9"/>
      <c r="E980" s="9"/>
      <c r="F980" s="9"/>
      <c r="G980" s="9"/>
      <c r="H980" s="9"/>
      <c r="I980" s="9"/>
    </row>
    <row r="981">
      <c r="A981" s="18"/>
      <c r="D981" s="9"/>
      <c r="E981" s="9"/>
      <c r="F981" s="9"/>
      <c r="G981" s="9"/>
      <c r="H981" s="9"/>
      <c r="I981" s="9"/>
    </row>
    <row r="982">
      <c r="A982" s="18"/>
      <c r="D982" s="9"/>
      <c r="E982" s="9"/>
      <c r="F982" s="9"/>
      <c r="G982" s="9"/>
      <c r="H982" s="9"/>
      <c r="I982" s="9"/>
    </row>
    <row r="983">
      <c r="A983" s="18"/>
      <c r="D983" s="9"/>
      <c r="E983" s="9"/>
      <c r="F983" s="9"/>
      <c r="G983" s="9"/>
      <c r="H983" s="9"/>
      <c r="I983" s="9"/>
    </row>
    <row r="984">
      <c r="A984" s="18"/>
      <c r="D984" s="9"/>
      <c r="E984" s="9"/>
      <c r="F984" s="9"/>
      <c r="G984" s="9"/>
      <c r="H984" s="9"/>
      <c r="I984" s="9"/>
    </row>
    <row r="985">
      <c r="A985" s="18"/>
      <c r="D985" s="9"/>
      <c r="E985" s="9"/>
      <c r="F985" s="9"/>
      <c r="G985" s="9"/>
      <c r="H985" s="9"/>
      <c r="I985" s="9"/>
    </row>
    <row r="986">
      <c r="A986" s="18"/>
      <c r="D986" s="9"/>
      <c r="E986" s="9"/>
      <c r="F986" s="9"/>
      <c r="G986" s="9"/>
      <c r="H986" s="9"/>
      <c r="I986" s="9"/>
    </row>
    <row r="987">
      <c r="A987" s="18"/>
      <c r="D987" s="9"/>
      <c r="E987" s="9"/>
      <c r="F987" s="9"/>
      <c r="G987" s="9"/>
      <c r="H987" s="9"/>
      <c r="I987" s="9"/>
    </row>
    <row r="988">
      <c r="A988" s="18"/>
      <c r="D988" s="9"/>
      <c r="E988" s="9"/>
      <c r="F988" s="9"/>
      <c r="G988" s="9"/>
      <c r="H988" s="9"/>
      <c r="I988" s="9"/>
    </row>
    <row r="989">
      <c r="A989" s="18"/>
      <c r="D989" s="9"/>
      <c r="E989" s="9"/>
      <c r="F989" s="9"/>
      <c r="G989" s="9"/>
      <c r="H989" s="9"/>
      <c r="I989" s="9"/>
    </row>
    <row r="990">
      <c r="A990" s="18"/>
      <c r="D990" s="9"/>
      <c r="E990" s="9"/>
      <c r="F990" s="9"/>
      <c r="G990" s="9"/>
      <c r="H990" s="9"/>
      <c r="I990" s="9"/>
    </row>
    <row r="991">
      <c r="A991" s="18"/>
      <c r="D991" s="9"/>
      <c r="E991" s="9"/>
      <c r="F991" s="9"/>
      <c r="G991" s="9"/>
      <c r="H991" s="9"/>
      <c r="I991" s="9"/>
    </row>
    <row r="992">
      <c r="A992" s="18"/>
      <c r="D992" s="9"/>
      <c r="E992" s="9"/>
      <c r="F992" s="9"/>
      <c r="G992" s="9"/>
      <c r="H992" s="9"/>
      <c r="I992" s="9"/>
    </row>
    <row r="993">
      <c r="A993" s="18"/>
      <c r="D993" s="9"/>
      <c r="E993" s="9"/>
      <c r="F993" s="9"/>
      <c r="G993" s="9"/>
      <c r="H993" s="9"/>
      <c r="I993" s="9"/>
    </row>
    <row r="994">
      <c r="A994" s="18"/>
      <c r="D994" s="9"/>
      <c r="E994" s="9"/>
      <c r="F994" s="9"/>
      <c r="G994" s="9"/>
      <c r="H994" s="9"/>
      <c r="I994" s="9"/>
    </row>
    <row r="995">
      <c r="A995" s="18"/>
      <c r="D995" s="9"/>
      <c r="E995" s="9"/>
      <c r="F995" s="9"/>
      <c r="G995" s="9"/>
      <c r="H995" s="9"/>
      <c r="I995" s="9"/>
    </row>
    <row r="996">
      <c r="A996" s="18"/>
      <c r="D996" s="9"/>
      <c r="E996" s="9"/>
      <c r="F996" s="9"/>
      <c r="G996" s="9"/>
      <c r="H996" s="9"/>
      <c r="I996" s="9"/>
    </row>
    <row r="997">
      <c r="A997" s="18"/>
      <c r="D997" s="9"/>
      <c r="E997" s="9"/>
      <c r="F997" s="9"/>
      <c r="G997" s="9"/>
      <c r="H997" s="9"/>
      <c r="I997" s="9"/>
    </row>
    <row r="998">
      <c r="A998" s="18"/>
      <c r="D998" s="9"/>
      <c r="E998" s="9"/>
      <c r="F998" s="9"/>
      <c r="G998" s="9"/>
      <c r="H998" s="9"/>
      <c r="I998" s="9"/>
    </row>
    <row r="999">
      <c r="A999" s="18"/>
      <c r="D999" s="9"/>
      <c r="E999" s="9"/>
      <c r="F999" s="9"/>
      <c r="G999" s="9"/>
      <c r="H999" s="9"/>
      <c r="I999" s="9"/>
    </row>
    <row r="1000">
      <c r="A1000" s="18"/>
      <c r="D1000" s="9"/>
      <c r="E1000" s="9"/>
      <c r="F1000" s="9"/>
      <c r="G1000" s="9"/>
      <c r="H1000" s="9"/>
      <c r="I1000" s="9"/>
    </row>
    <row r="1001">
      <c r="A1001" s="18"/>
      <c r="D1001" s="9"/>
      <c r="E1001" s="9"/>
      <c r="F1001" s="9"/>
      <c r="G1001" s="9"/>
      <c r="H1001" s="9"/>
      <c r="I1001" s="9"/>
    </row>
    <row r="1002">
      <c r="A1002" s="18"/>
      <c r="D1002" s="9"/>
      <c r="E1002" s="9"/>
      <c r="F1002" s="9"/>
      <c r="G1002" s="9"/>
      <c r="H1002" s="9"/>
      <c r="I1002" s="9"/>
    </row>
    <row r="1003">
      <c r="A1003" s="18"/>
      <c r="D1003" s="9"/>
      <c r="E1003" s="9"/>
      <c r="F1003" s="9"/>
      <c r="G1003" s="9"/>
      <c r="H1003" s="9"/>
      <c r="I1003" s="9"/>
    </row>
    <row r="1004">
      <c r="A1004" s="18"/>
      <c r="D1004" s="9"/>
      <c r="E1004" s="9"/>
      <c r="F1004" s="9"/>
      <c r="G1004" s="9"/>
      <c r="H1004" s="9"/>
      <c r="I1004" s="9"/>
    </row>
    <row r="1005">
      <c r="A1005" s="18"/>
      <c r="D1005" s="9"/>
      <c r="E1005" s="9"/>
      <c r="F1005" s="9"/>
      <c r="G1005" s="9"/>
      <c r="H1005" s="9"/>
      <c r="I1005" s="9"/>
    </row>
    <row r="1006">
      <c r="A1006" s="18"/>
      <c r="D1006" s="9"/>
      <c r="E1006" s="9"/>
      <c r="F1006" s="9"/>
      <c r="G1006" s="9"/>
      <c r="H1006" s="9"/>
      <c r="I1006" s="9"/>
    </row>
    <row r="1007">
      <c r="A1007" s="18"/>
      <c r="D1007" s="9"/>
      <c r="E1007" s="9"/>
      <c r="F1007" s="9"/>
      <c r="G1007" s="9"/>
      <c r="H1007" s="9"/>
      <c r="I1007" s="9"/>
    </row>
    <row r="1008">
      <c r="A1008" s="18"/>
      <c r="D1008" s="9"/>
      <c r="E1008" s="9"/>
      <c r="F1008" s="9"/>
      <c r="G1008" s="9"/>
      <c r="H1008" s="9"/>
      <c r="I1008" s="9"/>
    </row>
    <row r="1009">
      <c r="A1009" s="18"/>
      <c r="D1009" s="9"/>
      <c r="E1009" s="9"/>
      <c r="F1009" s="9"/>
      <c r="G1009" s="9"/>
      <c r="H1009" s="9"/>
      <c r="I1009" s="9"/>
    </row>
    <row r="1010">
      <c r="A1010" s="18"/>
      <c r="D1010" s="9"/>
      <c r="E1010" s="9"/>
      <c r="F1010" s="9"/>
      <c r="G1010" s="9"/>
      <c r="H1010" s="9"/>
      <c r="I1010" s="9"/>
    </row>
    <row r="1011">
      <c r="A1011" s="18"/>
      <c r="D1011" s="9"/>
      <c r="E1011" s="9"/>
      <c r="F1011" s="9"/>
      <c r="G1011" s="9"/>
      <c r="H1011" s="9"/>
      <c r="I1011" s="9"/>
    </row>
    <row r="1012">
      <c r="A1012" s="18"/>
      <c r="D1012" s="9"/>
      <c r="E1012" s="9"/>
      <c r="F1012" s="9"/>
      <c r="G1012" s="9"/>
      <c r="H1012" s="9"/>
      <c r="I1012" s="9"/>
    </row>
  </sheetData>
  <conditionalFormatting sqref="C2:C43">
    <cfRule type="cellIs" dxfId="0" priority="1" operator="greaterThanOrEqual">
      <formula>5</formula>
    </cfRule>
  </conditionalFormatting>
  <hyperlinks>
    <hyperlink r:id="rId1" ref="D4"/>
    <hyperlink r:id="rId2" ref="F9"/>
    <hyperlink r:id="rId3" ref="D11"/>
    <hyperlink r:id="rId4" ref="D14"/>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71"/>
    <col customWidth="1" min="2" max="2" width="20.57"/>
    <col customWidth="1" min="4" max="4" width="79.86"/>
    <col customWidth="1" min="5" max="5" width="71.71"/>
    <col customWidth="1" min="6" max="6" width="54.86"/>
    <col customWidth="1" min="7" max="7" width="57.57"/>
    <col customWidth="1" min="8" max="8" width="48.86"/>
    <col customWidth="1" min="9" max="9" width="45.57"/>
    <col customWidth="1" min="10" max="10" width="38.29"/>
    <col customWidth="1" min="11" max="11" width="16.0"/>
    <col customWidth="1" min="12" max="12" width="26.71"/>
    <col customWidth="1" min="13" max="13" width="28.0"/>
  </cols>
  <sheetData>
    <row r="1">
      <c r="A1" s="1" t="s">
        <v>0</v>
      </c>
      <c r="B1" s="2" t="s">
        <v>1</v>
      </c>
      <c r="C1" s="2" t="s">
        <v>2</v>
      </c>
      <c r="D1" s="3" t="s">
        <v>3</v>
      </c>
      <c r="E1" s="3" t="s">
        <v>4</v>
      </c>
      <c r="F1" s="3" t="s">
        <v>169</v>
      </c>
      <c r="G1" s="3" t="s">
        <v>6</v>
      </c>
      <c r="H1" s="3" t="s">
        <v>170</v>
      </c>
      <c r="I1" s="3" t="s">
        <v>4</v>
      </c>
      <c r="J1" s="3" t="s">
        <v>171</v>
      </c>
      <c r="K1" s="4"/>
      <c r="L1" s="2" t="s">
        <v>172</v>
      </c>
      <c r="M1" s="5"/>
      <c r="N1" s="5"/>
      <c r="O1" s="5"/>
      <c r="P1" s="5"/>
      <c r="Q1" s="5"/>
      <c r="R1" s="5"/>
      <c r="S1" s="5"/>
      <c r="T1" s="5"/>
      <c r="U1" s="5"/>
      <c r="V1" s="5"/>
      <c r="W1" s="5"/>
      <c r="X1" s="5"/>
    </row>
    <row r="2">
      <c r="A2" s="6" t="s">
        <v>7</v>
      </c>
      <c r="B2" s="7" t="s">
        <v>8</v>
      </c>
      <c r="C2" s="7">
        <v>4.0</v>
      </c>
      <c r="D2" s="8" t="s">
        <v>173</v>
      </c>
      <c r="E2" s="8" t="s">
        <v>174</v>
      </c>
      <c r="F2" s="8" t="s">
        <v>175</v>
      </c>
      <c r="G2" s="8" t="s">
        <v>176</v>
      </c>
      <c r="H2" s="8" t="s">
        <v>177</v>
      </c>
      <c r="I2" s="8" t="s">
        <v>178</v>
      </c>
      <c r="J2" s="9"/>
      <c r="K2" s="9"/>
    </row>
    <row r="3">
      <c r="A3" s="6" t="s">
        <v>12</v>
      </c>
      <c r="B3" s="7" t="s">
        <v>13</v>
      </c>
      <c r="D3" s="8"/>
      <c r="E3" s="8"/>
      <c r="F3" s="9"/>
      <c r="G3" s="8"/>
      <c r="H3" s="9"/>
      <c r="I3" s="9"/>
      <c r="J3" s="9"/>
      <c r="K3" s="9"/>
    </row>
    <row r="4">
      <c r="A4" s="10" t="s">
        <v>18</v>
      </c>
      <c r="B4" s="7" t="s">
        <v>19</v>
      </c>
      <c r="C4" s="7">
        <v>5.0</v>
      </c>
      <c r="D4" s="24" t="s">
        <v>179</v>
      </c>
      <c r="E4" s="8" t="s">
        <v>180</v>
      </c>
      <c r="F4" s="8" t="s">
        <v>181</v>
      </c>
      <c r="G4" s="8" t="s">
        <v>182</v>
      </c>
      <c r="H4" s="9"/>
      <c r="I4" s="9"/>
      <c r="J4" s="9"/>
      <c r="K4" s="9"/>
    </row>
    <row r="5">
      <c r="A5" s="10" t="s">
        <v>23</v>
      </c>
      <c r="B5" s="7" t="s">
        <v>24</v>
      </c>
      <c r="C5" s="7">
        <v>4.0</v>
      </c>
      <c r="D5" s="8" t="s">
        <v>183</v>
      </c>
      <c r="E5" s="8" t="s">
        <v>184</v>
      </c>
      <c r="F5" s="8" t="s">
        <v>185</v>
      </c>
      <c r="G5" s="8" t="s">
        <v>186</v>
      </c>
      <c r="H5" s="8" t="s">
        <v>187</v>
      </c>
      <c r="I5" s="8" t="s">
        <v>188</v>
      </c>
      <c r="J5" s="9"/>
      <c r="K5" s="9"/>
    </row>
    <row r="6">
      <c r="A6" s="10" t="s">
        <v>28</v>
      </c>
      <c r="B6" s="7" t="s">
        <v>29</v>
      </c>
      <c r="D6" s="8"/>
      <c r="E6" s="8"/>
      <c r="F6" s="9"/>
      <c r="G6" s="8"/>
      <c r="H6" s="9"/>
      <c r="I6" s="9"/>
      <c r="J6" s="9"/>
      <c r="K6" s="9"/>
    </row>
    <row r="7">
      <c r="A7" s="6" t="s">
        <v>33</v>
      </c>
      <c r="B7" s="7" t="s">
        <v>34</v>
      </c>
      <c r="D7" s="9"/>
      <c r="E7" s="9"/>
      <c r="F7" s="9"/>
      <c r="G7" s="9"/>
      <c r="H7" s="9"/>
      <c r="I7" s="9"/>
      <c r="J7" s="9"/>
      <c r="K7" s="9"/>
    </row>
    <row r="8">
      <c r="A8" s="10" t="s">
        <v>35</v>
      </c>
      <c r="B8" s="7" t="s">
        <v>36</v>
      </c>
      <c r="C8" s="7">
        <v>5.0</v>
      </c>
      <c r="D8" s="8" t="s">
        <v>189</v>
      </c>
      <c r="E8" s="9"/>
      <c r="F8" s="8" t="s">
        <v>190</v>
      </c>
      <c r="G8" s="8" t="s">
        <v>191</v>
      </c>
      <c r="H8" s="8" t="s">
        <v>192</v>
      </c>
      <c r="I8" s="8" t="s">
        <v>193</v>
      </c>
      <c r="J8" s="9"/>
      <c r="K8" s="9"/>
    </row>
    <row r="9">
      <c r="A9" s="10" t="s">
        <v>38</v>
      </c>
      <c r="C9" s="7">
        <v>3.0</v>
      </c>
      <c r="D9" s="8" t="s">
        <v>194</v>
      </c>
      <c r="E9" s="8" t="s">
        <v>195</v>
      </c>
      <c r="F9" s="9"/>
      <c r="G9" s="9"/>
      <c r="H9" s="9"/>
      <c r="I9" s="9"/>
      <c r="J9" s="9"/>
      <c r="K9" s="9"/>
    </row>
    <row r="10">
      <c r="A10" s="6" t="s">
        <v>43</v>
      </c>
      <c r="B10" s="7" t="s">
        <v>44</v>
      </c>
      <c r="C10" s="7">
        <v>6.0</v>
      </c>
      <c r="D10" s="8" t="s">
        <v>196</v>
      </c>
      <c r="E10" s="8" t="s">
        <v>197</v>
      </c>
      <c r="F10" s="8" t="s">
        <v>198</v>
      </c>
      <c r="G10" s="9"/>
      <c r="H10" s="8" t="s">
        <v>199</v>
      </c>
      <c r="I10" s="8" t="s">
        <v>200</v>
      </c>
      <c r="J10" s="9"/>
      <c r="K10" s="9"/>
    </row>
    <row r="11">
      <c r="A11" s="10" t="s">
        <v>45</v>
      </c>
      <c r="B11" s="7" t="s">
        <v>46</v>
      </c>
      <c r="C11" s="7">
        <v>5.0</v>
      </c>
      <c r="D11" s="24" t="s">
        <v>201</v>
      </c>
      <c r="E11" s="8"/>
      <c r="F11" s="8" t="s">
        <v>202</v>
      </c>
      <c r="G11" s="12" t="s">
        <v>203</v>
      </c>
      <c r="H11" s="8" t="s">
        <v>204</v>
      </c>
      <c r="I11" s="8" t="s">
        <v>205</v>
      </c>
      <c r="J11" s="8" t="s">
        <v>206</v>
      </c>
      <c r="K11" s="8" t="s">
        <v>207</v>
      </c>
      <c r="L11" s="7" t="s">
        <v>208</v>
      </c>
      <c r="M11" s="7" t="s">
        <v>209</v>
      </c>
    </row>
    <row r="12">
      <c r="A12" s="10" t="s">
        <v>53</v>
      </c>
      <c r="B12" s="7" t="s">
        <v>54</v>
      </c>
      <c r="C12" s="7">
        <v>3.0</v>
      </c>
      <c r="D12" s="12" t="s">
        <v>210</v>
      </c>
      <c r="E12" s="8" t="s">
        <v>211</v>
      </c>
      <c r="F12" s="8" t="s">
        <v>212</v>
      </c>
      <c r="G12" s="9"/>
      <c r="H12" s="9"/>
      <c r="I12" s="9"/>
      <c r="J12" s="9"/>
      <c r="K12" s="9"/>
    </row>
    <row r="13">
      <c r="A13" s="10" t="s">
        <v>60</v>
      </c>
      <c r="B13" s="7" t="s">
        <v>61</v>
      </c>
      <c r="C13" s="7">
        <v>7.0</v>
      </c>
      <c r="D13" s="8" t="s">
        <v>213</v>
      </c>
      <c r="E13" s="24" t="s">
        <v>214</v>
      </c>
      <c r="F13" s="8" t="s">
        <v>215</v>
      </c>
      <c r="G13" s="9"/>
      <c r="H13" s="9"/>
      <c r="I13" s="9"/>
      <c r="J13" s="9"/>
      <c r="K13" s="9"/>
    </row>
    <row r="14">
      <c r="A14" s="10" t="s">
        <v>63</v>
      </c>
      <c r="B14" s="7" t="s">
        <v>64</v>
      </c>
      <c r="C14" s="7">
        <v>6.0</v>
      </c>
      <c r="D14" s="25" t="s">
        <v>216</v>
      </c>
      <c r="E14" s="8"/>
      <c r="F14" s="9"/>
      <c r="G14" s="8"/>
      <c r="H14" s="9"/>
      <c r="I14" s="9"/>
      <c r="J14" s="9"/>
      <c r="K14" s="9"/>
    </row>
    <row r="15">
      <c r="A15" s="6" t="s">
        <v>69</v>
      </c>
      <c r="B15" s="7" t="s">
        <v>70</v>
      </c>
      <c r="C15" s="7">
        <v>6.5</v>
      </c>
      <c r="D15" s="8" t="s">
        <v>217</v>
      </c>
      <c r="E15" s="8"/>
      <c r="F15" s="11" t="s">
        <v>218</v>
      </c>
      <c r="G15" s="8" t="s">
        <v>219</v>
      </c>
      <c r="H15" s="8" t="s">
        <v>220</v>
      </c>
      <c r="I15" s="8" t="s">
        <v>221</v>
      </c>
      <c r="J15" s="9"/>
      <c r="K15" s="9"/>
    </row>
    <row r="16">
      <c r="A16" s="10" t="s">
        <v>75</v>
      </c>
      <c r="B16" s="7" t="s">
        <v>76</v>
      </c>
      <c r="C16" s="7">
        <v>5.0</v>
      </c>
      <c r="D16" s="8" t="s">
        <v>222</v>
      </c>
      <c r="E16" s="8" t="s">
        <v>223</v>
      </c>
      <c r="F16" s="8" t="s">
        <v>224</v>
      </c>
      <c r="G16" s="8"/>
      <c r="H16" s="8" t="s">
        <v>225</v>
      </c>
      <c r="I16" s="8" t="s">
        <v>226</v>
      </c>
      <c r="J16" s="8" t="s">
        <v>227</v>
      </c>
      <c r="K16" s="8" t="s">
        <v>228</v>
      </c>
      <c r="L16" s="7" t="s">
        <v>229</v>
      </c>
      <c r="M16" s="7" t="s">
        <v>230</v>
      </c>
    </row>
    <row r="17">
      <c r="A17" s="10" t="s">
        <v>80</v>
      </c>
      <c r="B17" s="7" t="s">
        <v>81</v>
      </c>
      <c r="D17" s="9"/>
      <c r="E17" s="9"/>
      <c r="F17" s="9"/>
      <c r="G17" s="9"/>
      <c r="H17" s="9"/>
      <c r="I17" s="9"/>
      <c r="J17" s="9"/>
      <c r="K17" s="9"/>
    </row>
    <row r="18">
      <c r="A18" s="10" t="s">
        <v>82</v>
      </c>
      <c r="B18" s="7" t="s">
        <v>83</v>
      </c>
      <c r="C18" s="7">
        <v>6.0</v>
      </c>
      <c r="D18" s="8" t="s">
        <v>231</v>
      </c>
      <c r="E18" s="8" t="s">
        <v>232</v>
      </c>
      <c r="F18" s="9"/>
      <c r="G18" s="9"/>
      <c r="H18" s="9"/>
      <c r="I18" s="9"/>
      <c r="J18" s="9"/>
      <c r="K18" s="9"/>
    </row>
    <row r="19">
      <c r="A19" s="10" t="s">
        <v>84</v>
      </c>
      <c r="B19" s="7" t="s">
        <v>85</v>
      </c>
      <c r="C19" s="7">
        <v>5.0</v>
      </c>
      <c r="D19" s="8" t="s">
        <v>233</v>
      </c>
      <c r="E19" s="8" t="s">
        <v>234</v>
      </c>
      <c r="F19" s="8" t="s">
        <v>235</v>
      </c>
      <c r="G19" s="8" t="s">
        <v>236</v>
      </c>
      <c r="H19" s="9"/>
      <c r="I19" s="9"/>
      <c r="J19" s="9"/>
      <c r="K19" s="9"/>
    </row>
    <row r="20">
      <c r="A20" s="6" t="s">
        <v>86</v>
      </c>
      <c r="B20" s="7" t="s">
        <v>87</v>
      </c>
      <c r="C20" s="7">
        <v>6.0</v>
      </c>
      <c r="D20" s="8" t="s">
        <v>237</v>
      </c>
      <c r="E20" s="8" t="s">
        <v>238</v>
      </c>
      <c r="F20" s="8" t="s">
        <v>239</v>
      </c>
      <c r="G20" s="8" t="s">
        <v>240</v>
      </c>
      <c r="H20" s="8" t="s">
        <v>241</v>
      </c>
      <c r="I20" s="8" t="s">
        <v>242</v>
      </c>
      <c r="J20" s="9"/>
      <c r="K20" s="9"/>
    </row>
    <row r="21">
      <c r="A21" s="6" t="s">
        <v>88</v>
      </c>
      <c r="B21" s="7" t="s">
        <v>89</v>
      </c>
      <c r="C21" s="7">
        <v>5.5</v>
      </c>
      <c r="D21" s="8" t="s">
        <v>243</v>
      </c>
      <c r="E21" s="8" t="s">
        <v>244</v>
      </c>
      <c r="F21" s="9"/>
      <c r="G21" s="9"/>
      <c r="H21" s="9"/>
      <c r="I21" s="9"/>
      <c r="J21" s="9"/>
      <c r="K21" s="9"/>
    </row>
    <row r="22">
      <c r="A22" s="10" t="s">
        <v>91</v>
      </c>
      <c r="B22" s="7" t="s">
        <v>92</v>
      </c>
      <c r="C22" s="7">
        <v>5.5</v>
      </c>
      <c r="D22" s="8" t="s">
        <v>245</v>
      </c>
      <c r="E22" s="8" t="s">
        <v>246</v>
      </c>
      <c r="F22" s="8" t="s">
        <v>247</v>
      </c>
      <c r="G22" s="8" t="s">
        <v>248</v>
      </c>
      <c r="H22" s="9"/>
      <c r="I22" s="9"/>
      <c r="J22" s="9"/>
      <c r="K22" s="9"/>
    </row>
    <row r="23">
      <c r="A23" s="10" t="s">
        <v>94</v>
      </c>
      <c r="B23" s="14" t="s">
        <v>95</v>
      </c>
      <c r="D23" s="9"/>
      <c r="E23" s="9"/>
      <c r="F23" s="9"/>
      <c r="G23" s="9"/>
      <c r="H23" s="9"/>
      <c r="I23" s="9"/>
      <c r="J23" s="9"/>
      <c r="K23" s="9"/>
    </row>
    <row r="24">
      <c r="A24" s="15" t="s">
        <v>96</v>
      </c>
      <c r="B24" s="16" t="s">
        <v>97</v>
      </c>
      <c r="C24" s="7">
        <v>7.0</v>
      </c>
      <c r="D24" s="8" t="s">
        <v>249</v>
      </c>
      <c r="E24" s="8" t="s">
        <v>250</v>
      </c>
      <c r="F24" s="9"/>
      <c r="G24" s="9"/>
      <c r="H24" s="9"/>
      <c r="I24" s="9"/>
      <c r="J24" s="9"/>
      <c r="K24" s="9"/>
    </row>
    <row r="25">
      <c r="A25" s="10" t="s">
        <v>98</v>
      </c>
      <c r="B25" s="7" t="s">
        <v>99</v>
      </c>
      <c r="D25" s="9"/>
      <c r="E25" s="9"/>
      <c r="F25" s="9"/>
      <c r="G25" s="9"/>
      <c r="H25" s="9"/>
      <c r="I25" s="9"/>
      <c r="J25" s="9"/>
      <c r="K25" s="9"/>
    </row>
    <row r="26">
      <c r="A26" s="10" t="s">
        <v>100</v>
      </c>
      <c r="B26" s="7" t="s">
        <v>101</v>
      </c>
      <c r="C26" s="7">
        <v>6.0</v>
      </c>
      <c r="D26" s="8" t="s">
        <v>251</v>
      </c>
      <c r="E26" s="8" t="s">
        <v>252</v>
      </c>
      <c r="F26" s="8" t="s">
        <v>253</v>
      </c>
      <c r="G26" s="8" t="s">
        <v>254</v>
      </c>
      <c r="H26" s="8" t="s">
        <v>255</v>
      </c>
      <c r="I26" s="8" t="s">
        <v>256</v>
      </c>
      <c r="J26" s="9"/>
      <c r="K26" s="9"/>
    </row>
    <row r="27">
      <c r="A27" s="6" t="s">
        <v>104</v>
      </c>
      <c r="B27" s="7" t="s">
        <v>105</v>
      </c>
      <c r="C27" s="7">
        <v>7.0</v>
      </c>
      <c r="D27" s="12" t="s">
        <v>257</v>
      </c>
      <c r="E27" s="8" t="s">
        <v>258</v>
      </c>
      <c r="F27" s="9"/>
      <c r="G27" s="8"/>
      <c r="H27" s="9"/>
      <c r="I27" s="9"/>
      <c r="J27" s="9"/>
      <c r="K27" s="9"/>
    </row>
    <row r="28">
      <c r="A28" s="6" t="s">
        <v>109</v>
      </c>
      <c r="B28" s="7" t="s">
        <v>110</v>
      </c>
      <c r="C28" s="7">
        <v>5.0</v>
      </c>
      <c r="D28" s="8" t="s">
        <v>259</v>
      </c>
      <c r="E28" s="6"/>
      <c r="F28" s="8" t="s">
        <v>260</v>
      </c>
      <c r="G28" s="26" t="s">
        <v>261</v>
      </c>
      <c r="H28" s="8" t="s">
        <v>262</v>
      </c>
      <c r="I28" s="26" t="s">
        <v>263</v>
      </c>
      <c r="J28" s="9"/>
      <c r="K28" s="26"/>
      <c r="M28" s="6"/>
      <c r="O28" s="6"/>
      <c r="Q28" s="6"/>
      <c r="S28" s="6"/>
      <c r="U28" s="6"/>
      <c r="W28" s="6"/>
    </row>
    <row r="29">
      <c r="A29" s="6" t="s">
        <v>113</v>
      </c>
      <c r="B29" s="7" t="s">
        <v>114</v>
      </c>
      <c r="C29" s="7">
        <v>5.0</v>
      </c>
      <c r="D29" s="8" t="s">
        <v>264</v>
      </c>
      <c r="E29" s="8" t="s">
        <v>265</v>
      </c>
      <c r="F29" s="8" t="s">
        <v>266</v>
      </c>
      <c r="G29" s="8" t="s">
        <v>267</v>
      </c>
      <c r="H29" s="9"/>
      <c r="I29" s="9"/>
      <c r="J29" s="9"/>
      <c r="K29" s="9"/>
    </row>
    <row r="30">
      <c r="A30" s="10" t="s">
        <v>118</v>
      </c>
      <c r="B30" s="7" t="s">
        <v>119</v>
      </c>
      <c r="D30" s="8"/>
      <c r="E30" s="8"/>
      <c r="F30" s="9"/>
      <c r="G30" s="9"/>
      <c r="H30" s="9"/>
      <c r="I30" s="9"/>
      <c r="J30" s="9"/>
      <c r="K30" s="9"/>
    </row>
    <row r="31">
      <c r="A31" s="10" t="s">
        <v>122</v>
      </c>
      <c r="B31" s="7" t="s">
        <v>123</v>
      </c>
      <c r="C31" s="7">
        <v>5.0</v>
      </c>
      <c r="D31" s="8" t="s">
        <v>268</v>
      </c>
      <c r="E31" s="8" t="s">
        <v>269</v>
      </c>
      <c r="F31" s="8" t="s">
        <v>270</v>
      </c>
      <c r="G31" s="8" t="s">
        <v>271</v>
      </c>
      <c r="H31" s="9"/>
      <c r="I31" s="9"/>
      <c r="J31" s="9"/>
      <c r="K31" s="9"/>
    </row>
    <row r="32">
      <c r="A32" s="10" t="s">
        <v>126</v>
      </c>
      <c r="B32" s="7" t="s">
        <v>127</v>
      </c>
      <c r="C32" s="7">
        <v>4.0</v>
      </c>
      <c r="D32" s="8" t="s">
        <v>272</v>
      </c>
      <c r="E32" s="8" t="s">
        <v>273</v>
      </c>
      <c r="F32" s="8" t="s">
        <v>274</v>
      </c>
      <c r="G32" s="8" t="s">
        <v>275</v>
      </c>
      <c r="H32" s="8" t="s">
        <v>276</v>
      </c>
      <c r="I32" s="8" t="s">
        <v>277</v>
      </c>
      <c r="J32" s="8" t="s">
        <v>278</v>
      </c>
      <c r="K32" s="8"/>
      <c r="M32" s="7" t="s">
        <v>279</v>
      </c>
    </row>
    <row r="33">
      <c r="A33" s="10" t="s">
        <v>131</v>
      </c>
      <c r="B33" s="7" t="s">
        <v>132</v>
      </c>
      <c r="C33" s="7">
        <v>5.0</v>
      </c>
      <c r="D33" s="8" t="s">
        <v>280</v>
      </c>
      <c r="E33" s="8" t="s">
        <v>281</v>
      </c>
      <c r="F33" s="8" t="s">
        <v>282</v>
      </c>
      <c r="G33" s="12" t="s">
        <v>283</v>
      </c>
      <c r="H33" s="9"/>
      <c r="I33" s="9"/>
      <c r="J33" s="9"/>
      <c r="K33" s="9"/>
    </row>
    <row r="34">
      <c r="A34" s="6" t="s">
        <v>133</v>
      </c>
      <c r="B34" s="7" t="s">
        <v>134</v>
      </c>
      <c r="D34" s="8"/>
      <c r="E34" s="8"/>
      <c r="F34" s="9"/>
      <c r="G34" s="9"/>
      <c r="H34" s="9"/>
      <c r="I34" s="9"/>
      <c r="J34" s="9"/>
      <c r="K34" s="9"/>
    </row>
    <row r="35">
      <c r="A35" s="6" t="s">
        <v>137</v>
      </c>
      <c r="B35" s="7" t="s">
        <v>138</v>
      </c>
      <c r="C35" s="7">
        <v>5.0</v>
      </c>
      <c r="D35" s="11" t="s">
        <v>284</v>
      </c>
      <c r="E35" s="8" t="s">
        <v>285</v>
      </c>
      <c r="F35" s="8" t="s">
        <v>286</v>
      </c>
      <c r="G35" s="8" t="s">
        <v>287</v>
      </c>
      <c r="H35" s="9"/>
      <c r="I35" s="9"/>
      <c r="J35" s="9"/>
      <c r="K35" s="9"/>
    </row>
    <row r="36">
      <c r="A36" s="10" t="s">
        <v>139</v>
      </c>
      <c r="D36" s="9"/>
      <c r="E36" s="9"/>
      <c r="F36" s="9"/>
      <c r="G36" s="9"/>
      <c r="H36" s="9"/>
      <c r="I36" s="9"/>
      <c r="J36" s="9"/>
      <c r="K36" s="9"/>
    </row>
    <row r="37">
      <c r="A37" s="17" t="s">
        <v>140</v>
      </c>
      <c r="B37" s="7" t="s">
        <v>141</v>
      </c>
      <c r="C37" s="7">
        <v>5.0</v>
      </c>
      <c r="D37" s="8" t="s">
        <v>288</v>
      </c>
      <c r="E37" s="8" t="s">
        <v>289</v>
      </c>
      <c r="F37" s="8" t="s">
        <v>290</v>
      </c>
      <c r="G37" s="8" t="s">
        <v>291</v>
      </c>
      <c r="H37" s="8" t="s">
        <v>292</v>
      </c>
      <c r="I37" s="8" t="s">
        <v>293</v>
      </c>
      <c r="J37" s="8" t="s">
        <v>294</v>
      </c>
      <c r="K37" s="8" t="s">
        <v>295</v>
      </c>
    </row>
    <row r="38">
      <c r="A38" s="10" t="s">
        <v>142</v>
      </c>
      <c r="B38" s="7"/>
      <c r="C38" s="7">
        <v>0.0</v>
      </c>
      <c r="D38" s="8" t="s">
        <v>296</v>
      </c>
      <c r="F38" s="8"/>
      <c r="G38" s="8"/>
      <c r="H38" s="9"/>
      <c r="I38" s="9"/>
      <c r="J38" s="9"/>
      <c r="K38" s="9"/>
    </row>
    <row r="39">
      <c r="A39" s="6" t="s">
        <v>146</v>
      </c>
      <c r="B39" s="7" t="s">
        <v>147</v>
      </c>
      <c r="C39" s="7">
        <v>5.0</v>
      </c>
      <c r="D39" s="8" t="s">
        <v>297</v>
      </c>
      <c r="E39" s="8" t="s">
        <v>298</v>
      </c>
      <c r="F39" s="9"/>
      <c r="G39" s="9"/>
      <c r="H39" s="9"/>
      <c r="I39" s="9"/>
      <c r="J39" s="9"/>
      <c r="K39" s="9"/>
    </row>
    <row r="40">
      <c r="A40" s="6" t="s">
        <v>149</v>
      </c>
      <c r="B40" s="7" t="s">
        <v>150</v>
      </c>
      <c r="C40" s="7">
        <v>5.0</v>
      </c>
      <c r="D40" s="8" t="s">
        <v>299</v>
      </c>
      <c r="E40" s="8" t="s">
        <v>300</v>
      </c>
      <c r="F40" s="8" t="s">
        <v>301</v>
      </c>
      <c r="G40" s="8" t="s">
        <v>302</v>
      </c>
      <c r="H40" s="8" t="s">
        <v>303</v>
      </c>
      <c r="I40" s="8" t="s">
        <v>304</v>
      </c>
      <c r="J40" s="8" t="s">
        <v>305</v>
      </c>
      <c r="K40" s="13" t="s">
        <v>306</v>
      </c>
    </row>
    <row r="41">
      <c r="A41" s="10" t="s">
        <v>155</v>
      </c>
      <c r="B41" s="7" t="s">
        <v>156</v>
      </c>
      <c r="C41" s="7">
        <v>4.0</v>
      </c>
      <c r="D41" s="8" t="s">
        <v>307</v>
      </c>
      <c r="E41" s="8" t="s">
        <v>308</v>
      </c>
      <c r="F41" s="9"/>
      <c r="G41" s="8"/>
      <c r="H41" s="9"/>
      <c r="I41" s="9"/>
      <c r="J41" s="9"/>
      <c r="K41" s="9"/>
    </row>
    <row r="42">
      <c r="A42" s="10" t="s">
        <v>159</v>
      </c>
      <c r="B42" s="7" t="s">
        <v>160</v>
      </c>
      <c r="C42" s="7">
        <v>5.0</v>
      </c>
      <c r="D42" s="8" t="s">
        <v>309</v>
      </c>
      <c r="E42" s="8" t="s">
        <v>310</v>
      </c>
      <c r="F42" s="8" t="s">
        <v>311</v>
      </c>
      <c r="G42" s="8" t="s">
        <v>312</v>
      </c>
      <c r="H42" s="9"/>
      <c r="I42" s="9"/>
      <c r="J42" s="9"/>
      <c r="K42" s="9"/>
    </row>
    <row r="43">
      <c r="A43" s="10" t="s">
        <v>163</v>
      </c>
      <c r="B43" s="7" t="s">
        <v>164</v>
      </c>
      <c r="C43" s="7">
        <v>7.0</v>
      </c>
      <c r="D43" s="8" t="s">
        <v>313</v>
      </c>
      <c r="E43" s="8" t="s">
        <v>314</v>
      </c>
      <c r="F43" s="8" t="s">
        <v>315</v>
      </c>
      <c r="G43" s="8" t="s">
        <v>316</v>
      </c>
      <c r="H43" s="9"/>
      <c r="I43" s="9"/>
      <c r="J43" s="9"/>
      <c r="K43" s="9"/>
    </row>
    <row r="44">
      <c r="A44" s="18"/>
      <c r="D44" s="9"/>
      <c r="E44" s="9"/>
      <c r="F44" s="9"/>
      <c r="G44" s="9"/>
      <c r="H44" s="9"/>
      <c r="I44" s="9"/>
      <c r="J44" s="9"/>
      <c r="K44" s="9"/>
    </row>
    <row r="45">
      <c r="A45" s="18"/>
      <c r="D45" s="9"/>
      <c r="E45" s="9"/>
      <c r="F45" s="9"/>
      <c r="G45" s="9"/>
      <c r="H45" s="9"/>
      <c r="I45" s="9"/>
      <c r="J45" s="9"/>
      <c r="K45" s="9"/>
    </row>
    <row r="46">
      <c r="A46" s="18"/>
      <c r="B46" s="19" t="s">
        <v>166</v>
      </c>
      <c r="C46" s="20">
        <f>COUNTA(A2:A43)-COUNTBLANK(C2:C43)</f>
        <v>33</v>
      </c>
      <c r="D46" s="21">
        <f>(COUNTA(A2:A43)-COUNTBLANK(C2:C43))/COUNTA(A2:A43)*100</f>
        <v>78.57142857</v>
      </c>
      <c r="E46" s="9"/>
      <c r="F46" s="9"/>
      <c r="G46" s="9"/>
      <c r="H46" s="9"/>
      <c r="I46" s="9"/>
      <c r="J46" s="9"/>
      <c r="K46" s="9"/>
    </row>
    <row r="47">
      <c r="A47" s="18"/>
      <c r="B47" s="19" t="s">
        <v>167</v>
      </c>
      <c r="C47" s="22">
        <f>SUM(C2:C43)/(COUNTA(A2:A43)-COUNTBLANK(C2:C43))</f>
        <v>5.075757576</v>
      </c>
      <c r="D47" s="23"/>
      <c r="E47" s="9"/>
      <c r="F47" s="9"/>
      <c r="G47" s="9"/>
      <c r="H47" s="9"/>
      <c r="I47" s="9"/>
      <c r="J47" s="9"/>
      <c r="K47" s="9"/>
    </row>
    <row r="48">
      <c r="A48" s="18"/>
      <c r="B48" s="19" t="s">
        <v>168</v>
      </c>
      <c r="C48" s="22">
        <f>COUNTIF(C2:C43, "&lt;5")</f>
        <v>7</v>
      </c>
      <c r="D48" s="23"/>
      <c r="E48" s="9"/>
      <c r="F48" s="9"/>
      <c r="G48" s="9"/>
      <c r="H48" s="9"/>
      <c r="I48" s="9"/>
      <c r="J48" s="9"/>
      <c r="K48" s="9"/>
    </row>
    <row r="49">
      <c r="A49" s="18"/>
      <c r="D49" s="9"/>
      <c r="E49" s="9"/>
      <c r="F49" s="9"/>
      <c r="G49" s="9"/>
      <c r="H49" s="9"/>
      <c r="I49" s="9"/>
      <c r="J49" s="9"/>
      <c r="K49" s="9"/>
    </row>
    <row r="50">
      <c r="A50" s="18"/>
      <c r="D50" s="9"/>
      <c r="E50" s="9"/>
      <c r="F50" s="9"/>
      <c r="G50" s="9"/>
      <c r="H50" s="9"/>
      <c r="I50" s="9"/>
      <c r="J50" s="9"/>
      <c r="K50" s="9"/>
    </row>
    <row r="51">
      <c r="A51" s="18"/>
      <c r="D51" s="9"/>
      <c r="E51" s="9"/>
      <c r="F51" s="9"/>
      <c r="G51" s="9"/>
      <c r="H51" s="9"/>
      <c r="I51" s="9"/>
      <c r="J51" s="9"/>
      <c r="K51" s="9"/>
    </row>
    <row r="52">
      <c r="A52" s="18"/>
      <c r="D52" s="9"/>
      <c r="E52" s="9"/>
      <c r="F52" s="9"/>
      <c r="G52" s="9"/>
      <c r="H52" s="9"/>
      <c r="I52" s="9"/>
      <c r="J52" s="9"/>
      <c r="K52" s="9"/>
    </row>
    <row r="53">
      <c r="A53" s="18"/>
      <c r="D53" s="9"/>
      <c r="E53" s="9"/>
      <c r="F53" s="9"/>
      <c r="G53" s="9"/>
      <c r="H53" s="9"/>
      <c r="I53" s="9"/>
      <c r="J53" s="9"/>
      <c r="K53" s="9"/>
    </row>
    <row r="54">
      <c r="A54" s="18"/>
      <c r="D54" s="9"/>
      <c r="E54" s="9"/>
      <c r="F54" s="9"/>
      <c r="G54" s="9"/>
      <c r="H54" s="9"/>
      <c r="I54" s="9"/>
      <c r="J54" s="9"/>
      <c r="K54" s="9"/>
    </row>
    <row r="55">
      <c r="A55" s="18"/>
      <c r="D55" s="9"/>
      <c r="E55" s="9"/>
      <c r="F55" s="9"/>
      <c r="G55" s="9"/>
      <c r="H55" s="9"/>
      <c r="I55" s="9"/>
      <c r="J55" s="9"/>
      <c r="K55" s="9"/>
    </row>
    <row r="56">
      <c r="A56" s="18"/>
      <c r="D56" s="9"/>
      <c r="E56" s="9"/>
      <c r="F56" s="9"/>
      <c r="G56" s="9"/>
      <c r="H56" s="9"/>
      <c r="I56" s="9"/>
      <c r="J56" s="9"/>
      <c r="K56" s="9"/>
    </row>
    <row r="57">
      <c r="A57" s="18"/>
      <c r="D57" s="9"/>
      <c r="E57" s="9"/>
      <c r="F57" s="9"/>
      <c r="G57" s="9"/>
      <c r="H57" s="9"/>
      <c r="I57" s="9"/>
      <c r="J57" s="9"/>
      <c r="K57" s="9"/>
    </row>
    <row r="58">
      <c r="A58" s="18"/>
      <c r="D58" s="9"/>
      <c r="E58" s="9"/>
      <c r="F58" s="9"/>
      <c r="G58" s="9"/>
      <c r="H58" s="9"/>
      <c r="I58" s="9"/>
      <c r="J58" s="9"/>
      <c r="K58" s="9"/>
    </row>
    <row r="59">
      <c r="A59" s="18"/>
      <c r="D59" s="9"/>
      <c r="E59" s="9"/>
      <c r="F59" s="9"/>
      <c r="G59" s="9"/>
      <c r="H59" s="9"/>
      <c r="I59" s="9"/>
      <c r="J59" s="9"/>
      <c r="K59" s="9"/>
    </row>
    <row r="60">
      <c r="A60" s="18"/>
      <c r="D60" s="9"/>
      <c r="E60" s="9"/>
      <c r="F60" s="9"/>
      <c r="G60" s="9"/>
      <c r="H60" s="9"/>
      <c r="I60" s="9"/>
      <c r="J60" s="9"/>
      <c r="K60" s="9"/>
    </row>
    <row r="61">
      <c r="A61" s="18"/>
      <c r="D61" s="9"/>
      <c r="E61" s="9"/>
      <c r="F61" s="9"/>
      <c r="G61" s="9"/>
      <c r="H61" s="9"/>
      <c r="I61" s="9"/>
      <c r="J61" s="9"/>
      <c r="K61" s="9"/>
    </row>
    <row r="62">
      <c r="A62" s="18"/>
      <c r="D62" s="9"/>
      <c r="E62" s="9"/>
      <c r="F62" s="9"/>
      <c r="G62" s="9"/>
      <c r="H62" s="9"/>
      <c r="I62" s="9"/>
      <c r="J62" s="9"/>
      <c r="K62" s="9"/>
    </row>
    <row r="63">
      <c r="A63" s="18"/>
      <c r="D63" s="9"/>
      <c r="E63" s="9"/>
      <c r="F63" s="9"/>
      <c r="G63" s="9"/>
      <c r="H63" s="9"/>
      <c r="I63" s="9"/>
      <c r="J63" s="9"/>
      <c r="K63" s="9"/>
    </row>
    <row r="64">
      <c r="A64" s="18"/>
      <c r="D64" s="9"/>
      <c r="E64" s="9"/>
      <c r="F64" s="9"/>
      <c r="G64" s="9"/>
      <c r="H64" s="9"/>
      <c r="I64" s="9"/>
      <c r="J64" s="9"/>
      <c r="K64" s="9"/>
    </row>
    <row r="65">
      <c r="A65" s="18"/>
      <c r="D65" s="9"/>
      <c r="E65" s="9"/>
      <c r="F65" s="9"/>
      <c r="G65" s="9"/>
      <c r="H65" s="9"/>
      <c r="I65" s="9"/>
      <c r="J65" s="9"/>
      <c r="K65" s="9"/>
    </row>
    <row r="66">
      <c r="A66" s="18"/>
      <c r="D66" s="9"/>
      <c r="E66" s="9"/>
      <c r="F66" s="9"/>
      <c r="G66" s="9"/>
      <c r="H66" s="9"/>
      <c r="I66" s="9"/>
      <c r="J66" s="9"/>
      <c r="K66" s="9"/>
    </row>
    <row r="67">
      <c r="A67" s="18"/>
      <c r="D67" s="9"/>
      <c r="E67" s="9"/>
      <c r="F67" s="9"/>
      <c r="G67" s="9"/>
      <c r="H67" s="9"/>
      <c r="I67" s="9"/>
      <c r="J67" s="9"/>
      <c r="K67" s="9"/>
    </row>
    <row r="68">
      <c r="A68" s="18"/>
      <c r="D68" s="9"/>
      <c r="E68" s="9"/>
      <c r="F68" s="9"/>
      <c r="G68" s="9"/>
      <c r="H68" s="9"/>
      <c r="I68" s="9"/>
      <c r="J68" s="9"/>
      <c r="K68" s="9"/>
    </row>
    <row r="69">
      <c r="A69" s="18"/>
      <c r="D69" s="9"/>
      <c r="E69" s="9"/>
      <c r="F69" s="9"/>
      <c r="G69" s="9"/>
      <c r="H69" s="9"/>
      <c r="I69" s="9"/>
      <c r="J69" s="9"/>
      <c r="K69" s="9"/>
    </row>
    <row r="70">
      <c r="A70" s="18"/>
      <c r="D70" s="9"/>
      <c r="E70" s="9"/>
      <c r="F70" s="9"/>
      <c r="G70" s="9"/>
      <c r="H70" s="9"/>
      <c r="I70" s="9"/>
      <c r="J70" s="9"/>
      <c r="K70" s="9"/>
    </row>
    <row r="71">
      <c r="A71" s="18"/>
      <c r="D71" s="9"/>
      <c r="E71" s="9"/>
      <c r="F71" s="9"/>
      <c r="G71" s="9"/>
      <c r="H71" s="9"/>
      <c r="I71" s="9"/>
      <c r="J71" s="9"/>
      <c r="K71" s="9"/>
    </row>
    <row r="72">
      <c r="A72" s="18"/>
      <c r="D72" s="9"/>
      <c r="E72" s="9"/>
      <c r="F72" s="9"/>
      <c r="G72" s="9"/>
      <c r="H72" s="9"/>
      <c r="I72" s="9"/>
      <c r="J72" s="9"/>
      <c r="K72" s="9"/>
    </row>
    <row r="73">
      <c r="A73" s="18"/>
      <c r="D73" s="9"/>
      <c r="E73" s="9"/>
      <c r="F73" s="9"/>
      <c r="G73" s="9"/>
      <c r="H73" s="9"/>
      <c r="I73" s="9"/>
      <c r="J73" s="9"/>
      <c r="K73" s="9"/>
    </row>
    <row r="74">
      <c r="A74" s="18"/>
      <c r="D74" s="9"/>
      <c r="E74" s="9"/>
      <c r="F74" s="9"/>
      <c r="G74" s="9"/>
      <c r="H74" s="9"/>
      <c r="I74" s="9"/>
      <c r="J74" s="9"/>
      <c r="K74" s="9"/>
    </row>
    <row r="75">
      <c r="A75" s="18"/>
      <c r="D75" s="9"/>
      <c r="E75" s="9"/>
      <c r="F75" s="9"/>
      <c r="G75" s="9"/>
      <c r="H75" s="9"/>
      <c r="I75" s="9"/>
      <c r="J75" s="9"/>
      <c r="K75" s="9"/>
    </row>
    <row r="76">
      <c r="A76" s="18"/>
      <c r="D76" s="9"/>
      <c r="E76" s="9"/>
      <c r="F76" s="9"/>
      <c r="G76" s="9"/>
      <c r="H76" s="9"/>
      <c r="I76" s="9"/>
      <c r="J76" s="9"/>
      <c r="K76" s="9"/>
    </row>
    <row r="77">
      <c r="A77" s="18"/>
      <c r="D77" s="9"/>
      <c r="E77" s="9"/>
      <c r="F77" s="9"/>
      <c r="G77" s="9"/>
      <c r="H77" s="9"/>
      <c r="I77" s="9"/>
      <c r="J77" s="9"/>
      <c r="K77" s="9"/>
    </row>
    <row r="78">
      <c r="A78" s="18"/>
      <c r="D78" s="9"/>
      <c r="E78" s="9"/>
      <c r="F78" s="9"/>
      <c r="G78" s="9"/>
      <c r="H78" s="9"/>
      <c r="I78" s="9"/>
      <c r="J78" s="9"/>
      <c r="K78" s="9"/>
    </row>
    <row r="79">
      <c r="A79" s="18"/>
      <c r="D79" s="9"/>
      <c r="E79" s="9"/>
      <c r="F79" s="9"/>
      <c r="G79" s="9"/>
      <c r="H79" s="9"/>
      <c r="I79" s="9"/>
      <c r="J79" s="9"/>
      <c r="K79" s="9"/>
    </row>
    <row r="80">
      <c r="A80" s="18"/>
      <c r="D80" s="9"/>
      <c r="E80" s="9"/>
      <c r="F80" s="9"/>
      <c r="G80" s="9"/>
      <c r="H80" s="9"/>
      <c r="I80" s="9"/>
      <c r="J80" s="9"/>
      <c r="K80" s="9"/>
    </row>
    <row r="81">
      <c r="A81" s="18"/>
      <c r="D81" s="9"/>
      <c r="E81" s="9"/>
      <c r="F81" s="9"/>
      <c r="G81" s="9"/>
      <c r="H81" s="9"/>
      <c r="I81" s="9"/>
      <c r="J81" s="9"/>
      <c r="K81" s="9"/>
    </row>
    <row r="82">
      <c r="A82" s="18"/>
      <c r="D82" s="9"/>
      <c r="E82" s="9"/>
      <c r="F82" s="9"/>
      <c r="G82" s="9"/>
      <c r="H82" s="9"/>
      <c r="I82" s="9"/>
      <c r="J82" s="9"/>
      <c r="K82" s="9"/>
    </row>
    <row r="83">
      <c r="A83" s="18"/>
      <c r="D83" s="9"/>
      <c r="E83" s="9"/>
      <c r="F83" s="9"/>
      <c r="G83" s="9"/>
      <c r="H83" s="9"/>
      <c r="I83" s="9"/>
      <c r="J83" s="9"/>
      <c r="K83" s="9"/>
    </row>
    <row r="84">
      <c r="A84" s="18"/>
      <c r="D84" s="9"/>
      <c r="E84" s="9"/>
      <c r="F84" s="9"/>
      <c r="G84" s="9"/>
      <c r="H84" s="9"/>
      <c r="I84" s="9"/>
      <c r="J84" s="9"/>
      <c r="K84" s="9"/>
    </row>
    <row r="85">
      <c r="A85" s="18"/>
      <c r="D85" s="9"/>
      <c r="E85" s="9"/>
      <c r="F85" s="9"/>
      <c r="G85" s="9"/>
      <c r="H85" s="9"/>
      <c r="I85" s="9"/>
      <c r="J85" s="9"/>
      <c r="K85" s="9"/>
    </row>
    <row r="86">
      <c r="A86" s="18"/>
      <c r="D86" s="9"/>
      <c r="E86" s="9"/>
      <c r="F86" s="9"/>
      <c r="G86" s="9"/>
      <c r="H86" s="9"/>
      <c r="I86" s="9"/>
      <c r="J86" s="9"/>
      <c r="K86" s="9"/>
    </row>
    <row r="87">
      <c r="A87" s="18"/>
      <c r="D87" s="9"/>
      <c r="E87" s="9"/>
      <c r="F87" s="9"/>
      <c r="G87" s="9"/>
      <c r="H87" s="9"/>
      <c r="I87" s="9"/>
      <c r="J87" s="9"/>
      <c r="K87" s="9"/>
    </row>
    <row r="88">
      <c r="A88" s="18"/>
      <c r="D88" s="9"/>
      <c r="E88" s="9"/>
      <c r="F88" s="9"/>
      <c r="G88" s="9"/>
      <c r="H88" s="9"/>
      <c r="I88" s="9"/>
      <c r="J88" s="9"/>
      <c r="K88" s="9"/>
    </row>
    <row r="89">
      <c r="A89" s="18"/>
      <c r="D89" s="9"/>
      <c r="E89" s="9"/>
      <c r="F89" s="9"/>
      <c r="G89" s="9"/>
      <c r="H89" s="9"/>
      <c r="I89" s="9"/>
      <c r="J89" s="9"/>
      <c r="K89" s="9"/>
    </row>
    <row r="90">
      <c r="A90" s="18"/>
      <c r="D90" s="9"/>
      <c r="E90" s="9"/>
      <c r="F90" s="9"/>
      <c r="G90" s="9"/>
      <c r="H90" s="9"/>
      <c r="I90" s="9"/>
      <c r="J90" s="9"/>
      <c r="K90" s="9"/>
    </row>
    <row r="91">
      <c r="A91" s="18"/>
      <c r="D91" s="9"/>
      <c r="E91" s="9"/>
      <c r="F91" s="9"/>
      <c r="G91" s="9"/>
      <c r="H91" s="9"/>
      <c r="I91" s="9"/>
      <c r="J91" s="9"/>
      <c r="K91" s="9"/>
    </row>
    <row r="92">
      <c r="A92" s="18"/>
      <c r="D92" s="9"/>
      <c r="E92" s="9"/>
      <c r="F92" s="9"/>
      <c r="G92" s="9"/>
      <c r="H92" s="9"/>
      <c r="I92" s="9"/>
      <c r="J92" s="9"/>
      <c r="K92" s="9"/>
    </row>
    <row r="93">
      <c r="A93" s="18"/>
      <c r="D93" s="9"/>
      <c r="E93" s="9"/>
      <c r="F93" s="9"/>
      <c r="G93" s="9"/>
      <c r="H93" s="9"/>
      <c r="I93" s="9"/>
      <c r="J93" s="9"/>
      <c r="K93" s="9"/>
    </row>
    <row r="94">
      <c r="A94" s="18"/>
      <c r="D94" s="9"/>
      <c r="E94" s="9"/>
      <c r="F94" s="9"/>
      <c r="G94" s="9"/>
      <c r="H94" s="9"/>
      <c r="I94" s="9"/>
      <c r="J94" s="9"/>
      <c r="K94" s="9"/>
    </row>
    <row r="95">
      <c r="A95" s="18"/>
      <c r="D95" s="9"/>
      <c r="E95" s="9"/>
      <c r="F95" s="9"/>
      <c r="G95" s="9"/>
      <c r="H95" s="9"/>
      <c r="I95" s="9"/>
      <c r="J95" s="9"/>
      <c r="K95" s="9"/>
    </row>
    <row r="96">
      <c r="A96" s="18"/>
      <c r="D96" s="9"/>
      <c r="E96" s="9"/>
      <c r="F96" s="9"/>
      <c r="G96" s="9"/>
      <c r="H96" s="9"/>
      <c r="I96" s="9"/>
      <c r="J96" s="9"/>
      <c r="K96" s="9"/>
    </row>
    <row r="97">
      <c r="A97" s="18"/>
      <c r="D97" s="9"/>
      <c r="E97" s="9"/>
      <c r="F97" s="9"/>
      <c r="G97" s="9"/>
      <c r="H97" s="9"/>
      <c r="I97" s="9"/>
      <c r="J97" s="9"/>
      <c r="K97" s="9"/>
    </row>
    <row r="98">
      <c r="A98" s="18"/>
      <c r="D98" s="9"/>
      <c r="E98" s="9"/>
      <c r="F98" s="9"/>
      <c r="G98" s="9"/>
      <c r="H98" s="9"/>
      <c r="I98" s="9"/>
      <c r="J98" s="9"/>
      <c r="K98" s="9"/>
    </row>
    <row r="99">
      <c r="A99" s="18"/>
      <c r="D99" s="9"/>
      <c r="E99" s="9"/>
      <c r="F99" s="9"/>
      <c r="G99" s="9"/>
      <c r="H99" s="9"/>
      <c r="I99" s="9"/>
      <c r="J99" s="9"/>
      <c r="K99" s="9"/>
    </row>
    <row r="100">
      <c r="A100" s="18"/>
      <c r="D100" s="9"/>
      <c r="E100" s="9"/>
      <c r="F100" s="9"/>
      <c r="G100" s="9"/>
      <c r="H100" s="9"/>
      <c r="I100" s="9"/>
      <c r="J100" s="9"/>
      <c r="K100" s="9"/>
    </row>
    <row r="101">
      <c r="A101" s="18"/>
      <c r="D101" s="9"/>
      <c r="E101" s="9"/>
      <c r="F101" s="9"/>
      <c r="G101" s="9"/>
      <c r="H101" s="9"/>
      <c r="I101" s="9"/>
      <c r="J101" s="9"/>
      <c r="K101" s="9"/>
    </row>
    <row r="102">
      <c r="A102" s="18"/>
      <c r="D102" s="9"/>
      <c r="E102" s="9"/>
      <c r="F102" s="9"/>
      <c r="G102" s="9"/>
      <c r="H102" s="9"/>
      <c r="I102" s="9"/>
      <c r="J102" s="9"/>
      <c r="K102" s="9"/>
    </row>
    <row r="103">
      <c r="A103" s="18"/>
      <c r="D103" s="9"/>
      <c r="E103" s="9"/>
      <c r="F103" s="9"/>
      <c r="G103" s="9"/>
      <c r="H103" s="9"/>
      <c r="I103" s="9"/>
      <c r="J103" s="9"/>
      <c r="K103" s="9"/>
    </row>
    <row r="104">
      <c r="A104" s="18"/>
      <c r="D104" s="9"/>
      <c r="E104" s="9"/>
      <c r="F104" s="9"/>
      <c r="G104" s="9"/>
      <c r="H104" s="9"/>
      <c r="I104" s="9"/>
      <c r="J104" s="9"/>
      <c r="K104" s="9"/>
    </row>
    <row r="105">
      <c r="A105" s="18"/>
      <c r="D105" s="9"/>
      <c r="E105" s="9"/>
      <c r="F105" s="9"/>
      <c r="G105" s="9"/>
      <c r="H105" s="9"/>
      <c r="I105" s="9"/>
      <c r="J105" s="9"/>
      <c r="K105" s="9"/>
    </row>
    <row r="106">
      <c r="A106" s="18"/>
      <c r="D106" s="9"/>
      <c r="E106" s="9"/>
      <c r="F106" s="9"/>
      <c r="G106" s="9"/>
      <c r="H106" s="9"/>
      <c r="I106" s="9"/>
      <c r="J106" s="9"/>
      <c r="K106" s="9"/>
    </row>
    <row r="107">
      <c r="A107" s="18"/>
      <c r="D107" s="9"/>
      <c r="E107" s="9"/>
      <c r="F107" s="9"/>
      <c r="G107" s="9"/>
      <c r="H107" s="9"/>
      <c r="I107" s="9"/>
      <c r="J107" s="9"/>
      <c r="K107" s="9"/>
    </row>
    <row r="108">
      <c r="A108" s="18"/>
      <c r="D108" s="9"/>
      <c r="E108" s="9"/>
      <c r="F108" s="9"/>
      <c r="G108" s="9"/>
      <c r="H108" s="9"/>
      <c r="I108" s="9"/>
      <c r="J108" s="9"/>
      <c r="K108" s="9"/>
    </row>
    <row r="109">
      <c r="A109" s="18"/>
      <c r="D109" s="9"/>
      <c r="E109" s="9"/>
      <c r="F109" s="9"/>
      <c r="G109" s="9"/>
      <c r="H109" s="9"/>
      <c r="I109" s="9"/>
      <c r="J109" s="9"/>
      <c r="K109" s="9"/>
    </row>
    <row r="110">
      <c r="A110" s="18"/>
      <c r="D110" s="9"/>
      <c r="E110" s="9"/>
      <c r="F110" s="9"/>
      <c r="G110" s="9"/>
      <c r="H110" s="9"/>
      <c r="I110" s="9"/>
      <c r="J110" s="9"/>
      <c r="K110" s="9"/>
    </row>
    <row r="111">
      <c r="A111" s="18"/>
      <c r="D111" s="9"/>
      <c r="E111" s="9"/>
      <c r="F111" s="9"/>
      <c r="G111" s="9"/>
      <c r="H111" s="9"/>
      <c r="I111" s="9"/>
      <c r="J111" s="9"/>
      <c r="K111" s="9"/>
    </row>
    <row r="112">
      <c r="A112" s="18"/>
      <c r="D112" s="9"/>
      <c r="E112" s="9"/>
      <c r="F112" s="9"/>
      <c r="G112" s="9"/>
      <c r="H112" s="9"/>
      <c r="I112" s="9"/>
      <c r="J112" s="9"/>
      <c r="K112" s="9"/>
    </row>
    <row r="113">
      <c r="A113" s="18"/>
      <c r="D113" s="9"/>
      <c r="E113" s="9"/>
      <c r="F113" s="9"/>
      <c r="G113" s="9"/>
      <c r="H113" s="9"/>
      <c r="I113" s="9"/>
      <c r="J113" s="9"/>
      <c r="K113" s="9"/>
    </row>
    <row r="114">
      <c r="A114" s="18"/>
      <c r="D114" s="9"/>
      <c r="E114" s="9"/>
      <c r="F114" s="9"/>
      <c r="G114" s="9"/>
      <c r="H114" s="9"/>
      <c r="I114" s="9"/>
      <c r="J114" s="9"/>
      <c r="K114" s="9"/>
    </row>
    <row r="115">
      <c r="A115" s="18"/>
      <c r="D115" s="9"/>
      <c r="E115" s="9"/>
      <c r="F115" s="9"/>
      <c r="G115" s="9"/>
      <c r="H115" s="9"/>
      <c r="I115" s="9"/>
      <c r="J115" s="9"/>
      <c r="K115" s="9"/>
    </row>
    <row r="116">
      <c r="A116" s="18"/>
      <c r="D116" s="9"/>
      <c r="E116" s="9"/>
      <c r="F116" s="9"/>
      <c r="G116" s="9"/>
      <c r="H116" s="9"/>
      <c r="I116" s="9"/>
      <c r="J116" s="9"/>
      <c r="K116" s="9"/>
    </row>
    <row r="117">
      <c r="A117" s="18"/>
      <c r="D117" s="9"/>
      <c r="E117" s="9"/>
      <c r="F117" s="9"/>
      <c r="G117" s="9"/>
      <c r="H117" s="9"/>
      <c r="I117" s="9"/>
      <c r="J117" s="9"/>
      <c r="K117" s="9"/>
    </row>
    <row r="118">
      <c r="A118" s="18"/>
      <c r="D118" s="9"/>
      <c r="E118" s="9"/>
      <c r="F118" s="9"/>
      <c r="G118" s="9"/>
      <c r="H118" s="9"/>
      <c r="I118" s="9"/>
      <c r="J118" s="9"/>
      <c r="K118" s="9"/>
    </row>
    <row r="119">
      <c r="A119" s="18"/>
      <c r="D119" s="9"/>
      <c r="E119" s="9"/>
      <c r="F119" s="9"/>
      <c r="G119" s="9"/>
      <c r="H119" s="9"/>
      <c r="I119" s="9"/>
      <c r="J119" s="9"/>
      <c r="K119" s="9"/>
    </row>
    <row r="120">
      <c r="A120" s="18"/>
      <c r="D120" s="9"/>
      <c r="E120" s="9"/>
      <c r="F120" s="9"/>
      <c r="G120" s="9"/>
      <c r="H120" s="9"/>
      <c r="I120" s="9"/>
      <c r="J120" s="9"/>
      <c r="K120" s="9"/>
    </row>
    <row r="121">
      <c r="A121" s="18"/>
      <c r="D121" s="9"/>
      <c r="E121" s="9"/>
      <c r="F121" s="9"/>
      <c r="G121" s="9"/>
      <c r="H121" s="9"/>
      <c r="I121" s="9"/>
      <c r="J121" s="9"/>
      <c r="K121" s="9"/>
    </row>
    <row r="122">
      <c r="A122" s="18"/>
      <c r="D122" s="9"/>
      <c r="E122" s="9"/>
      <c r="F122" s="9"/>
      <c r="G122" s="9"/>
      <c r="H122" s="9"/>
      <c r="I122" s="9"/>
      <c r="J122" s="9"/>
      <c r="K122" s="9"/>
    </row>
    <row r="123">
      <c r="A123" s="18"/>
      <c r="D123" s="9"/>
      <c r="E123" s="9"/>
      <c r="F123" s="9"/>
      <c r="G123" s="9"/>
      <c r="H123" s="9"/>
      <c r="I123" s="9"/>
      <c r="J123" s="9"/>
      <c r="K123" s="9"/>
    </row>
    <row r="124">
      <c r="A124" s="18"/>
      <c r="D124" s="9"/>
      <c r="E124" s="9"/>
      <c r="F124" s="9"/>
      <c r="G124" s="9"/>
      <c r="H124" s="9"/>
      <c r="I124" s="9"/>
      <c r="J124" s="9"/>
      <c r="K124" s="9"/>
    </row>
    <row r="125">
      <c r="A125" s="18"/>
      <c r="D125" s="9"/>
      <c r="E125" s="9"/>
      <c r="F125" s="9"/>
      <c r="G125" s="9"/>
      <c r="H125" s="9"/>
      <c r="I125" s="9"/>
      <c r="J125" s="9"/>
      <c r="K125" s="9"/>
    </row>
    <row r="126">
      <c r="A126" s="18"/>
      <c r="D126" s="9"/>
      <c r="E126" s="9"/>
      <c r="F126" s="9"/>
      <c r="G126" s="9"/>
      <c r="H126" s="9"/>
      <c r="I126" s="9"/>
      <c r="J126" s="9"/>
      <c r="K126" s="9"/>
    </row>
    <row r="127">
      <c r="A127" s="18"/>
      <c r="D127" s="9"/>
      <c r="E127" s="9"/>
      <c r="F127" s="9"/>
      <c r="G127" s="9"/>
      <c r="H127" s="9"/>
      <c r="I127" s="9"/>
      <c r="J127" s="9"/>
      <c r="K127" s="9"/>
    </row>
    <row r="128">
      <c r="A128" s="18"/>
      <c r="D128" s="9"/>
      <c r="E128" s="9"/>
      <c r="F128" s="9"/>
      <c r="G128" s="9"/>
      <c r="H128" s="9"/>
      <c r="I128" s="9"/>
      <c r="J128" s="9"/>
      <c r="K128" s="9"/>
    </row>
    <row r="129">
      <c r="A129" s="18"/>
      <c r="D129" s="9"/>
      <c r="E129" s="9"/>
      <c r="F129" s="9"/>
      <c r="G129" s="9"/>
      <c r="H129" s="9"/>
      <c r="I129" s="9"/>
      <c r="J129" s="9"/>
      <c r="K129" s="9"/>
    </row>
    <row r="130">
      <c r="A130" s="18"/>
      <c r="D130" s="9"/>
      <c r="E130" s="9"/>
      <c r="F130" s="9"/>
      <c r="G130" s="9"/>
      <c r="H130" s="9"/>
      <c r="I130" s="9"/>
      <c r="J130" s="9"/>
      <c r="K130" s="9"/>
    </row>
    <row r="131">
      <c r="A131" s="18"/>
      <c r="D131" s="9"/>
      <c r="E131" s="9"/>
      <c r="F131" s="9"/>
      <c r="G131" s="9"/>
      <c r="H131" s="9"/>
      <c r="I131" s="9"/>
      <c r="J131" s="9"/>
      <c r="K131" s="9"/>
    </row>
    <row r="132">
      <c r="A132" s="18"/>
      <c r="D132" s="9"/>
      <c r="E132" s="9"/>
      <c r="F132" s="9"/>
      <c r="G132" s="9"/>
      <c r="H132" s="9"/>
      <c r="I132" s="9"/>
      <c r="J132" s="9"/>
      <c r="K132" s="9"/>
    </row>
    <row r="133">
      <c r="A133" s="18"/>
      <c r="D133" s="9"/>
      <c r="E133" s="9"/>
      <c r="F133" s="9"/>
      <c r="G133" s="9"/>
      <c r="H133" s="9"/>
      <c r="I133" s="9"/>
      <c r="J133" s="9"/>
      <c r="K133" s="9"/>
    </row>
    <row r="134">
      <c r="A134" s="18"/>
      <c r="D134" s="9"/>
      <c r="E134" s="9"/>
      <c r="F134" s="9"/>
      <c r="G134" s="9"/>
      <c r="H134" s="9"/>
      <c r="I134" s="9"/>
      <c r="J134" s="9"/>
      <c r="K134" s="9"/>
    </row>
    <row r="135">
      <c r="A135" s="18"/>
      <c r="D135" s="9"/>
      <c r="E135" s="9"/>
      <c r="F135" s="9"/>
      <c r="G135" s="9"/>
      <c r="H135" s="9"/>
      <c r="I135" s="9"/>
      <c r="J135" s="9"/>
      <c r="K135" s="9"/>
    </row>
    <row r="136">
      <c r="A136" s="18"/>
      <c r="D136" s="9"/>
      <c r="E136" s="9"/>
      <c r="F136" s="9"/>
      <c r="G136" s="9"/>
      <c r="H136" s="9"/>
      <c r="I136" s="9"/>
      <c r="J136" s="9"/>
      <c r="K136" s="9"/>
    </row>
    <row r="137">
      <c r="A137" s="18"/>
      <c r="D137" s="9"/>
      <c r="E137" s="9"/>
      <c r="F137" s="9"/>
      <c r="G137" s="9"/>
      <c r="H137" s="9"/>
      <c r="I137" s="9"/>
      <c r="J137" s="9"/>
      <c r="K137" s="9"/>
    </row>
    <row r="138">
      <c r="A138" s="18"/>
      <c r="D138" s="9"/>
      <c r="E138" s="9"/>
      <c r="F138" s="9"/>
      <c r="G138" s="9"/>
      <c r="H138" s="9"/>
      <c r="I138" s="9"/>
      <c r="J138" s="9"/>
      <c r="K138" s="9"/>
    </row>
    <row r="139">
      <c r="A139" s="18"/>
      <c r="D139" s="9"/>
      <c r="E139" s="9"/>
      <c r="F139" s="9"/>
      <c r="G139" s="9"/>
      <c r="H139" s="9"/>
      <c r="I139" s="9"/>
      <c r="J139" s="9"/>
      <c r="K139" s="9"/>
    </row>
    <row r="140">
      <c r="A140" s="18"/>
      <c r="D140" s="9"/>
      <c r="E140" s="9"/>
      <c r="F140" s="9"/>
      <c r="G140" s="9"/>
      <c r="H140" s="9"/>
      <c r="I140" s="9"/>
      <c r="J140" s="9"/>
      <c r="K140" s="9"/>
    </row>
    <row r="141">
      <c r="A141" s="18"/>
      <c r="D141" s="9"/>
      <c r="E141" s="9"/>
      <c r="F141" s="9"/>
      <c r="G141" s="9"/>
      <c r="H141" s="9"/>
      <c r="I141" s="9"/>
      <c r="J141" s="9"/>
      <c r="K141" s="9"/>
    </row>
    <row r="142">
      <c r="A142" s="18"/>
      <c r="D142" s="9"/>
      <c r="E142" s="9"/>
      <c r="F142" s="9"/>
      <c r="G142" s="9"/>
      <c r="H142" s="9"/>
      <c r="I142" s="9"/>
      <c r="J142" s="9"/>
      <c r="K142" s="9"/>
    </row>
    <row r="143">
      <c r="A143" s="18"/>
      <c r="D143" s="9"/>
      <c r="E143" s="9"/>
      <c r="F143" s="9"/>
      <c r="G143" s="9"/>
      <c r="H143" s="9"/>
      <c r="I143" s="9"/>
      <c r="J143" s="9"/>
      <c r="K143" s="9"/>
    </row>
    <row r="144">
      <c r="A144" s="18"/>
      <c r="D144" s="9"/>
      <c r="E144" s="9"/>
      <c r="F144" s="9"/>
      <c r="G144" s="9"/>
      <c r="H144" s="9"/>
      <c r="I144" s="9"/>
      <c r="J144" s="9"/>
      <c r="K144" s="9"/>
    </row>
    <row r="145">
      <c r="A145" s="18"/>
      <c r="D145" s="9"/>
      <c r="E145" s="9"/>
      <c r="F145" s="9"/>
      <c r="G145" s="9"/>
      <c r="H145" s="9"/>
      <c r="I145" s="9"/>
      <c r="J145" s="9"/>
      <c r="K145" s="9"/>
    </row>
    <row r="146">
      <c r="A146" s="18"/>
      <c r="D146" s="9"/>
      <c r="E146" s="9"/>
      <c r="F146" s="9"/>
      <c r="G146" s="9"/>
      <c r="H146" s="9"/>
      <c r="I146" s="9"/>
      <c r="J146" s="9"/>
      <c r="K146" s="9"/>
    </row>
    <row r="147">
      <c r="A147" s="18"/>
      <c r="D147" s="9"/>
      <c r="E147" s="9"/>
      <c r="F147" s="9"/>
      <c r="G147" s="9"/>
      <c r="H147" s="9"/>
      <c r="I147" s="9"/>
      <c r="J147" s="9"/>
      <c r="K147" s="9"/>
    </row>
    <row r="148">
      <c r="A148" s="18"/>
      <c r="D148" s="9"/>
      <c r="E148" s="9"/>
      <c r="F148" s="9"/>
      <c r="G148" s="9"/>
      <c r="H148" s="9"/>
      <c r="I148" s="9"/>
      <c r="J148" s="9"/>
      <c r="K148" s="9"/>
    </row>
    <row r="149">
      <c r="A149" s="18"/>
      <c r="D149" s="9"/>
      <c r="E149" s="9"/>
      <c r="F149" s="9"/>
      <c r="G149" s="9"/>
      <c r="H149" s="9"/>
      <c r="I149" s="9"/>
      <c r="J149" s="9"/>
      <c r="K149" s="9"/>
    </row>
    <row r="150">
      <c r="A150" s="18"/>
      <c r="D150" s="9"/>
      <c r="E150" s="9"/>
      <c r="F150" s="9"/>
      <c r="G150" s="9"/>
      <c r="H150" s="9"/>
      <c r="I150" s="9"/>
      <c r="J150" s="9"/>
      <c r="K150" s="9"/>
    </row>
    <row r="151">
      <c r="A151" s="18"/>
      <c r="D151" s="9"/>
      <c r="E151" s="9"/>
      <c r="F151" s="9"/>
      <c r="G151" s="9"/>
      <c r="H151" s="9"/>
      <c r="I151" s="9"/>
      <c r="J151" s="9"/>
      <c r="K151" s="9"/>
    </row>
    <row r="152">
      <c r="A152" s="18"/>
      <c r="D152" s="9"/>
      <c r="E152" s="9"/>
      <c r="F152" s="9"/>
      <c r="G152" s="9"/>
      <c r="H152" s="9"/>
      <c r="I152" s="9"/>
      <c r="J152" s="9"/>
      <c r="K152" s="9"/>
    </row>
    <row r="153">
      <c r="A153" s="18"/>
      <c r="D153" s="9"/>
      <c r="E153" s="9"/>
      <c r="F153" s="9"/>
      <c r="G153" s="9"/>
      <c r="H153" s="9"/>
      <c r="I153" s="9"/>
      <c r="J153" s="9"/>
      <c r="K153" s="9"/>
    </row>
    <row r="154">
      <c r="A154" s="18"/>
      <c r="D154" s="9"/>
      <c r="E154" s="9"/>
      <c r="F154" s="9"/>
      <c r="G154" s="9"/>
      <c r="H154" s="9"/>
      <c r="I154" s="9"/>
      <c r="J154" s="9"/>
      <c r="K154" s="9"/>
    </row>
    <row r="155">
      <c r="A155" s="18"/>
      <c r="D155" s="9"/>
      <c r="E155" s="9"/>
      <c r="F155" s="9"/>
      <c r="G155" s="9"/>
      <c r="H155" s="9"/>
      <c r="I155" s="9"/>
      <c r="J155" s="9"/>
      <c r="K155" s="9"/>
    </row>
    <row r="156">
      <c r="A156" s="18"/>
      <c r="D156" s="9"/>
      <c r="E156" s="9"/>
      <c r="F156" s="9"/>
      <c r="G156" s="9"/>
      <c r="H156" s="9"/>
      <c r="I156" s="9"/>
      <c r="J156" s="9"/>
      <c r="K156" s="9"/>
    </row>
    <row r="157">
      <c r="A157" s="18"/>
      <c r="D157" s="9"/>
      <c r="E157" s="9"/>
      <c r="F157" s="9"/>
      <c r="G157" s="9"/>
      <c r="H157" s="9"/>
      <c r="I157" s="9"/>
      <c r="J157" s="9"/>
      <c r="K157" s="9"/>
    </row>
    <row r="158">
      <c r="A158" s="18"/>
      <c r="D158" s="9"/>
      <c r="E158" s="9"/>
      <c r="F158" s="9"/>
      <c r="G158" s="9"/>
      <c r="H158" s="9"/>
      <c r="I158" s="9"/>
      <c r="J158" s="9"/>
      <c r="K158" s="9"/>
    </row>
    <row r="159">
      <c r="A159" s="18"/>
      <c r="D159" s="9"/>
      <c r="E159" s="9"/>
      <c r="F159" s="9"/>
      <c r="G159" s="9"/>
      <c r="H159" s="9"/>
      <c r="I159" s="9"/>
      <c r="J159" s="9"/>
      <c r="K159" s="9"/>
    </row>
    <row r="160">
      <c r="A160" s="18"/>
      <c r="D160" s="9"/>
      <c r="E160" s="9"/>
      <c r="F160" s="9"/>
      <c r="G160" s="9"/>
      <c r="H160" s="9"/>
      <c r="I160" s="9"/>
      <c r="J160" s="9"/>
      <c r="K160" s="9"/>
    </row>
    <row r="161">
      <c r="A161" s="18"/>
      <c r="D161" s="9"/>
      <c r="E161" s="9"/>
      <c r="F161" s="9"/>
      <c r="G161" s="9"/>
      <c r="H161" s="9"/>
      <c r="I161" s="9"/>
      <c r="J161" s="9"/>
      <c r="K161" s="9"/>
    </row>
    <row r="162">
      <c r="A162" s="18"/>
      <c r="D162" s="9"/>
      <c r="E162" s="9"/>
      <c r="F162" s="9"/>
      <c r="G162" s="9"/>
      <c r="H162" s="9"/>
      <c r="I162" s="9"/>
      <c r="J162" s="9"/>
      <c r="K162" s="9"/>
    </row>
    <row r="163">
      <c r="A163" s="18"/>
      <c r="D163" s="9"/>
      <c r="E163" s="9"/>
      <c r="F163" s="9"/>
      <c r="G163" s="9"/>
      <c r="H163" s="9"/>
      <c r="I163" s="9"/>
      <c r="J163" s="9"/>
      <c r="K163" s="9"/>
    </row>
    <row r="164">
      <c r="A164" s="18"/>
      <c r="D164" s="9"/>
      <c r="E164" s="9"/>
      <c r="F164" s="9"/>
      <c r="G164" s="9"/>
      <c r="H164" s="9"/>
      <c r="I164" s="9"/>
      <c r="J164" s="9"/>
      <c r="K164" s="9"/>
    </row>
    <row r="165">
      <c r="A165" s="18"/>
      <c r="D165" s="9"/>
      <c r="E165" s="9"/>
      <c r="F165" s="9"/>
      <c r="G165" s="9"/>
      <c r="H165" s="9"/>
      <c r="I165" s="9"/>
      <c r="J165" s="9"/>
      <c r="K165" s="9"/>
    </row>
    <row r="166">
      <c r="A166" s="18"/>
      <c r="D166" s="9"/>
      <c r="E166" s="9"/>
      <c r="F166" s="9"/>
      <c r="G166" s="9"/>
      <c r="H166" s="9"/>
      <c r="I166" s="9"/>
      <c r="J166" s="9"/>
      <c r="K166" s="9"/>
    </row>
    <row r="167">
      <c r="A167" s="18"/>
      <c r="D167" s="9"/>
      <c r="E167" s="9"/>
      <c r="F167" s="9"/>
      <c r="G167" s="9"/>
      <c r="H167" s="9"/>
      <c r="I167" s="9"/>
      <c r="J167" s="9"/>
      <c r="K167" s="9"/>
    </row>
    <row r="168">
      <c r="A168" s="18"/>
      <c r="D168" s="9"/>
      <c r="E168" s="9"/>
      <c r="F168" s="9"/>
      <c r="G168" s="9"/>
      <c r="H168" s="9"/>
      <c r="I168" s="9"/>
      <c r="J168" s="9"/>
      <c r="K168" s="9"/>
    </row>
    <row r="169">
      <c r="A169" s="18"/>
      <c r="D169" s="9"/>
      <c r="E169" s="9"/>
      <c r="F169" s="9"/>
      <c r="G169" s="9"/>
      <c r="H169" s="9"/>
      <c r="I169" s="9"/>
      <c r="J169" s="9"/>
      <c r="K169" s="9"/>
    </row>
    <row r="170">
      <c r="A170" s="18"/>
      <c r="D170" s="9"/>
      <c r="E170" s="9"/>
      <c r="F170" s="9"/>
      <c r="G170" s="9"/>
      <c r="H170" s="9"/>
      <c r="I170" s="9"/>
      <c r="J170" s="9"/>
      <c r="K170" s="9"/>
    </row>
    <row r="171">
      <c r="A171" s="18"/>
      <c r="D171" s="9"/>
      <c r="E171" s="9"/>
      <c r="F171" s="9"/>
      <c r="G171" s="9"/>
      <c r="H171" s="9"/>
      <c r="I171" s="9"/>
      <c r="J171" s="9"/>
      <c r="K171" s="9"/>
    </row>
    <row r="172">
      <c r="A172" s="18"/>
      <c r="D172" s="9"/>
      <c r="E172" s="9"/>
      <c r="F172" s="9"/>
      <c r="G172" s="9"/>
      <c r="H172" s="9"/>
      <c r="I172" s="9"/>
      <c r="J172" s="9"/>
      <c r="K172" s="9"/>
    </row>
    <row r="173">
      <c r="A173" s="18"/>
      <c r="D173" s="9"/>
      <c r="E173" s="9"/>
      <c r="F173" s="9"/>
      <c r="G173" s="9"/>
      <c r="H173" s="9"/>
      <c r="I173" s="9"/>
      <c r="J173" s="9"/>
      <c r="K173" s="9"/>
    </row>
    <row r="174">
      <c r="A174" s="18"/>
      <c r="D174" s="9"/>
      <c r="E174" s="9"/>
      <c r="F174" s="9"/>
      <c r="G174" s="9"/>
      <c r="H174" s="9"/>
      <c r="I174" s="9"/>
      <c r="J174" s="9"/>
      <c r="K174" s="9"/>
    </row>
    <row r="175">
      <c r="A175" s="18"/>
      <c r="D175" s="9"/>
      <c r="E175" s="9"/>
      <c r="F175" s="9"/>
      <c r="G175" s="9"/>
      <c r="H175" s="9"/>
      <c r="I175" s="9"/>
      <c r="J175" s="9"/>
      <c r="K175" s="9"/>
    </row>
    <row r="176">
      <c r="A176" s="18"/>
      <c r="D176" s="9"/>
      <c r="E176" s="9"/>
      <c r="F176" s="9"/>
      <c r="G176" s="9"/>
      <c r="H176" s="9"/>
      <c r="I176" s="9"/>
      <c r="J176" s="9"/>
      <c r="K176" s="9"/>
    </row>
    <row r="177">
      <c r="A177" s="18"/>
      <c r="D177" s="9"/>
      <c r="E177" s="9"/>
      <c r="F177" s="9"/>
      <c r="G177" s="9"/>
      <c r="H177" s="9"/>
      <c r="I177" s="9"/>
      <c r="J177" s="9"/>
      <c r="K177" s="9"/>
    </row>
    <row r="178">
      <c r="A178" s="18"/>
      <c r="D178" s="9"/>
      <c r="E178" s="9"/>
      <c r="F178" s="9"/>
      <c r="G178" s="9"/>
      <c r="H178" s="9"/>
      <c r="I178" s="9"/>
      <c r="J178" s="9"/>
      <c r="K178" s="9"/>
    </row>
    <row r="179">
      <c r="A179" s="18"/>
      <c r="D179" s="9"/>
      <c r="E179" s="9"/>
      <c r="F179" s="9"/>
      <c r="G179" s="9"/>
      <c r="H179" s="9"/>
      <c r="I179" s="9"/>
      <c r="J179" s="9"/>
      <c r="K179" s="9"/>
    </row>
    <row r="180">
      <c r="A180" s="18"/>
      <c r="D180" s="9"/>
      <c r="E180" s="9"/>
      <c r="F180" s="9"/>
      <c r="G180" s="9"/>
      <c r="H180" s="9"/>
      <c r="I180" s="9"/>
      <c r="J180" s="9"/>
      <c r="K180" s="9"/>
    </row>
    <row r="181">
      <c r="A181" s="18"/>
      <c r="D181" s="9"/>
      <c r="E181" s="9"/>
      <c r="F181" s="9"/>
      <c r="G181" s="9"/>
      <c r="H181" s="9"/>
      <c r="I181" s="9"/>
      <c r="J181" s="9"/>
      <c r="K181" s="9"/>
    </row>
    <row r="182">
      <c r="A182" s="18"/>
      <c r="D182" s="9"/>
      <c r="E182" s="9"/>
      <c r="F182" s="9"/>
      <c r="G182" s="9"/>
      <c r="H182" s="9"/>
      <c r="I182" s="9"/>
      <c r="J182" s="9"/>
      <c r="K182" s="9"/>
    </row>
    <row r="183">
      <c r="A183" s="18"/>
      <c r="D183" s="9"/>
      <c r="E183" s="9"/>
      <c r="F183" s="9"/>
      <c r="G183" s="9"/>
      <c r="H183" s="9"/>
      <c r="I183" s="9"/>
      <c r="J183" s="9"/>
      <c r="K183" s="9"/>
    </row>
    <row r="184">
      <c r="A184" s="18"/>
      <c r="D184" s="9"/>
      <c r="E184" s="9"/>
      <c r="F184" s="9"/>
      <c r="G184" s="9"/>
      <c r="H184" s="9"/>
      <c r="I184" s="9"/>
      <c r="J184" s="9"/>
      <c r="K184" s="9"/>
    </row>
    <row r="185">
      <c r="A185" s="18"/>
      <c r="D185" s="9"/>
      <c r="E185" s="9"/>
      <c r="F185" s="9"/>
      <c r="G185" s="9"/>
      <c r="H185" s="9"/>
      <c r="I185" s="9"/>
      <c r="J185" s="9"/>
      <c r="K185" s="9"/>
    </row>
    <row r="186">
      <c r="A186" s="18"/>
      <c r="D186" s="9"/>
      <c r="E186" s="9"/>
      <c r="F186" s="9"/>
      <c r="G186" s="9"/>
      <c r="H186" s="9"/>
      <c r="I186" s="9"/>
      <c r="J186" s="9"/>
      <c r="K186" s="9"/>
    </row>
    <row r="187">
      <c r="A187" s="18"/>
      <c r="D187" s="9"/>
      <c r="E187" s="9"/>
      <c r="F187" s="9"/>
      <c r="G187" s="9"/>
      <c r="H187" s="9"/>
      <c r="I187" s="9"/>
      <c r="J187" s="9"/>
      <c r="K187" s="9"/>
    </row>
    <row r="188">
      <c r="A188" s="18"/>
      <c r="D188" s="9"/>
      <c r="E188" s="9"/>
      <c r="F188" s="9"/>
      <c r="G188" s="9"/>
      <c r="H188" s="9"/>
      <c r="I188" s="9"/>
      <c r="J188" s="9"/>
      <c r="K188" s="9"/>
    </row>
    <row r="189">
      <c r="A189" s="18"/>
      <c r="D189" s="9"/>
      <c r="E189" s="9"/>
      <c r="F189" s="9"/>
      <c r="G189" s="9"/>
      <c r="H189" s="9"/>
      <c r="I189" s="9"/>
      <c r="J189" s="9"/>
      <c r="K189" s="9"/>
    </row>
    <row r="190">
      <c r="A190" s="18"/>
      <c r="D190" s="9"/>
      <c r="E190" s="9"/>
      <c r="F190" s="9"/>
      <c r="G190" s="9"/>
      <c r="H190" s="9"/>
      <c r="I190" s="9"/>
      <c r="J190" s="9"/>
      <c r="K190" s="9"/>
    </row>
    <row r="191">
      <c r="A191" s="18"/>
      <c r="D191" s="9"/>
      <c r="E191" s="9"/>
      <c r="F191" s="9"/>
      <c r="G191" s="9"/>
      <c r="H191" s="9"/>
      <c r="I191" s="9"/>
      <c r="J191" s="9"/>
      <c r="K191" s="9"/>
    </row>
    <row r="192">
      <c r="A192" s="18"/>
      <c r="D192" s="9"/>
      <c r="E192" s="9"/>
      <c r="F192" s="9"/>
      <c r="G192" s="9"/>
      <c r="H192" s="9"/>
      <c r="I192" s="9"/>
      <c r="J192" s="9"/>
      <c r="K192" s="9"/>
    </row>
    <row r="193">
      <c r="A193" s="18"/>
      <c r="D193" s="9"/>
      <c r="E193" s="9"/>
      <c r="F193" s="9"/>
      <c r="G193" s="9"/>
      <c r="H193" s="9"/>
      <c r="I193" s="9"/>
      <c r="J193" s="9"/>
      <c r="K193" s="9"/>
    </row>
    <row r="194">
      <c r="A194" s="18"/>
      <c r="D194" s="9"/>
      <c r="E194" s="9"/>
      <c r="F194" s="9"/>
      <c r="G194" s="9"/>
      <c r="H194" s="9"/>
      <c r="I194" s="9"/>
      <c r="J194" s="9"/>
      <c r="K194" s="9"/>
    </row>
    <row r="195">
      <c r="A195" s="18"/>
      <c r="D195" s="9"/>
      <c r="E195" s="9"/>
      <c r="F195" s="9"/>
      <c r="G195" s="9"/>
      <c r="H195" s="9"/>
      <c r="I195" s="9"/>
      <c r="J195" s="9"/>
      <c r="K195" s="9"/>
    </row>
    <row r="196">
      <c r="A196" s="18"/>
      <c r="D196" s="9"/>
      <c r="E196" s="9"/>
      <c r="F196" s="9"/>
      <c r="G196" s="9"/>
      <c r="H196" s="9"/>
      <c r="I196" s="9"/>
      <c r="J196" s="9"/>
      <c r="K196" s="9"/>
    </row>
    <row r="197">
      <c r="A197" s="18"/>
      <c r="D197" s="9"/>
      <c r="E197" s="9"/>
      <c r="F197" s="9"/>
      <c r="G197" s="9"/>
      <c r="H197" s="9"/>
      <c r="I197" s="9"/>
      <c r="J197" s="9"/>
      <c r="K197" s="9"/>
    </row>
    <row r="198">
      <c r="A198" s="18"/>
      <c r="D198" s="9"/>
      <c r="E198" s="9"/>
      <c r="F198" s="9"/>
      <c r="G198" s="9"/>
      <c r="H198" s="9"/>
      <c r="I198" s="9"/>
      <c r="J198" s="9"/>
      <c r="K198" s="9"/>
    </row>
    <row r="199">
      <c r="A199" s="18"/>
      <c r="D199" s="9"/>
      <c r="E199" s="9"/>
      <c r="F199" s="9"/>
      <c r="G199" s="9"/>
      <c r="H199" s="9"/>
      <c r="I199" s="9"/>
      <c r="J199" s="9"/>
      <c r="K199" s="9"/>
    </row>
    <row r="200">
      <c r="A200" s="18"/>
      <c r="D200" s="9"/>
      <c r="E200" s="9"/>
      <c r="F200" s="9"/>
      <c r="G200" s="9"/>
      <c r="H200" s="9"/>
      <c r="I200" s="9"/>
      <c r="J200" s="9"/>
      <c r="K200" s="9"/>
    </row>
    <row r="201">
      <c r="A201" s="18"/>
      <c r="D201" s="9"/>
      <c r="E201" s="9"/>
      <c r="F201" s="9"/>
      <c r="G201" s="9"/>
      <c r="H201" s="9"/>
      <c r="I201" s="9"/>
      <c r="J201" s="9"/>
      <c r="K201" s="9"/>
    </row>
    <row r="202">
      <c r="A202" s="18"/>
      <c r="D202" s="9"/>
      <c r="E202" s="9"/>
      <c r="F202" s="9"/>
      <c r="G202" s="9"/>
      <c r="H202" s="9"/>
      <c r="I202" s="9"/>
      <c r="J202" s="9"/>
      <c r="K202" s="9"/>
    </row>
    <row r="203">
      <c r="A203" s="18"/>
      <c r="D203" s="9"/>
      <c r="E203" s="9"/>
      <c r="F203" s="9"/>
      <c r="G203" s="9"/>
      <c r="H203" s="9"/>
      <c r="I203" s="9"/>
      <c r="J203" s="9"/>
      <c r="K203" s="9"/>
    </row>
    <row r="204">
      <c r="A204" s="18"/>
      <c r="D204" s="9"/>
      <c r="E204" s="9"/>
      <c r="F204" s="9"/>
      <c r="G204" s="9"/>
      <c r="H204" s="9"/>
      <c r="I204" s="9"/>
      <c r="J204" s="9"/>
      <c r="K204" s="9"/>
    </row>
    <row r="205">
      <c r="A205" s="18"/>
      <c r="D205" s="9"/>
      <c r="E205" s="9"/>
      <c r="F205" s="9"/>
      <c r="G205" s="9"/>
      <c r="H205" s="9"/>
      <c r="I205" s="9"/>
      <c r="J205" s="9"/>
      <c r="K205" s="9"/>
    </row>
    <row r="206">
      <c r="A206" s="18"/>
      <c r="D206" s="9"/>
      <c r="E206" s="9"/>
      <c r="F206" s="9"/>
      <c r="G206" s="9"/>
      <c r="H206" s="9"/>
      <c r="I206" s="9"/>
      <c r="J206" s="9"/>
      <c r="K206" s="9"/>
    </row>
    <row r="207">
      <c r="A207" s="18"/>
      <c r="D207" s="9"/>
      <c r="E207" s="9"/>
      <c r="F207" s="9"/>
      <c r="G207" s="9"/>
      <c r="H207" s="9"/>
      <c r="I207" s="9"/>
      <c r="J207" s="9"/>
      <c r="K207" s="9"/>
    </row>
    <row r="208">
      <c r="A208" s="18"/>
      <c r="D208" s="9"/>
      <c r="E208" s="9"/>
      <c r="F208" s="9"/>
      <c r="G208" s="9"/>
      <c r="H208" s="9"/>
      <c r="I208" s="9"/>
      <c r="J208" s="9"/>
      <c r="K208" s="9"/>
    </row>
    <row r="209">
      <c r="A209" s="18"/>
      <c r="D209" s="9"/>
      <c r="E209" s="9"/>
      <c r="F209" s="9"/>
      <c r="G209" s="9"/>
      <c r="H209" s="9"/>
      <c r="I209" s="9"/>
      <c r="J209" s="9"/>
      <c r="K209" s="9"/>
    </row>
    <row r="210">
      <c r="A210" s="18"/>
      <c r="D210" s="9"/>
      <c r="E210" s="9"/>
      <c r="F210" s="9"/>
      <c r="G210" s="9"/>
      <c r="H210" s="9"/>
      <c r="I210" s="9"/>
      <c r="J210" s="9"/>
      <c r="K210" s="9"/>
    </row>
    <row r="211">
      <c r="A211" s="18"/>
      <c r="D211" s="9"/>
      <c r="E211" s="9"/>
      <c r="F211" s="9"/>
      <c r="G211" s="9"/>
      <c r="H211" s="9"/>
      <c r="I211" s="9"/>
      <c r="J211" s="9"/>
      <c r="K211" s="9"/>
    </row>
    <row r="212">
      <c r="A212" s="18"/>
      <c r="D212" s="9"/>
      <c r="E212" s="9"/>
      <c r="F212" s="9"/>
      <c r="G212" s="9"/>
      <c r="H212" s="9"/>
      <c r="I212" s="9"/>
      <c r="J212" s="9"/>
      <c r="K212" s="9"/>
    </row>
    <row r="213">
      <c r="A213" s="18"/>
      <c r="D213" s="9"/>
      <c r="E213" s="9"/>
      <c r="F213" s="9"/>
      <c r="G213" s="9"/>
      <c r="H213" s="9"/>
      <c r="I213" s="9"/>
      <c r="J213" s="9"/>
      <c r="K213" s="9"/>
    </row>
    <row r="214">
      <c r="A214" s="18"/>
      <c r="D214" s="9"/>
      <c r="E214" s="9"/>
      <c r="F214" s="9"/>
      <c r="G214" s="9"/>
      <c r="H214" s="9"/>
      <c r="I214" s="9"/>
      <c r="J214" s="9"/>
      <c r="K214" s="9"/>
    </row>
    <row r="215">
      <c r="A215" s="18"/>
      <c r="D215" s="9"/>
      <c r="E215" s="9"/>
      <c r="F215" s="9"/>
      <c r="G215" s="9"/>
      <c r="H215" s="9"/>
      <c r="I215" s="9"/>
      <c r="J215" s="9"/>
      <c r="K215" s="9"/>
    </row>
    <row r="216">
      <c r="A216" s="18"/>
      <c r="D216" s="9"/>
      <c r="E216" s="9"/>
      <c r="F216" s="9"/>
      <c r="G216" s="9"/>
      <c r="H216" s="9"/>
      <c r="I216" s="9"/>
      <c r="J216" s="9"/>
      <c r="K216" s="9"/>
    </row>
    <row r="217">
      <c r="A217" s="18"/>
      <c r="D217" s="9"/>
      <c r="E217" s="9"/>
      <c r="F217" s="9"/>
      <c r="G217" s="9"/>
      <c r="H217" s="9"/>
      <c r="I217" s="9"/>
      <c r="J217" s="9"/>
      <c r="K217" s="9"/>
    </row>
    <row r="218">
      <c r="A218" s="18"/>
      <c r="D218" s="9"/>
      <c r="E218" s="9"/>
      <c r="F218" s="9"/>
      <c r="G218" s="9"/>
      <c r="H218" s="9"/>
      <c r="I218" s="9"/>
      <c r="J218" s="9"/>
      <c r="K218" s="9"/>
    </row>
    <row r="219">
      <c r="A219" s="18"/>
      <c r="D219" s="9"/>
      <c r="E219" s="9"/>
      <c r="F219" s="9"/>
      <c r="G219" s="9"/>
      <c r="H219" s="9"/>
      <c r="I219" s="9"/>
      <c r="J219" s="9"/>
      <c r="K219" s="9"/>
    </row>
    <row r="220">
      <c r="A220" s="18"/>
      <c r="D220" s="9"/>
      <c r="E220" s="9"/>
      <c r="F220" s="9"/>
      <c r="G220" s="9"/>
      <c r="H220" s="9"/>
      <c r="I220" s="9"/>
      <c r="J220" s="9"/>
      <c r="K220" s="9"/>
    </row>
    <row r="221">
      <c r="A221" s="18"/>
      <c r="D221" s="9"/>
      <c r="E221" s="9"/>
      <c r="F221" s="9"/>
      <c r="G221" s="9"/>
      <c r="H221" s="9"/>
      <c r="I221" s="9"/>
      <c r="J221" s="9"/>
      <c r="K221" s="9"/>
    </row>
    <row r="222">
      <c r="A222" s="18"/>
      <c r="D222" s="9"/>
      <c r="E222" s="9"/>
      <c r="F222" s="9"/>
      <c r="G222" s="9"/>
      <c r="H222" s="9"/>
      <c r="I222" s="9"/>
      <c r="J222" s="9"/>
      <c r="K222" s="9"/>
    </row>
    <row r="223">
      <c r="A223" s="18"/>
      <c r="D223" s="9"/>
      <c r="E223" s="9"/>
      <c r="F223" s="9"/>
      <c r="G223" s="9"/>
      <c r="H223" s="9"/>
      <c r="I223" s="9"/>
      <c r="J223" s="9"/>
      <c r="K223" s="9"/>
    </row>
    <row r="224">
      <c r="A224" s="18"/>
      <c r="D224" s="9"/>
      <c r="E224" s="9"/>
      <c r="F224" s="9"/>
      <c r="G224" s="9"/>
      <c r="H224" s="9"/>
      <c r="I224" s="9"/>
      <c r="J224" s="9"/>
      <c r="K224" s="9"/>
    </row>
    <row r="225">
      <c r="A225" s="18"/>
      <c r="D225" s="9"/>
      <c r="E225" s="9"/>
      <c r="F225" s="9"/>
      <c r="G225" s="9"/>
      <c r="H225" s="9"/>
      <c r="I225" s="9"/>
      <c r="J225" s="9"/>
      <c r="K225" s="9"/>
    </row>
    <row r="226">
      <c r="A226" s="18"/>
      <c r="D226" s="9"/>
      <c r="E226" s="9"/>
      <c r="F226" s="9"/>
      <c r="G226" s="9"/>
      <c r="H226" s="9"/>
      <c r="I226" s="9"/>
      <c r="J226" s="9"/>
      <c r="K226" s="9"/>
    </row>
    <row r="227">
      <c r="A227" s="18"/>
      <c r="D227" s="9"/>
      <c r="E227" s="9"/>
      <c r="F227" s="9"/>
      <c r="G227" s="9"/>
      <c r="H227" s="9"/>
      <c r="I227" s="9"/>
      <c r="J227" s="9"/>
      <c r="K227" s="9"/>
    </row>
    <row r="228">
      <c r="A228" s="18"/>
      <c r="D228" s="9"/>
      <c r="E228" s="9"/>
      <c r="F228" s="9"/>
      <c r="G228" s="9"/>
      <c r="H228" s="9"/>
      <c r="I228" s="9"/>
      <c r="J228" s="9"/>
      <c r="K228" s="9"/>
    </row>
    <row r="229">
      <c r="A229" s="18"/>
      <c r="D229" s="9"/>
      <c r="E229" s="9"/>
      <c r="F229" s="9"/>
      <c r="G229" s="9"/>
      <c r="H229" s="9"/>
      <c r="I229" s="9"/>
      <c r="J229" s="9"/>
      <c r="K229" s="9"/>
    </row>
    <row r="230">
      <c r="A230" s="18"/>
      <c r="D230" s="9"/>
      <c r="E230" s="9"/>
      <c r="F230" s="9"/>
      <c r="G230" s="9"/>
      <c r="H230" s="9"/>
      <c r="I230" s="9"/>
      <c r="J230" s="9"/>
      <c r="K230" s="9"/>
    </row>
    <row r="231">
      <c r="A231" s="18"/>
      <c r="D231" s="9"/>
      <c r="E231" s="9"/>
      <c r="F231" s="9"/>
      <c r="G231" s="9"/>
      <c r="H231" s="9"/>
      <c r="I231" s="9"/>
      <c r="J231" s="9"/>
      <c r="K231" s="9"/>
    </row>
    <row r="232">
      <c r="A232" s="18"/>
      <c r="D232" s="9"/>
      <c r="E232" s="9"/>
      <c r="F232" s="9"/>
      <c r="G232" s="9"/>
      <c r="H232" s="9"/>
      <c r="I232" s="9"/>
      <c r="J232" s="9"/>
      <c r="K232" s="9"/>
    </row>
    <row r="233">
      <c r="A233" s="18"/>
      <c r="D233" s="9"/>
      <c r="E233" s="9"/>
      <c r="F233" s="9"/>
      <c r="G233" s="9"/>
      <c r="H233" s="9"/>
      <c r="I233" s="9"/>
      <c r="J233" s="9"/>
      <c r="K233" s="9"/>
    </row>
    <row r="234">
      <c r="A234" s="18"/>
      <c r="D234" s="9"/>
      <c r="E234" s="9"/>
      <c r="F234" s="9"/>
      <c r="G234" s="9"/>
      <c r="H234" s="9"/>
      <c r="I234" s="9"/>
      <c r="J234" s="9"/>
      <c r="K234" s="9"/>
    </row>
    <row r="235">
      <c r="A235" s="18"/>
      <c r="D235" s="9"/>
      <c r="E235" s="9"/>
      <c r="F235" s="9"/>
      <c r="G235" s="9"/>
      <c r="H235" s="9"/>
      <c r="I235" s="9"/>
      <c r="J235" s="9"/>
      <c r="K235" s="9"/>
    </row>
    <row r="236">
      <c r="A236" s="18"/>
      <c r="D236" s="9"/>
      <c r="E236" s="9"/>
      <c r="F236" s="9"/>
      <c r="G236" s="9"/>
      <c r="H236" s="9"/>
      <c r="I236" s="9"/>
      <c r="J236" s="9"/>
      <c r="K236" s="9"/>
    </row>
    <row r="237">
      <c r="A237" s="18"/>
      <c r="D237" s="9"/>
      <c r="E237" s="9"/>
      <c r="F237" s="9"/>
      <c r="G237" s="9"/>
      <c r="H237" s="9"/>
      <c r="I237" s="9"/>
      <c r="J237" s="9"/>
      <c r="K237" s="9"/>
    </row>
    <row r="238">
      <c r="A238" s="18"/>
      <c r="D238" s="9"/>
      <c r="E238" s="9"/>
      <c r="F238" s="9"/>
      <c r="G238" s="9"/>
      <c r="H238" s="9"/>
      <c r="I238" s="9"/>
      <c r="J238" s="9"/>
      <c r="K238" s="9"/>
    </row>
    <row r="239">
      <c r="A239" s="18"/>
      <c r="D239" s="9"/>
      <c r="E239" s="9"/>
      <c r="F239" s="9"/>
      <c r="G239" s="9"/>
      <c r="H239" s="9"/>
      <c r="I239" s="9"/>
      <c r="J239" s="9"/>
      <c r="K239" s="9"/>
    </row>
    <row r="240">
      <c r="A240" s="18"/>
      <c r="D240" s="9"/>
      <c r="E240" s="9"/>
      <c r="F240" s="9"/>
      <c r="G240" s="9"/>
      <c r="H240" s="9"/>
      <c r="I240" s="9"/>
      <c r="J240" s="9"/>
      <c r="K240" s="9"/>
    </row>
    <row r="241">
      <c r="A241" s="18"/>
      <c r="D241" s="9"/>
      <c r="E241" s="9"/>
      <c r="F241" s="9"/>
      <c r="G241" s="9"/>
      <c r="H241" s="9"/>
      <c r="I241" s="9"/>
      <c r="J241" s="9"/>
      <c r="K241" s="9"/>
    </row>
    <row r="242">
      <c r="A242" s="18"/>
      <c r="D242" s="9"/>
      <c r="E242" s="9"/>
      <c r="F242" s="9"/>
      <c r="G242" s="9"/>
      <c r="H242" s="9"/>
      <c r="I242" s="9"/>
      <c r="J242" s="9"/>
      <c r="K242" s="9"/>
    </row>
    <row r="243">
      <c r="A243" s="18"/>
      <c r="D243" s="9"/>
      <c r="E243" s="9"/>
      <c r="F243" s="9"/>
      <c r="G243" s="9"/>
      <c r="H243" s="9"/>
      <c r="I243" s="9"/>
      <c r="J243" s="9"/>
      <c r="K243" s="9"/>
    </row>
    <row r="244">
      <c r="A244" s="18"/>
      <c r="D244" s="9"/>
      <c r="E244" s="9"/>
      <c r="F244" s="9"/>
      <c r="G244" s="9"/>
      <c r="H244" s="9"/>
      <c r="I244" s="9"/>
      <c r="J244" s="9"/>
      <c r="K244" s="9"/>
    </row>
    <row r="245">
      <c r="A245" s="18"/>
      <c r="D245" s="9"/>
      <c r="E245" s="9"/>
      <c r="F245" s="9"/>
      <c r="G245" s="9"/>
      <c r="H245" s="9"/>
      <c r="I245" s="9"/>
      <c r="J245" s="9"/>
      <c r="K245" s="9"/>
    </row>
    <row r="246">
      <c r="A246" s="18"/>
      <c r="D246" s="9"/>
      <c r="E246" s="9"/>
      <c r="F246" s="9"/>
      <c r="G246" s="9"/>
      <c r="H246" s="9"/>
      <c r="I246" s="9"/>
      <c r="J246" s="9"/>
      <c r="K246" s="9"/>
    </row>
    <row r="247">
      <c r="A247" s="18"/>
      <c r="D247" s="9"/>
      <c r="E247" s="9"/>
      <c r="F247" s="9"/>
      <c r="G247" s="9"/>
      <c r="H247" s="9"/>
      <c r="I247" s="9"/>
      <c r="J247" s="9"/>
      <c r="K247" s="9"/>
    </row>
    <row r="248">
      <c r="A248" s="18"/>
      <c r="D248" s="9"/>
      <c r="E248" s="9"/>
      <c r="F248" s="9"/>
      <c r="G248" s="9"/>
      <c r="H248" s="9"/>
      <c r="I248" s="9"/>
      <c r="J248" s="9"/>
      <c r="K248" s="9"/>
    </row>
    <row r="249">
      <c r="A249" s="18"/>
      <c r="D249" s="9"/>
      <c r="E249" s="9"/>
      <c r="F249" s="9"/>
      <c r="G249" s="9"/>
      <c r="H249" s="9"/>
      <c r="I249" s="9"/>
      <c r="J249" s="9"/>
      <c r="K249" s="9"/>
    </row>
    <row r="250">
      <c r="A250" s="18"/>
      <c r="D250" s="9"/>
      <c r="E250" s="9"/>
      <c r="F250" s="9"/>
      <c r="G250" s="9"/>
      <c r="H250" s="9"/>
      <c r="I250" s="9"/>
      <c r="J250" s="9"/>
      <c r="K250" s="9"/>
    </row>
    <row r="251">
      <c r="A251" s="18"/>
      <c r="D251" s="9"/>
      <c r="E251" s="9"/>
      <c r="F251" s="9"/>
      <c r="G251" s="9"/>
      <c r="H251" s="9"/>
      <c r="I251" s="9"/>
      <c r="J251" s="9"/>
      <c r="K251" s="9"/>
    </row>
    <row r="252">
      <c r="A252" s="18"/>
      <c r="D252" s="9"/>
      <c r="E252" s="9"/>
      <c r="F252" s="9"/>
      <c r="G252" s="9"/>
      <c r="H252" s="9"/>
      <c r="I252" s="9"/>
      <c r="J252" s="9"/>
      <c r="K252" s="9"/>
    </row>
    <row r="253">
      <c r="A253" s="18"/>
      <c r="D253" s="9"/>
      <c r="E253" s="9"/>
      <c r="F253" s="9"/>
      <c r="G253" s="9"/>
      <c r="H253" s="9"/>
      <c r="I253" s="9"/>
      <c r="J253" s="9"/>
      <c r="K253" s="9"/>
    </row>
    <row r="254">
      <c r="A254" s="18"/>
      <c r="D254" s="9"/>
      <c r="E254" s="9"/>
      <c r="F254" s="9"/>
      <c r="G254" s="9"/>
      <c r="H254" s="9"/>
      <c r="I254" s="9"/>
      <c r="J254" s="9"/>
      <c r="K254" s="9"/>
    </row>
    <row r="255">
      <c r="A255" s="18"/>
      <c r="D255" s="9"/>
      <c r="E255" s="9"/>
      <c r="F255" s="9"/>
      <c r="G255" s="9"/>
      <c r="H255" s="9"/>
      <c r="I255" s="9"/>
      <c r="J255" s="9"/>
      <c r="K255" s="9"/>
    </row>
    <row r="256">
      <c r="A256" s="18"/>
      <c r="D256" s="9"/>
      <c r="E256" s="9"/>
      <c r="F256" s="9"/>
      <c r="G256" s="9"/>
      <c r="H256" s="9"/>
      <c r="I256" s="9"/>
      <c r="J256" s="9"/>
      <c r="K256" s="9"/>
    </row>
    <row r="257">
      <c r="A257" s="18"/>
      <c r="D257" s="9"/>
      <c r="E257" s="9"/>
      <c r="F257" s="9"/>
      <c r="G257" s="9"/>
      <c r="H257" s="9"/>
      <c r="I257" s="9"/>
      <c r="J257" s="9"/>
      <c r="K257" s="9"/>
    </row>
    <row r="258">
      <c r="A258" s="18"/>
      <c r="D258" s="9"/>
      <c r="E258" s="9"/>
      <c r="F258" s="9"/>
      <c r="G258" s="9"/>
      <c r="H258" s="9"/>
      <c r="I258" s="9"/>
      <c r="J258" s="9"/>
      <c r="K258" s="9"/>
    </row>
    <row r="259">
      <c r="A259" s="18"/>
      <c r="D259" s="9"/>
      <c r="E259" s="9"/>
      <c r="F259" s="9"/>
      <c r="G259" s="9"/>
      <c r="H259" s="9"/>
      <c r="I259" s="9"/>
      <c r="J259" s="9"/>
      <c r="K259" s="9"/>
    </row>
    <row r="260">
      <c r="A260" s="18"/>
      <c r="D260" s="9"/>
      <c r="E260" s="9"/>
      <c r="F260" s="9"/>
      <c r="G260" s="9"/>
      <c r="H260" s="9"/>
      <c r="I260" s="9"/>
      <c r="J260" s="9"/>
      <c r="K260" s="9"/>
    </row>
    <row r="261">
      <c r="A261" s="18"/>
      <c r="D261" s="9"/>
      <c r="E261" s="9"/>
      <c r="F261" s="9"/>
      <c r="G261" s="9"/>
      <c r="H261" s="9"/>
      <c r="I261" s="9"/>
      <c r="J261" s="9"/>
      <c r="K261" s="9"/>
    </row>
    <row r="262">
      <c r="A262" s="18"/>
      <c r="D262" s="9"/>
      <c r="E262" s="9"/>
      <c r="F262" s="9"/>
      <c r="G262" s="9"/>
      <c r="H262" s="9"/>
      <c r="I262" s="9"/>
      <c r="J262" s="9"/>
      <c r="K262" s="9"/>
    </row>
    <row r="263">
      <c r="A263" s="18"/>
      <c r="D263" s="9"/>
      <c r="E263" s="9"/>
      <c r="F263" s="9"/>
      <c r="G263" s="9"/>
      <c r="H263" s="9"/>
      <c r="I263" s="9"/>
      <c r="J263" s="9"/>
      <c r="K263" s="9"/>
    </row>
    <row r="264">
      <c r="A264" s="18"/>
      <c r="D264" s="9"/>
      <c r="E264" s="9"/>
      <c r="F264" s="9"/>
      <c r="G264" s="9"/>
      <c r="H264" s="9"/>
      <c r="I264" s="9"/>
      <c r="J264" s="9"/>
      <c r="K264" s="9"/>
    </row>
    <row r="265">
      <c r="A265" s="18"/>
      <c r="D265" s="9"/>
      <c r="E265" s="9"/>
      <c r="F265" s="9"/>
      <c r="G265" s="9"/>
      <c r="H265" s="9"/>
      <c r="I265" s="9"/>
      <c r="J265" s="9"/>
      <c r="K265" s="9"/>
    </row>
    <row r="266">
      <c r="A266" s="18"/>
      <c r="D266" s="9"/>
      <c r="E266" s="9"/>
      <c r="F266" s="9"/>
      <c r="G266" s="9"/>
      <c r="H266" s="9"/>
      <c r="I266" s="9"/>
      <c r="J266" s="9"/>
      <c r="K266" s="9"/>
    </row>
    <row r="267">
      <c r="A267" s="18"/>
      <c r="D267" s="9"/>
      <c r="E267" s="9"/>
      <c r="F267" s="9"/>
      <c r="G267" s="9"/>
      <c r="H267" s="9"/>
      <c r="I267" s="9"/>
      <c r="J267" s="9"/>
      <c r="K267" s="9"/>
    </row>
    <row r="268">
      <c r="A268" s="18"/>
      <c r="D268" s="9"/>
      <c r="E268" s="9"/>
      <c r="F268" s="9"/>
      <c r="G268" s="9"/>
      <c r="H268" s="9"/>
      <c r="I268" s="9"/>
      <c r="J268" s="9"/>
      <c r="K268" s="9"/>
    </row>
    <row r="269">
      <c r="A269" s="18"/>
      <c r="D269" s="9"/>
      <c r="E269" s="9"/>
      <c r="F269" s="9"/>
      <c r="G269" s="9"/>
      <c r="H269" s="9"/>
      <c r="I269" s="9"/>
      <c r="J269" s="9"/>
      <c r="K269" s="9"/>
    </row>
    <row r="270">
      <c r="A270" s="18"/>
      <c r="D270" s="9"/>
      <c r="E270" s="9"/>
      <c r="F270" s="9"/>
      <c r="G270" s="9"/>
      <c r="H270" s="9"/>
      <c r="I270" s="9"/>
      <c r="J270" s="9"/>
      <c r="K270" s="9"/>
    </row>
    <row r="271">
      <c r="A271" s="18"/>
      <c r="D271" s="9"/>
      <c r="E271" s="9"/>
      <c r="F271" s="9"/>
      <c r="G271" s="9"/>
      <c r="H271" s="9"/>
      <c r="I271" s="9"/>
      <c r="J271" s="9"/>
      <c r="K271" s="9"/>
    </row>
    <row r="272">
      <c r="A272" s="18"/>
      <c r="D272" s="9"/>
      <c r="E272" s="9"/>
      <c r="F272" s="9"/>
      <c r="G272" s="9"/>
      <c r="H272" s="9"/>
      <c r="I272" s="9"/>
      <c r="J272" s="9"/>
      <c r="K272" s="9"/>
    </row>
    <row r="273">
      <c r="A273" s="18"/>
      <c r="D273" s="9"/>
      <c r="E273" s="9"/>
      <c r="F273" s="9"/>
      <c r="G273" s="9"/>
      <c r="H273" s="9"/>
      <c r="I273" s="9"/>
      <c r="J273" s="9"/>
      <c r="K273" s="9"/>
    </row>
    <row r="274">
      <c r="A274" s="18"/>
      <c r="D274" s="9"/>
      <c r="E274" s="9"/>
      <c r="F274" s="9"/>
      <c r="G274" s="9"/>
      <c r="H274" s="9"/>
      <c r="I274" s="9"/>
      <c r="J274" s="9"/>
      <c r="K274" s="9"/>
    </row>
    <row r="275">
      <c r="A275" s="18"/>
      <c r="D275" s="9"/>
      <c r="E275" s="9"/>
      <c r="F275" s="9"/>
      <c r="G275" s="9"/>
      <c r="H275" s="9"/>
      <c r="I275" s="9"/>
      <c r="J275" s="9"/>
      <c r="K275" s="9"/>
    </row>
    <row r="276">
      <c r="A276" s="18"/>
      <c r="D276" s="9"/>
      <c r="E276" s="9"/>
      <c r="F276" s="9"/>
      <c r="G276" s="9"/>
      <c r="H276" s="9"/>
      <c r="I276" s="9"/>
      <c r="J276" s="9"/>
      <c r="K276" s="9"/>
    </row>
    <row r="277">
      <c r="A277" s="18"/>
      <c r="D277" s="9"/>
      <c r="E277" s="9"/>
      <c r="F277" s="9"/>
      <c r="G277" s="9"/>
      <c r="H277" s="9"/>
      <c r="I277" s="9"/>
      <c r="J277" s="9"/>
      <c r="K277" s="9"/>
    </row>
    <row r="278">
      <c r="A278" s="18"/>
      <c r="D278" s="9"/>
      <c r="E278" s="9"/>
      <c r="F278" s="9"/>
      <c r="G278" s="9"/>
      <c r="H278" s="9"/>
      <c r="I278" s="9"/>
      <c r="J278" s="9"/>
      <c r="K278" s="9"/>
    </row>
    <row r="279">
      <c r="A279" s="18"/>
      <c r="D279" s="9"/>
      <c r="E279" s="9"/>
      <c r="F279" s="9"/>
      <c r="G279" s="9"/>
      <c r="H279" s="9"/>
      <c r="I279" s="9"/>
      <c r="J279" s="9"/>
      <c r="K279" s="9"/>
    </row>
    <row r="280">
      <c r="A280" s="18"/>
      <c r="D280" s="9"/>
      <c r="E280" s="9"/>
      <c r="F280" s="9"/>
      <c r="G280" s="9"/>
      <c r="H280" s="9"/>
      <c r="I280" s="9"/>
      <c r="J280" s="9"/>
      <c r="K280" s="9"/>
    </row>
    <row r="281">
      <c r="A281" s="18"/>
      <c r="D281" s="9"/>
      <c r="E281" s="9"/>
      <c r="F281" s="9"/>
      <c r="G281" s="9"/>
      <c r="H281" s="9"/>
      <c r="I281" s="9"/>
      <c r="J281" s="9"/>
      <c r="K281" s="9"/>
    </row>
    <row r="282">
      <c r="A282" s="18"/>
      <c r="D282" s="9"/>
      <c r="E282" s="9"/>
      <c r="F282" s="9"/>
      <c r="G282" s="9"/>
      <c r="H282" s="9"/>
      <c r="I282" s="9"/>
      <c r="J282" s="9"/>
      <c r="K282" s="9"/>
    </row>
    <row r="283">
      <c r="A283" s="18"/>
      <c r="D283" s="9"/>
      <c r="E283" s="9"/>
      <c r="F283" s="9"/>
      <c r="G283" s="9"/>
      <c r="H283" s="9"/>
      <c r="I283" s="9"/>
      <c r="J283" s="9"/>
      <c r="K283" s="9"/>
    </row>
    <row r="284">
      <c r="A284" s="18"/>
      <c r="D284" s="9"/>
      <c r="E284" s="9"/>
      <c r="F284" s="9"/>
      <c r="G284" s="9"/>
      <c r="H284" s="9"/>
      <c r="I284" s="9"/>
      <c r="J284" s="9"/>
      <c r="K284" s="9"/>
    </row>
    <row r="285">
      <c r="A285" s="18"/>
      <c r="D285" s="9"/>
      <c r="E285" s="9"/>
      <c r="F285" s="9"/>
      <c r="G285" s="9"/>
      <c r="H285" s="9"/>
      <c r="I285" s="9"/>
      <c r="J285" s="9"/>
      <c r="K285" s="9"/>
    </row>
    <row r="286">
      <c r="A286" s="18"/>
      <c r="D286" s="9"/>
      <c r="E286" s="9"/>
      <c r="F286" s="9"/>
      <c r="G286" s="9"/>
      <c r="H286" s="9"/>
      <c r="I286" s="9"/>
      <c r="J286" s="9"/>
      <c r="K286" s="9"/>
    </row>
    <row r="287">
      <c r="A287" s="18"/>
      <c r="D287" s="9"/>
      <c r="E287" s="9"/>
      <c r="F287" s="9"/>
      <c r="G287" s="9"/>
      <c r="H287" s="9"/>
      <c r="I287" s="9"/>
      <c r="J287" s="9"/>
      <c r="K287" s="9"/>
    </row>
    <row r="288">
      <c r="A288" s="18"/>
      <c r="D288" s="9"/>
      <c r="E288" s="9"/>
      <c r="F288" s="9"/>
      <c r="G288" s="9"/>
      <c r="H288" s="9"/>
      <c r="I288" s="9"/>
      <c r="J288" s="9"/>
      <c r="K288" s="9"/>
    </row>
    <row r="289">
      <c r="A289" s="18"/>
      <c r="D289" s="9"/>
      <c r="E289" s="9"/>
      <c r="F289" s="9"/>
      <c r="G289" s="9"/>
      <c r="H289" s="9"/>
      <c r="I289" s="9"/>
      <c r="J289" s="9"/>
      <c r="K289" s="9"/>
    </row>
    <row r="290">
      <c r="A290" s="18"/>
      <c r="D290" s="9"/>
      <c r="E290" s="9"/>
      <c r="F290" s="9"/>
      <c r="G290" s="9"/>
      <c r="H290" s="9"/>
      <c r="I290" s="9"/>
      <c r="J290" s="9"/>
      <c r="K290" s="9"/>
    </row>
    <row r="291">
      <c r="A291" s="18"/>
      <c r="D291" s="9"/>
      <c r="E291" s="9"/>
      <c r="F291" s="9"/>
      <c r="G291" s="9"/>
      <c r="H291" s="9"/>
      <c r="I291" s="9"/>
      <c r="J291" s="9"/>
      <c r="K291" s="9"/>
    </row>
    <row r="292">
      <c r="A292" s="18"/>
      <c r="D292" s="9"/>
      <c r="E292" s="9"/>
      <c r="F292" s="9"/>
      <c r="G292" s="9"/>
      <c r="H292" s="9"/>
      <c r="I292" s="9"/>
      <c r="J292" s="9"/>
      <c r="K292" s="9"/>
    </row>
    <row r="293">
      <c r="A293" s="18"/>
      <c r="D293" s="9"/>
      <c r="E293" s="9"/>
      <c r="F293" s="9"/>
      <c r="G293" s="9"/>
      <c r="H293" s="9"/>
      <c r="I293" s="9"/>
      <c r="J293" s="9"/>
      <c r="K293" s="9"/>
    </row>
    <row r="294">
      <c r="A294" s="18"/>
      <c r="D294" s="9"/>
      <c r="E294" s="9"/>
      <c r="F294" s="9"/>
      <c r="G294" s="9"/>
      <c r="H294" s="9"/>
      <c r="I294" s="9"/>
      <c r="J294" s="9"/>
      <c r="K294" s="9"/>
    </row>
    <row r="295">
      <c r="A295" s="18"/>
      <c r="D295" s="9"/>
      <c r="E295" s="9"/>
      <c r="F295" s="9"/>
      <c r="G295" s="9"/>
      <c r="H295" s="9"/>
      <c r="I295" s="9"/>
      <c r="J295" s="9"/>
      <c r="K295" s="9"/>
    </row>
    <row r="296">
      <c r="A296" s="18"/>
      <c r="D296" s="9"/>
      <c r="E296" s="9"/>
      <c r="F296" s="9"/>
      <c r="G296" s="9"/>
      <c r="H296" s="9"/>
      <c r="I296" s="9"/>
      <c r="J296" s="9"/>
      <c r="K296" s="9"/>
    </row>
    <row r="297">
      <c r="A297" s="18"/>
      <c r="D297" s="9"/>
      <c r="E297" s="9"/>
      <c r="F297" s="9"/>
      <c r="G297" s="9"/>
      <c r="H297" s="9"/>
      <c r="I297" s="9"/>
      <c r="J297" s="9"/>
      <c r="K297" s="9"/>
    </row>
    <row r="298">
      <c r="A298" s="18"/>
      <c r="D298" s="9"/>
      <c r="E298" s="9"/>
      <c r="F298" s="9"/>
      <c r="G298" s="9"/>
      <c r="H298" s="9"/>
      <c r="I298" s="9"/>
      <c r="J298" s="9"/>
      <c r="K298" s="9"/>
    </row>
    <row r="299">
      <c r="A299" s="18"/>
      <c r="D299" s="9"/>
      <c r="E299" s="9"/>
      <c r="F299" s="9"/>
      <c r="G299" s="9"/>
      <c r="H299" s="9"/>
      <c r="I299" s="9"/>
      <c r="J299" s="9"/>
      <c r="K299" s="9"/>
    </row>
    <row r="300">
      <c r="A300" s="18"/>
      <c r="D300" s="9"/>
      <c r="E300" s="9"/>
      <c r="F300" s="9"/>
      <c r="G300" s="9"/>
      <c r="H300" s="9"/>
      <c r="I300" s="9"/>
      <c r="J300" s="9"/>
      <c r="K300" s="9"/>
    </row>
    <row r="301">
      <c r="A301" s="18"/>
      <c r="D301" s="9"/>
      <c r="E301" s="9"/>
      <c r="F301" s="9"/>
      <c r="G301" s="9"/>
      <c r="H301" s="9"/>
      <c r="I301" s="9"/>
      <c r="J301" s="9"/>
      <c r="K301" s="9"/>
    </row>
    <row r="302">
      <c r="A302" s="18"/>
      <c r="D302" s="9"/>
      <c r="E302" s="9"/>
      <c r="F302" s="9"/>
      <c r="G302" s="9"/>
      <c r="H302" s="9"/>
      <c r="I302" s="9"/>
      <c r="J302" s="9"/>
      <c r="K302" s="9"/>
    </row>
    <row r="303">
      <c r="A303" s="18"/>
      <c r="D303" s="9"/>
      <c r="E303" s="9"/>
      <c r="F303" s="9"/>
      <c r="G303" s="9"/>
      <c r="H303" s="9"/>
      <c r="I303" s="9"/>
      <c r="J303" s="9"/>
      <c r="K303" s="9"/>
    </row>
    <row r="304">
      <c r="A304" s="18"/>
      <c r="D304" s="9"/>
      <c r="E304" s="9"/>
      <c r="F304" s="9"/>
      <c r="G304" s="9"/>
      <c r="H304" s="9"/>
      <c r="I304" s="9"/>
      <c r="J304" s="9"/>
      <c r="K304" s="9"/>
    </row>
    <row r="305">
      <c r="A305" s="18"/>
      <c r="D305" s="9"/>
      <c r="E305" s="9"/>
      <c r="F305" s="9"/>
      <c r="G305" s="9"/>
      <c r="H305" s="9"/>
      <c r="I305" s="9"/>
      <c r="J305" s="9"/>
      <c r="K305" s="9"/>
    </row>
    <row r="306">
      <c r="A306" s="18"/>
      <c r="D306" s="9"/>
      <c r="E306" s="9"/>
      <c r="F306" s="9"/>
      <c r="G306" s="9"/>
      <c r="H306" s="9"/>
      <c r="I306" s="9"/>
      <c r="J306" s="9"/>
      <c r="K306" s="9"/>
    </row>
    <row r="307">
      <c r="A307" s="18"/>
      <c r="D307" s="9"/>
      <c r="E307" s="9"/>
      <c r="F307" s="9"/>
      <c r="G307" s="9"/>
      <c r="H307" s="9"/>
      <c r="I307" s="9"/>
      <c r="J307" s="9"/>
      <c r="K307" s="9"/>
    </row>
    <row r="308">
      <c r="A308" s="18"/>
      <c r="D308" s="9"/>
      <c r="E308" s="9"/>
      <c r="F308" s="9"/>
      <c r="G308" s="9"/>
      <c r="H308" s="9"/>
      <c r="I308" s="9"/>
      <c r="J308" s="9"/>
      <c r="K308" s="9"/>
    </row>
    <row r="309">
      <c r="A309" s="18"/>
      <c r="D309" s="9"/>
      <c r="E309" s="9"/>
      <c r="F309" s="9"/>
      <c r="G309" s="9"/>
      <c r="H309" s="9"/>
      <c r="I309" s="9"/>
      <c r="J309" s="9"/>
      <c r="K309" s="9"/>
    </row>
    <row r="310">
      <c r="A310" s="18"/>
      <c r="D310" s="9"/>
      <c r="E310" s="9"/>
      <c r="F310" s="9"/>
      <c r="G310" s="9"/>
      <c r="H310" s="9"/>
      <c r="I310" s="9"/>
      <c r="J310" s="9"/>
      <c r="K310" s="9"/>
    </row>
    <row r="311">
      <c r="A311" s="18"/>
      <c r="D311" s="9"/>
      <c r="E311" s="9"/>
      <c r="F311" s="9"/>
      <c r="G311" s="9"/>
      <c r="H311" s="9"/>
      <c r="I311" s="9"/>
      <c r="J311" s="9"/>
      <c r="K311" s="9"/>
    </row>
    <row r="312">
      <c r="A312" s="18"/>
      <c r="D312" s="9"/>
      <c r="E312" s="9"/>
      <c r="F312" s="9"/>
      <c r="G312" s="9"/>
      <c r="H312" s="9"/>
      <c r="I312" s="9"/>
      <c r="J312" s="9"/>
      <c r="K312" s="9"/>
    </row>
    <row r="313">
      <c r="A313" s="18"/>
      <c r="D313" s="9"/>
      <c r="E313" s="9"/>
      <c r="F313" s="9"/>
      <c r="G313" s="9"/>
      <c r="H313" s="9"/>
      <c r="I313" s="9"/>
      <c r="J313" s="9"/>
      <c r="K313" s="9"/>
    </row>
    <row r="314">
      <c r="A314" s="18"/>
      <c r="D314" s="9"/>
      <c r="E314" s="9"/>
      <c r="F314" s="9"/>
      <c r="G314" s="9"/>
      <c r="H314" s="9"/>
      <c r="I314" s="9"/>
      <c r="J314" s="9"/>
      <c r="K314" s="9"/>
    </row>
    <row r="315">
      <c r="A315" s="18"/>
      <c r="D315" s="9"/>
      <c r="E315" s="9"/>
      <c r="F315" s="9"/>
      <c r="G315" s="9"/>
      <c r="H315" s="9"/>
      <c r="I315" s="9"/>
      <c r="J315" s="9"/>
      <c r="K315" s="9"/>
    </row>
    <row r="316">
      <c r="A316" s="18"/>
      <c r="D316" s="9"/>
      <c r="E316" s="9"/>
      <c r="F316" s="9"/>
      <c r="G316" s="9"/>
      <c r="H316" s="9"/>
      <c r="I316" s="9"/>
      <c r="J316" s="9"/>
      <c r="K316" s="9"/>
    </row>
    <row r="317">
      <c r="A317" s="18"/>
      <c r="D317" s="9"/>
      <c r="E317" s="9"/>
      <c r="F317" s="9"/>
      <c r="G317" s="9"/>
      <c r="H317" s="9"/>
      <c r="I317" s="9"/>
      <c r="J317" s="9"/>
      <c r="K317" s="9"/>
    </row>
    <row r="318">
      <c r="A318" s="18"/>
      <c r="D318" s="9"/>
      <c r="E318" s="9"/>
      <c r="F318" s="9"/>
      <c r="G318" s="9"/>
      <c r="H318" s="9"/>
      <c r="I318" s="9"/>
      <c r="J318" s="9"/>
      <c r="K318" s="9"/>
    </row>
    <row r="319">
      <c r="A319" s="18"/>
      <c r="D319" s="9"/>
      <c r="E319" s="9"/>
      <c r="F319" s="9"/>
      <c r="G319" s="9"/>
      <c r="H319" s="9"/>
      <c r="I319" s="9"/>
      <c r="J319" s="9"/>
      <c r="K319" s="9"/>
    </row>
    <row r="320">
      <c r="A320" s="18"/>
      <c r="D320" s="9"/>
      <c r="E320" s="9"/>
      <c r="F320" s="9"/>
      <c r="G320" s="9"/>
      <c r="H320" s="9"/>
      <c r="I320" s="9"/>
      <c r="J320" s="9"/>
      <c r="K320" s="9"/>
    </row>
    <row r="321">
      <c r="A321" s="18"/>
      <c r="D321" s="9"/>
      <c r="E321" s="9"/>
      <c r="F321" s="9"/>
      <c r="G321" s="9"/>
      <c r="H321" s="9"/>
      <c r="I321" s="9"/>
      <c r="J321" s="9"/>
      <c r="K321" s="9"/>
    </row>
    <row r="322">
      <c r="A322" s="18"/>
      <c r="D322" s="9"/>
      <c r="E322" s="9"/>
      <c r="F322" s="9"/>
      <c r="G322" s="9"/>
      <c r="H322" s="9"/>
      <c r="I322" s="9"/>
      <c r="J322" s="9"/>
      <c r="K322" s="9"/>
    </row>
    <row r="323">
      <c r="A323" s="18"/>
      <c r="D323" s="9"/>
      <c r="E323" s="9"/>
      <c r="F323" s="9"/>
      <c r="G323" s="9"/>
      <c r="H323" s="9"/>
      <c r="I323" s="9"/>
      <c r="J323" s="9"/>
      <c r="K323" s="9"/>
    </row>
    <row r="324">
      <c r="A324" s="18"/>
      <c r="D324" s="9"/>
      <c r="E324" s="9"/>
      <c r="F324" s="9"/>
      <c r="G324" s="9"/>
      <c r="H324" s="9"/>
      <c r="I324" s="9"/>
      <c r="J324" s="9"/>
      <c r="K324" s="9"/>
    </row>
    <row r="325">
      <c r="A325" s="18"/>
      <c r="D325" s="9"/>
      <c r="E325" s="9"/>
      <c r="F325" s="9"/>
      <c r="G325" s="9"/>
      <c r="H325" s="9"/>
      <c r="I325" s="9"/>
      <c r="J325" s="9"/>
      <c r="K325" s="9"/>
    </row>
    <row r="326">
      <c r="A326" s="18"/>
      <c r="D326" s="9"/>
      <c r="E326" s="9"/>
      <c r="F326" s="9"/>
      <c r="G326" s="9"/>
      <c r="H326" s="9"/>
      <c r="I326" s="9"/>
      <c r="J326" s="9"/>
      <c r="K326" s="9"/>
    </row>
    <row r="327">
      <c r="A327" s="18"/>
      <c r="D327" s="9"/>
      <c r="E327" s="9"/>
      <c r="F327" s="9"/>
      <c r="G327" s="9"/>
      <c r="H327" s="9"/>
      <c r="I327" s="9"/>
      <c r="J327" s="9"/>
      <c r="K327" s="9"/>
    </row>
    <row r="328">
      <c r="A328" s="18"/>
      <c r="D328" s="9"/>
      <c r="E328" s="9"/>
      <c r="F328" s="9"/>
      <c r="G328" s="9"/>
      <c r="H328" s="9"/>
      <c r="I328" s="9"/>
      <c r="J328" s="9"/>
      <c r="K328" s="9"/>
    </row>
    <row r="329">
      <c r="A329" s="18"/>
      <c r="D329" s="9"/>
      <c r="E329" s="9"/>
      <c r="F329" s="9"/>
      <c r="G329" s="9"/>
      <c r="H329" s="9"/>
      <c r="I329" s="9"/>
      <c r="J329" s="9"/>
      <c r="K329" s="9"/>
    </row>
    <row r="330">
      <c r="A330" s="18"/>
      <c r="D330" s="9"/>
      <c r="E330" s="9"/>
      <c r="F330" s="9"/>
      <c r="G330" s="9"/>
      <c r="H330" s="9"/>
      <c r="I330" s="9"/>
      <c r="J330" s="9"/>
      <c r="K330" s="9"/>
    </row>
    <row r="331">
      <c r="A331" s="18"/>
      <c r="D331" s="9"/>
      <c r="E331" s="9"/>
      <c r="F331" s="9"/>
      <c r="G331" s="9"/>
      <c r="H331" s="9"/>
      <c r="I331" s="9"/>
      <c r="J331" s="9"/>
      <c r="K331" s="9"/>
    </row>
    <row r="332">
      <c r="A332" s="18"/>
      <c r="D332" s="9"/>
      <c r="E332" s="9"/>
      <c r="F332" s="9"/>
      <c r="G332" s="9"/>
      <c r="H332" s="9"/>
      <c r="I332" s="9"/>
      <c r="J332" s="9"/>
      <c r="K332" s="9"/>
    </row>
    <row r="333">
      <c r="A333" s="18"/>
      <c r="D333" s="9"/>
      <c r="E333" s="9"/>
      <c r="F333" s="9"/>
      <c r="G333" s="9"/>
      <c r="H333" s="9"/>
      <c r="I333" s="9"/>
      <c r="J333" s="9"/>
      <c r="K333" s="9"/>
    </row>
    <row r="334">
      <c r="A334" s="18"/>
      <c r="D334" s="9"/>
      <c r="E334" s="9"/>
      <c r="F334" s="9"/>
      <c r="G334" s="9"/>
      <c r="H334" s="9"/>
      <c r="I334" s="9"/>
      <c r="J334" s="9"/>
      <c r="K334" s="9"/>
    </row>
    <row r="335">
      <c r="A335" s="18"/>
      <c r="D335" s="9"/>
      <c r="E335" s="9"/>
      <c r="F335" s="9"/>
      <c r="G335" s="9"/>
      <c r="H335" s="9"/>
      <c r="I335" s="9"/>
      <c r="J335" s="9"/>
      <c r="K335" s="9"/>
    </row>
    <row r="336">
      <c r="A336" s="18"/>
      <c r="D336" s="9"/>
      <c r="E336" s="9"/>
      <c r="F336" s="9"/>
      <c r="G336" s="9"/>
      <c r="H336" s="9"/>
      <c r="I336" s="9"/>
      <c r="J336" s="9"/>
      <c r="K336" s="9"/>
    </row>
    <row r="337">
      <c r="A337" s="18"/>
      <c r="D337" s="9"/>
      <c r="E337" s="9"/>
      <c r="F337" s="9"/>
      <c r="G337" s="9"/>
      <c r="H337" s="9"/>
      <c r="I337" s="9"/>
      <c r="J337" s="9"/>
      <c r="K337" s="9"/>
    </row>
    <row r="338">
      <c r="A338" s="18"/>
      <c r="D338" s="9"/>
      <c r="E338" s="9"/>
      <c r="F338" s="9"/>
      <c r="G338" s="9"/>
      <c r="H338" s="9"/>
      <c r="I338" s="9"/>
      <c r="J338" s="9"/>
      <c r="K338" s="9"/>
    </row>
    <row r="339">
      <c r="A339" s="18"/>
      <c r="D339" s="9"/>
      <c r="E339" s="9"/>
      <c r="F339" s="9"/>
      <c r="G339" s="9"/>
      <c r="H339" s="9"/>
      <c r="I339" s="9"/>
      <c r="J339" s="9"/>
      <c r="K339" s="9"/>
    </row>
    <row r="340">
      <c r="A340" s="18"/>
      <c r="D340" s="9"/>
      <c r="E340" s="9"/>
      <c r="F340" s="9"/>
      <c r="G340" s="9"/>
      <c r="H340" s="9"/>
      <c r="I340" s="9"/>
      <c r="J340" s="9"/>
      <c r="K340" s="9"/>
    </row>
    <row r="341">
      <c r="A341" s="18"/>
      <c r="D341" s="9"/>
      <c r="E341" s="9"/>
      <c r="F341" s="9"/>
      <c r="G341" s="9"/>
      <c r="H341" s="9"/>
      <c r="I341" s="9"/>
      <c r="J341" s="9"/>
      <c r="K341" s="9"/>
    </row>
    <row r="342">
      <c r="A342" s="18"/>
      <c r="D342" s="9"/>
      <c r="E342" s="9"/>
      <c r="F342" s="9"/>
      <c r="G342" s="9"/>
      <c r="H342" s="9"/>
      <c r="I342" s="9"/>
      <c r="J342" s="9"/>
      <c r="K342" s="9"/>
    </row>
    <row r="343">
      <c r="A343" s="18"/>
      <c r="D343" s="9"/>
      <c r="E343" s="9"/>
      <c r="F343" s="9"/>
      <c r="G343" s="9"/>
      <c r="H343" s="9"/>
      <c r="I343" s="9"/>
      <c r="J343" s="9"/>
      <c r="K343" s="9"/>
    </row>
    <row r="344">
      <c r="A344" s="18"/>
      <c r="D344" s="9"/>
      <c r="E344" s="9"/>
      <c r="F344" s="9"/>
      <c r="G344" s="9"/>
      <c r="H344" s="9"/>
      <c r="I344" s="9"/>
      <c r="J344" s="9"/>
      <c r="K344" s="9"/>
    </row>
    <row r="345">
      <c r="A345" s="18"/>
      <c r="D345" s="9"/>
      <c r="E345" s="9"/>
      <c r="F345" s="9"/>
      <c r="G345" s="9"/>
      <c r="H345" s="9"/>
      <c r="I345" s="9"/>
      <c r="J345" s="9"/>
      <c r="K345" s="9"/>
    </row>
    <row r="346">
      <c r="A346" s="18"/>
      <c r="D346" s="9"/>
      <c r="E346" s="9"/>
      <c r="F346" s="9"/>
      <c r="G346" s="9"/>
      <c r="H346" s="9"/>
      <c r="I346" s="9"/>
      <c r="J346" s="9"/>
      <c r="K346" s="9"/>
    </row>
    <row r="347">
      <c r="A347" s="18"/>
      <c r="D347" s="9"/>
      <c r="E347" s="9"/>
      <c r="F347" s="9"/>
      <c r="G347" s="9"/>
      <c r="H347" s="9"/>
      <c r="I347" s="9"/>
      <c r="J347" s="9"/>
      <c r="K347" s="9"/>
    </row>
    <row r="348">
      <c r="A348" s="18"/>
      <c r="D348" s="9"/>
      <c r="E348" s="9"/>
      <c r="F348" s="9"/>
      <c r="G348" s="9"/>
      <c r="H348" s="9"/>
      <c r="I348" s="9"/>
      <c r="J348" s="9"/>
      <c r="K348" s="9"/>
    </row>
    <row r="349">
      <c r="A349" s="18"/>
      <c r="D349" s="9"/>
      <c r="E349" s="9"/>
      <c r="F349" s="9"/>
      <c r="G349" s="9"/>
      <c r="H349" s="9"/>
      <c r="I349" s="9"/>
      <c r="J349" s="9"/>
      <c r="K349" s="9"/>
    </row>
    <row r="350">
      <c r="A350" s="18"/>
      <c r="D350" s="9"/>
      <c r="E350" s="9"/>
      <c r="F350" s="9"/>
      <c r="G350" s="9"/>
      <c r="H350" s="9"/>
      <c r="I350" s="9"/>
      <c r="J350" s="9"/>
      <c r="K350" s="9"/>
    </row>
    <row r="351">
      <c r="A351" s="18"/>
      <c r="D351" s="9"/>
      <c r="E351" s="9"/>
      <c r="F351" s="9"/>
      <c r="G351" s="9"/>
      <c r="H351" s="9"/>
      <c r="I351" s="9"/>
      <c r="J351" s="9"/>
      <c r="K351" s="9"/>
    </row>
    <row r="352">
      <c r="A352" s="18"/>
      <c r="D352" s="9"/>
      <c r="E352" s="9"/>
      <c r="F352" s="9"/>
      <c r="G352" s="9"/>
      <c r="H352" s="9"/>
      <c r="I352" s="9"/>
      <c r="J352" s="9"/>
      <c r="K352" s="9"/>
    </row>
    <row r="353">
      <c r="A353" s="18"/>
      <c r="D353" s="9"/>
      <c r="E353" s="9"/>
      <c r="F353" s="9"/>
      <c r="G353" s="9"/>
      <c r="H353" s="9"/>
      <c r="I353" s="9"/>
      <c r="J353" s="9"/>
      <c r="K353" s="9"/>
    </row>
    <row r="354">
      <c r="A354" s="18"/>
      <c r="D354" s="9"/>
      <c r="E354" s="9"/>
      <c r="F354" s="9"/>
      <c r="G354" s="9"/>
      <c r="H354" s="9"/>
      <c r="I354" s="9"/>
      <c r="J354" s="9"/>
      <c r="K354" s="9"/>
    </row>
    <row r="355">
      <c r="A355" s="18"/>
      <c r="D355" s="9"/>
      <c r="E355" s="9"/>
      <c r="F355" s="9"/>
      <c r="G355" s="9"/>
      <c r="H355" s="9"/>
      <c r="I355" s="9"/>
      <c r="J355" s="9"/>
      <c r="K355" s="9"/>
    </row>
    <row r="356">
      <c r="A356" s="18"/>
      <c r="D356" s="9"/>
      <c r="E356" s="9"/>
      <c r="F356" s="9"/>
      <c r="G356" s="9"/>
      <c r="H356" s="9"/>
      <c r="I356" s="9"/>
      <c r="J356" s="9"/>
      <c r="K356" s="9"/>
    </row>
    <row r="357">
      <c r="A357" s="18"/>
      <c r="D357" s="9"/>
      <c r="E357" s="9"/>
      <c r="F357" s="9"/>
      <c r="G357" s="9"/>
      <c r="H357" s="9"/>
      <c r="I357" s="9"/>
      <c r="J357" s="9"/>
      <c r="K357" s="9"/>
    </row>
    <row r="358">
      <c r="A358" s="18"/>
      <c r="D358" s="9"/>
      <c r="E358" s="9"/>
      <c r="F358" s="9"/>
      <c r="G358" s="9"/>
      <c r="H358" s="9"/>
      <c r="I358" s="9"/>
      <c r="J358" s="9"/>
      <c r="K358" s="9"/>
    </row>
    <row r="359">
      <c r="A359" s="18"/>
      <c r="D359" s="9"/>
      <c r="E359" s="9"/>
      <c r="F359" s="9"/>
      <c r="G359" s="9"/>
      <c r="H359" s="9"/>
      <c r="I359" s="9"/>
      <c r="J359" s="9"/>
      <c r="K359" s="9"/>
    </row>
    <row r="360">
      <c r="A360" s="18"/>
      <c r="D360" s="9"/>
      <c r="E360" s="9"/>
      <c r="F360" s="9"/>
      <c r="G360" s="9"/>
      <c r="H360" s="9"/>
      <c r="I360" s="9"/>
      <c r="J360" s="9"/>
      <c r="K360" s="9"/>
    </row>
    <row r="361">
      <c r="A361" s="18"/>
      <c r="D361" s="9"/>
      <c r="E361" s="9"/>
      <c r="F361" s="9"/>
      <c r="G361" s="9"/>
      <c r="H361" s="9"/>
      <c r="I361" s="9"/>
      <c r="J361" s="9"/>
      <c r="K361" s="9"/>
    </row>
    <row r="362">
      <c r="A362" s="18"/>
      <c r="D362" s="9"/>
      <c r="E362" s="9"/>
      <c r="F362" s="9"/>
      <c r="G362" s="9"/>
      <c r="H362" s="9"/>
      <c r="I362" s="9"/>
      <c r="J362" s="9"/>
      <c r="K362" s="9"/>
    </row>
    <row r="363">
      <c r="A363" s="18"/>
      <c r="D363" s="9"/>
      <c r="E363" s="9"/>
      <c r="F363" s="9"/>
      <c r="G363" s="9"/>
      <c r="H363" s="9"/>
      <c r="I363" s="9"/>
      <c r="J363" s="9"/>
      <c r="K363" s="9"/>
    </row>
    <row r="364">
      <c r="A364" s="18"/>
      <c r="D364" s="9"/>
      <c r="E364" s="9"/>
      <c r="F364" s="9"/>
      <c r="G364" s="9"/>
      <c r="H364" s="9"/>
      <c r="I364" s="9"/>
      <c r="J364" s="9"/>
      <c r="K364" s="9"/>
    </row>
    <row r="365">
      <c r="A365" s="18"/>
      <c r="D365" s="9"/>
      <c r="E365" s="9"/>
      <c r="F365" s="9"/>
      <c r="G365" s="9"/>
      <c r="H365" s="9"/>
      <c r="I365" s="9"/>
      <c r="J365" s="9"/>
      <c r="K365" s="9"/>
    </row>
    <row r="366">
      <c r="A366" s="18"/>
      <c r="D366" s="9"/>
      <c r="E366" s="9"/>
      <c r="F366" s="9"/>
      <c r="G366" s="9"/>
      <c r="H366" s="9"/>
      <c r="I366" s="9"/>
      <c r="J366" s="9"/>
      <c r="K366" s="9"/>
    </row>
    <row r="367">
      <c r="A367" s="18"/>
      <c r="D367" s="9"/>
      <c r="E367" s="9"/>
      <c r="F367" s="9"/>
      <c r="G367" s="9"/>
      <c r="H367" s="9"/>
      <c r="I367" s="9"/>
      <c r="J367" s="9"/>
      <c r="K367" s="9"/>
    </row>
    <row r="368">
      <c r="A368" s="18"/>
      <c r="D368" s="9"/>
      <c r="E368" s="9"/>
      <c r="F368" s="9"/>
      <c r="G368" s="9"/>
      <c r="H368" s="9"/>
      <c r="I368" s="9"/>
      <c r="J368" s="9"/>
      <c r="K368" s="9"/>
    </row>
    <row r="369">
      <c r="A369" s="18"/>
      <c r="D369" s="9"/>
      <c r="E369" s="9"/>
      <c r="F369" s="9"/>
      <c r="G369" s="9"/>
      <c r="H369" s="9"/>
      <c r="I369" s="9"/>
      <c r="J369" s="9"/>
      <c r="K369" s="9"/>
    </row>
    <row r="370">
      <c r="A370" s="18"/>
      <c r="D370" s="9"/>
      <c r="E370" s="9"/>
      <c r="F370" s="9"/>
      <c r="G370" s="9"/>
      <c r="H370" s="9"/>
      <c r="I370" s="9"/>
      <c r="J370" s="9"/>
      <c r="K370" s="9"/>
    </row>
    <row r="371">
      <c r="A371" s="18"/>
      <c r="D371" s="9"/>
      <c r="E371" s="9"/>
      <c r="F371" s="9"/>
      <c r="G371" s="9"/>
      <c r="H371" s="9"/>
      <c r="I371" s="9"/>
      <c r="J371" s="9"/>
      <c r="K371" s="9"/>
    </row>
    <row r="372">
      <c r="A372" s="18"/>
      <c r="D372" s="9"/>
      <c r="E372" s="9"/>
      <c r="F372" s="9"/>
      <c r="G372" s="9"/>
      <c r="H372" s="9"/>
      <c r="I372" s="9"/>
      <c r="J372" s="9"/>
      <c r="K372" s="9"/>
    </row>
    <row r="373">
      <c r="A373" s="18"/>
      <c r="D373" s="9"/>
      <c r="E373" s="9"/>
      <c r="F373" s="9"/>
      <c r="G373" s="9"/>
      <c r="H373" s="9"/>
      <c r="I373" s="9"/>
      <c r="J373" s="9"/>
      <c r="K373" s="9"/>
    </row>
    <row r="374">
      <c r="A374" s="18"/>
      <c r="D374" s="9"/>
      <c r="E374" s="9"/>
      <c r="F374" s="9"/>
      <c r="G374" s="9"/>
      <c r="H374" s="9"/>
      <c r="I374" s="9"/>
      <c r="J374" s="9"/>
      <c r="K374" s="9"/>
    </row>
    <row r="375">
      <c r="A375" s="18"/>
      <c r="D375" s="9"/>
      <c r="E375" s="9"/>
      <c r="F375" s="9"/>
      <c r="G375" s="9"/>
      <c r="H375" s="9"/>
      <c r="I375" s="9"/>
      <c r="J375" s="9"/>
      <c r="K375" s="9"/>
    </row>
    <row r="376">
      <c r="A376" s="18"/>
      <c r="D376" s="9"/>
      <c r="E376" s="9"/>
      <c r="F376" s="9"/>
      <c r="G376" s="9"/>
      <c r="H376" s="9"/>
      <c r="I376" s="9"/>
      <c r="J376" s="9"/>
      <c r="K376" s="9"/>
    </row>
    <row r="377">
      <c r="A377" s="18"/>
      <c r="D377" s="9"/>
      <c r="E377" s="9"/>
      <c r="F377" s="9"/>
      <c r="G377" s="9"/>
      <c r="H377" s="9"/>
      <c r="I377" s="9"/>
      <c r="J377" s="9"/>
      <c r="K377" s="9"/>
    </row>
    <row r="378">
      <c r="A378" s="18"/>
      <c r="D378" s="9"/>
      <c r="E378" s="9"/>
      <c r="F378" s="9"/>
      <c r="G378" s="9"/>
      <c r="H378" s="9"/>
      <c r="I378" s="9"/>
      <c r="J378" s="9"/>
      <c r="K378" s="9"/>
    </row>
    <row r="379">
      <c r="A379" s="18"/>
      <c r="D379" s="9"/>
      <c r="E379" s="9"/>
      <c r="F379" s="9"/>
      <c r="G379" s="9"/>
      <c r="H379" s="9"/>
      <c r="I379" s="9"/>
      <c r="J379" s="9"/>
      <c r="K379" s="9"/>
    </row>
    <row r="380">
      <c r="A380" s="18"/>
      <c r="D380" s="9"/>
      <c r="E380" s="9"/>
      <c r="F380" s="9"/>
      <c r="G380" s="9"/>
      <c r="H380" s="9"/>
      <c r="I380" s="9"/>
      <c r="J380" s="9"/>
      <c r="K380" s="9"/>
    </row>
    <row r="381">
      <c r="A381" s="18"/>
      <c r="D381" s="9"/>
      <c r="E381" s="9"/>
      <c r="F381" s="9"/>
      <c r="G381" s="9"/>
      <c r="H381" s="9"/>
      <c r="I381" s="9"/>
      <c r="J381" s="9"/>
      <c r="K381" s="9"/>
    </row>
    <row r="382">
      <c r="A382" s="18"/>
      <c r="D382" s="9"/>
      <c r="E382" s="9"/>
      <c r="F382" s="9"/>
      <c r="G382" s="9"/>
      <c r="H382" s="9"/>
      <c r="I382" s="9"/>
      <c r="J382" s="9"/>
      <c r="K382" s="9"/>
    </row>
    <row r="383">
      <c r="A383" s="18"/>
      <c r="D383" s="9"/>
      <c r="E383" s="9"/>
      <c r="F383" s="9"/>
      <c r="G383" s="9"/>
      <c r="H383" s="9"/>
      <c r="I383" s="9"/>
      <c r="J383" s="9"/>
      <c r="K383" s="9"/>
    </row>
    <row r="384">
      <c r="A384" s="18"/>
      <c r="D384" s="9"/>
      <c r="E384" s="9"/>
      <c r="F384" s="9"/>
      <c r="G384" s="9"/>
      <c r="H384" s="9"/>
      <c r="I384" s="9"/>
      <c r="J384" s="9"/>
      <c r="K384" s="9"/>
    </row>
    <row r="385">
      <c r="A385" s="18"/>
      <c r="D385" s="9"/>
      <c r="E385" s="9"/>
      <c r="F385" s="9"/>
      <c r="G385" s="9"/>
      <c r="H385" s="9"/>
      <c r="I385" s="9"/>
      <c r="J385" s="9"/>
      <c r="K385" s="9"/>
    </row>
    <row r="386">
      <c r="A386" s="18"/>
      <c r="D386" s="9"/>
      <c r="E386" s="9"/>
      <c r="F386" s="9"/>
      <c r="G386" s="9"/>
      <c r="H386" s="9"/>
      <c r="I386" s="9"/>
      <c r="J386" s="9"/>
      <c r="K386" s="9"/>
    </row>
    <row r="387">
      <c r="A387" s="18"/>
      <c r="D387" s="9"/>
      <c r="E387" s="9"/>
      <c r="F387" s="9"/>
      <c r="G387" s="9"/>
      <c r="H387" s="9"/>
      <c r="I387" s="9"/>
      <c r="J387" s="9"/>
      <c r="K387" s="9"/>
    </row>
    <row r="388">
      <c r="A388" s="18"/>
      <c r="D388" s="9"/>
      <c r="E388" s="9"/>
      <c r="F388" s="9"/>
      <c r="G388" s="9"/>
      <c r="H388" s="9"/>
      <c r="I388" s="9"/>
      <c r="J388" s="9"/>
      <c r="K388" s="9"/>
    </row>
    <row r="389">
      <c r="A389" s="18"/>
      <c r="D389" s="9"/>
      <c r="E389" s="9"/>
      <c r="F389" s="9"/>
      <c r="G389" s="9"/>
      <c r="H389" s="9"/>
      <c r="I389" s="9"/>
      <c r="J389" s="9"/>
      <c r="K389" s="9"/>
    </row>
    <row r="390">
      <c r="A390" s="18"/>
      <c r="D390" s="9"/>
      <c r="E390" s="9"/>
      <c r="F390" s="9"/>
      <c r="G390" s="9"/>
      <c r="H390" s="9"/>
      <c r="I390" s="9"/>
      <c r="J390" s="9"/>
      <c r="K390" s="9"/>
    </row>
    <row r="391">
      <c r="A391" s="18"/>
      <c r="D391" s="9"/>
      <c r="E391" s="9"/>
      <c r="F391" s="9"/>
      <c r="G391" s="9"/>
      <c r="H391" s="9"/>
      <c r="I391" s="9"/>
      <c r="J391" s="9"/>
      <c r="K391" s="9"/>
    </row>
    <row r="392">
      <c r="A392" s="18"/>
      <c r="D392" s="9"/>
      <c r="E392" s="9"/>
      <c r="F392" s="9"/>
      <c r="G392" s="9"/>
      <c r="H392" s="9"/>
      <c r="I392" s="9"/>
      <c r="J392" s="9"/>
      <c r="K392" s="9"/>
    </row>
    <row r="393">
      <c r="A393" s="18"/>
      <c r="D393" s="9"/>
      <c r="E393" s="9"/>
      <c r="F393" s="9"/>
      <c r="G393" s="9"/>
      <c r="H393" s="9"/>
      <c r="I393" s="9"/>
      <c r="J393" s="9"/>
      <c r="K393" s="9"/>
    </row>
    <row r="394">
      <c r="A394" s="18"/>
      <c r="D394" s="9"/>
      <c r="E394" s="9"/>
      <c r="F394" s="9"/>
      <c r="G394" s="9"/>
      <c r="H394" s="9"/>
      <c r="I394" s="9"/>
      <c r="J394" s="9"/>
      <c r="K394" s="9"/>
    </row>
    <row r="395">
      <c r="A395" s="18"/>
      <c r="D395" s="9"/>
      <c r="E395" s="9"/>
      <c r="F395" s="9"/>
      <c r="G395" s="9"/>
      <c r="H395" s="9"/>
      <c r="I395" s="9"/>
      <c r="J395" s="9"/>
      <c r="K395" s="9"/>
    </row>
    <row r="396">
      <c r="A396" s="18"/>
      <c r="D396" s="9"/>
      <c r="E396" s="9"/>
      <c r="F396" s="9"/>
      <c r="G396" s="9"/>
      <c r="H396" s="9"/>
      <c r="I396" s="9"/>
      <c r="J396" s="9"/>
      <c r="K396" s="9"/>
    </row>
    <row r="397">
      <c r="A397" s="18"/>
      <c r="D397" s="9"/>
      <c r="E397" s="9"/>
      <c r="F397" s="9"/>
      <c r="G397" s="9"/>
      <c r="H397" s="9"/>
      <c r="I397" s="9"/>
      <c r="J397" s="9"/>
      <c r="K397" s="9"/>
    </row>
    <row r="398">
      <c r="A398" s="18"/>
      <c r="D398" s="9"/>
      <c r="E398" s="9"/>
      <c r="F398" s="9"/>
      <c r="G398" s="9"/>
      <c r="H398" s="9"/>
      <c r="I398" s="9"/>
      <c r="J398" s="9"/>
      <c r="K398" s="9"/>
    </row>
    <row r="399">
      <c r="A399" s="18"/>
      <c r="D399" s="9"/>
      <c r="E399" s="9"/>
      <c r="F399" s="9"/>
      <c r="G399" s="9"/>
      <c r="H399" s="9"/>
      <c r="I399" s="9"/>
      <c r="J399" s="9"/>
      <c r="K399" s="9"/>
    </row>
    <row r="400">
      <c r="A400" s="18"/>
      <c r="D400" s="9"/>
      <c r="E400" s="9"/>
      <c r="F400" s="9"/>
      <c r="G400" s="9"/>
      <c r="H400" s="9"/>
      <c r="I400" s="9"/>
      <c r="J400" s="9"/>
      <c r="K400" s="9"/>
    </row>
    <row r="401">
      <c r="A401" s="18"/>
      <c r="D401" s="9"/>
      <c r="E401" s="9"/>
      <c r="F401" s="9"/>
      <c r="G401" s="9"/>
      <c r="H401" s="9"/>
      <c r="I401" s="9"/>
      <c r="J401" s="9"/>
      <c r="K401" s="9"/>
    </row>
    <row r="402">
      <c r="A402" s="18"/>
      <c r="D402" s="9"/>
      <c r="E402" s="9"/>
      <c r="F402" s="9"/>
      <c r="G402" s="9"/>
      <c r="H402" s="9"/>
      <c r="I402" s="9"/>
      <c r="J402" s="9"/>
      <c r="K402" s="9"/>
    </row>
    <row r="403">
      <c r="A403" s="18"/>
      <c r="D403" s="9"/>
      <c r="E403" s="9"/>
      <c r="F403" s="9"/>
      <c r="G403" s="9"/>
      <c r="H403" s="9"/>
      <c r="I403" s="9"/>
      <c r="J403" s="9"/>
      <c r="K403" s="9"/>
    </row>
    <row r="404">
      <c r="A404" s="18"/>
      <c r="D404" s="9"/>
      <c r="E404" s="9"/>
      <c r="F404" s="9"/>
      <c r="G404" s="9"/>
      <c r="H404" s="9"/>
      <c r="I404" s="9"/>
      <c r="J404" s="9"/>
      <c r="K404" s="9"/>
    </row>
    <row r="405">
      <c r="A405" s="18"/>
      <c r="D405" s="9"/>
      <c r="E405" s="9"/>
      <c r="F405" s="9"/>
      <c r="G405" s="9"/>
      <c r="H405" s="9"/>
      <c r="I405" s="9"/>
      <c r="J405" s="9"/>
      <c r="K405" s="9"/>
    </row>
    <row r="406">
      <c r="A406" s="18"/>
      <c r="D406" s="9"/>
      <c r="E406" s="9"/>
      <c r="F406" s="9"/>
      <c r="G406" s="9"/>
      <c r="H406" s="9"/>
      <c r="I406" s="9"/>
      <c r="J406" s="9"/>
      <c r="K406" s="9"/>
    </row>
    <row r="407">
      <c r="A407" s="18"/>
      <c r="D407" s="9"/>
      <c r="E407" s="9"/>
      <c r="F407" s="9"/>
      <c r="G407" s="9"/>
      <c r="H407" s="9"/>
      <c r="I407" s="9"/>
      <c r="J407" s="9"/>
      <c r="K407" s="9"/>
    </row>
    <row r="408">
      <c r="A408" s="18"/>
      <c r="D408" s="9"/>
      <c r="E408" s="9"/>
      <c r="F408" s="9"/>
      <c r="G408" s="9"/>
      <c r="H408" s="9"/>
      <c r="I408" s="9"/>
      <c r="J408" s="9"/>
      <c r="K408" s="9"/>
    </row>
    <row r="409">
      <c r="A409" s="18"/>
      <c r="D409" s="9"/>
      <c r="E409" s="9"/>
      <c r="F409" s="9"/>
      <c r="G409" s="9"/>
      <c r="H409" s="9"/>
      <c r="I409" s="9"/>
      <c r="J409" s="9"/>
      <c r="K409" s="9"/>
    </row>
    <row r="410">
      <c r="A410" s="18"/>
      <c r="D410" s="9"/>
      <c r="E410" s="9"/>
      <c r="F410" s="9"/>
      <c r="G410" s="9"/>
      <c r="H410" s="9"/>
      <c r="I410" s="9"/>
      <c r="J410" s="9"/>
      <c r="K410" s="9"/>
    </row>
    <row r="411">
      <c r="A411" s="18"/>
      <c r="D411" s="9"/>
      <c r="E411" s="9"/>
      <c r="F411" s="9"/>
      <c r="G411" s="9"/>
      <c r="H411" s="9"/>
      <c r="I411" s="9"/>
      <c r="J411" s="9"/>
      <c r="K411" s="9"/>
    </row>
    <row r="412">
      <c r="A412" s="18"/>
      <c r="D412" s="9"/>
      <c r="E412" s="9"/>
      <c r="F412" s="9"/>
      <c r="G412" s="9"/>
      <c r="H412" s="9"/>
      <c r="I412" s="9"/>
      <c r="J412" s="9"/>
      <c r="K412" s="9"/>
    </row>
    <row r="413">
      <c r="A413" s="18"/>
      <c r="D413" s="9"/>
      <c r="E413" s="9"/>
      <c r="F413" s="9"/>
      <c r="G413" s="9"/>
      <c r="H413" s="9"/>
      <c r="I413" s="9"/>
      <c r="J413" s="9"/>
      <c r="K413" s="9"/>
    </row>
    <row r="414">
      <c r="A414" s="18"/>
      <c r="D414" s="9"/>
      <c r="E414" s="9"/>
      <c r="F414" s="9"/>
      <c r="G414" s="9"/>
      <c r="H414" s="9"/>
      <c r="I414" s="9"/>
      <c r="J414" s="9"/>
      <c r="K414" s="9"/>
    </row>
    <row r="415">
      <c r="A415" s="18"/>
      <c r="D415" s="9"/>
      <c r="E415" s="9"/>
      <c r="F415" s="9"/>
      <c r="G415" s="9"/>
      <c r="H415" s="9"/>
      <c r="I415" s="9"/>
      <c r="J415" s="9"/>
      <c r="K415" s="9"/>
    </row>
    <row r="416">
      <c r="A416" s="18"/>
      <c r="D416" s="9"/>
      <c r="E416" s="9"/>
      <c r="F416" s="9"/>
      <c r="G416" s="9"/>
      <c r="H416" s="9"/>
      <c r="I416" s="9"/>
      <c r="J416" s="9"/>
      <c r="K416" s="9"/>
    </row>
    <row r="417">
      <c r="A417" s="18"/>
      <c r="D417" s="9"/>
      <c r="E417" s="9"/>
      <c r="F417" s="9"/>
      <c r="G417" s="9"/>
      <c r="H417" s="9"/>
      <c r="I417" s="9"/>
      <c r="J417" s="9"/>
      <c r="K417" s="9"/>
    </row>
    <row r="418">
      <c r="A418" s="18"/>
      <c r="D418" s="9"/>
      <c r="E418" s="9"/>
      <c r="F418" s="9"/>
      <c r="G418" s="9"/>
      <c r="H418" s="9"/>
      <c r="I418" s="9"/>
      <c r="J418" s="9"/>
      <c r="K418" s="9"/>
    </row>
    <row r="419">
      <c r="A419" s="18"/>
      <c r="D419" s="9"/>
      <c r="E419" s="9"/>
      <c r="F419" s="9"/>
      <c r="G419" s="9"/>
      <c r="H419" s="9"/>
      <c r="I419" s="9"/>
      <c r="J419" s="9"/>
      <c r="K419" s="9"/>
    </row>
    <row r="420">
      <c r="A420" s="18"/>
      <c r="D420" s="9"/>
      <c r="E420" s="9"/>
      <c r="F420" s="9"/>
      <c r="G420" s="9"/>
      <c r="H420" s="9"/>
      <c r="I420" s="9"/>
      <c r="J420" s="9"/>
      <c r="K420" s="9"/>
    </row>
    <row r="421">
      <c r="A421" s="18"/>
      <c r="D421" s="9"/>
      <c r="E421" s="9"/>
      <c r="F421" s="9"/>
      <c r="G421" s="9"/>
      <c r="H421" s="9"/>
      <c r="I421" s="9"/>
      <c r="J421" s="9"/>
      <c r="K421" s="9"/>
    </row>
    <row r="422">
      <c r="A422" s="18"/>
      <c r="D422" s="9"/>
      <c r="E422" s="9"/>
      <c r="F422" s="9"/>
      <c r="G422" s="9"/>
      <c r="H422" s="9"/>
      <c r="I422" s="9"/>
      <c r="J422" s="9"/>
      <c r="K422" s="9"/>
    </row>
    <row r="423">
      <c r="A423" s="18"/>
      <c r="D423" s="9"/>
      <c r="E423" s="9"/>
      <c r="F423" s="9"/>
      <c r="G423" s="9"/>
      <c r="H423" s="9"/>
      <c r="I423" s="9"/>
      <c r="J423" s="9"/>
      <c r="K423" s="9"/>
    </row>
    <row r="424">
      <c r="A424" s="18"/>
      <c r="D424" s="9"/>
      <c r="E424" s="9"/>
      <c r="F424" s="9"/>
      <c r="G424" s="9"/>
      <c r="H424" s="9"/>
      <c r="I424" s="9"/>
      <c r="J424" s="9"/>
      <c r="K424" s="9"/>
    </row>
    <row r="425">
      <c r="A425" s="18"/>
      <c r="D425" s="9"/>
      <c r="E425" s="9"/>
      <c r="F425" s="9"/>
      <c r="G425" s="9"/>
      <c r="H425" s="9"/>
      <c r="I425" s="9"/>
      <c r="J425" s="9"/>
      <c r="K425" s="9"/>
    </row>
    <row r="426">
      <c r="A426" s="18"/>
      <c r="D426" s="9"/>
      <c r="E426" s="9"/>
      <c r="F426" s="9"/>
      <c r="G426" s="9"/>
      <c r="H426" s="9"/>
      <c r="I426" s="9"/>
      <c r="J426" s="9"/>
      <c r="K426" s="9"/>
    </row>
    <row r="427">
      <c r="A427" s="18"/>
      <c r="D427" s="9"/>
      <c r="E427" s="9"/>
      <c r="F427" s="9"/>
      <c r="G427" s="9"/>
      <c r="H427" s="9"/>
      <c r="I427" s="9"/>
      <c r="J427" s="9"/>
      <c r="K427" s="9"/>
    </row>
    <row r="428">
      <c r="A428" s="18"/>
      <c r="D428" s="9"/>
      <c r="E428" s="9"/>
      <c r="F428" s="9"/>
      <c r="G428" s="9"/>
      <c r="H428" s="9"/>
      <c r="I428" s="9"/>
      <c r="J428" s="9"/>
      <c r="K428" s="9"/>
    </row>
    <row r="429">
      <c r="A429" s="18"/>
      <c r="D429" s="9"/>
      <c r="E429" s="9"/>
      <c r="F429" s="9"/>
      <c r="G429" s="9"/>
      <c r="H429" s="9"/>
      <c r="I429" s="9"/>
      <c r="J429" s="9"/>
      <c r="K429" s="9"/>
    </row>
    <row r="430">
      <c r="A430" s="18"/>
      <c r="D430" s="9"/>
      <c r="E430" s="9"/>
      <c r="F430" s="9"/>
      <c r="G430" s="9"/>
      <c r="H430" s="9"/>
      <c r="I430" s="9"/>
      <c r="J430" s="9"/>
      <c r="K430" s="9"/>
    </row>
    <row r="431">
      <c r="A431" s="18"/>
      <c r="D431" s="9"/>
      <c r="E431" s="9"/>
      <c r="F431" s="9"/>
      <c r="G431" s="9"/>
      <c r="H431" s="9"/>
      <c r="I431" s="9"/>
      <c r="J431" s="9"/>
      <c r="K431" s="9"/>
    </row>
    <row r="432">
      <c r="A432" s="18"/>
      <c r="D432" s="9"/>
      <c r="E432" s="9"/>
      <c r="F432" s="9"/>
      <c r="G432" s="9"/>
      <c r="H432" s="9"/>
      <c r="I432" s="9"/>
      <c r="J432" s="9"/>
      <c r="K432" s="9"/>
    </row>
    <row r="433">
      <c r="A433" s="18"/>
      <c r="D433" s="9"/>
      <c r="E433" s="9"/>
      <c r="F433" s="9"/>
      <c r="G433" s="9"/>
      <c r="H433" s="9"/>
      <c r="I433" s="9"/>
      <c r="J433" s="9"/>
      <c r="K433" s="9"/>
    </row>
    <row r="434">
      <c r="A434" s="18"/>
      <c r="D434" s="9"/>
      <c r="E434" s="9"/>
      <c r="F434" s="9"/>
      <c r="G434" s="9"/>
      <c r="H434" s="9"/>
      <c r="I434" s="9"/>
      <c r="J434" s="9"/>
      <c r="K434" s="9"/>
    </row>
    <row r="435">
      <c r="A435" s="18"/>
      <c r="D435" s="9"/>
      <c r="E435" s="9"/>
      <c r="F435" s="9"/>
      <c r="G435" s="9"/>
      <c r="H435" s="9"/>
      <c r="I435" s="9"/>
      <c r="J435" s="9"/>
      <c r="K435" s="9"/>
    </row>
    <row r="436">
      <c r="A436" s="18"/>
      <c r="D436" s="9"/>
      <c r="E436" s="9"/>
      <c r="F436" s="9"/>
      <c r="G436" s="9"/>
      <c r="H436" s="9"/>
      <c r="I436" s="9"/>
      <c r="J436" s="9"/>
      <c r="K436" s="9"/>
    </row>
    <row r="437">
      <c r="A437" s="18"/>
      <c r="D437" s="9"/>
      <c r="E437" s="9"/>
      <c r="F437" s="9"/>
      <c r="G437" s="9"/>
      <c r="H437" s="9"/>
      <c r="I437" s="9"/>
      <c r="J437" s="9"/>
      <c r="K437" s="9"/>
    </row>
    <row r="438">
      <c r="A438" s="18"/>
      <c r="D438" s="9"/>
      <c r="E438" s="9"/>
      <c r="F438" s="9"/>
      <c r="G438" s="9"/>
      <c r="H438" s="9"/>
      <c r="I438" s="9"/>
      <c r="J438" s="9"/>
      <c r="K438" s="9"/>
    </row>
    <row r="439">
      <c r="A439" s="18"/>
      <c r="D439" s="9"/>
      <c r="E439" s="9"/>
      <c r="F439" s="9"/>
      <c r="G439" s="9"/>
      <c r="H439" s="9"/>
      <c r="I439" s="9"/>
      <c r="J439" s="9"/>
      <c r="K439" s="9"/>
    </row>
    <row r="440">
      <c r="A440" s="18"/>
      <c r="D440" s="9"/>
      <c r="E440" s="9"/>
      <c r="F440" s="9"/>
      <c r="G440" s="9"/>
      <c r="H440" s="9"/>
      <c r="I440" s="9"/>
      <c r="J440" s="9"/>
      <c r="K440" s="9"/>
    </row>
    <row r="441">
      <c r="A441" s="18"/>
      <c r="D441" s="9"/>
      <c r="E441" s="9"/>
      <c r="F441" s="9"/>
      <c r="G441" s="9"/>
      <c r="H441" s="9"/>
      <c r="I441" s="9"/>
      <c r="J441" s="9"/>
      <c r="K441" s="9"/>
    </row>
    <row r="442">
      <c r="A442" s="18"/>
      <c r="D442" s="9"/>
      <c r="E442" s="9"/>
      <c r="F442" s="9"/>
      <c r="G442" s="9"/>
      <c r="H442" s="9"/>
      <c r="I442" s="9"/>
      <c r="J442" s="9"/>
      <c r="K442" s="9"/>
    </row>
    <row r="443">
      <c r="A443" s="18"/>
      <c r="D443" s="9"/>
      <c r="E443" s="9"/>
      <c r="F443" s="9"/>
      <c r="G443" s="9"/>
      <c r="H443" s="9"/>
      <c r="I443" s="9"/>
      <c r="J443" s="9"/>
      <c r="K443" s="9"/>
    </row>
    <row r="444">
      <c r="A444" s="18"/>
      <c r="D444" s="9"/>
      <c r="E444" s="9"/>
      <c r="F444" s="9"/>
      <c r="G444" s="9"/>
      <c r="H444" s="9"/>
      <c r="I444" s="9"/>
      <c r="J444" s="9"/>
      <c r="K444" s="9"/>
    </row>
    <row r="445">
      <c r="A445" s="18"/>
      <c r="D445" s="9"/>
      <c r="E445" s="9"/>
      <c r="F445" s="9"/>
      <c r="G445" s="9"/>
      <c r="H445" s="9"/>
      <c r="I445" s="9"/>
      <c r="J445" s="9"/>
      <c r="K445" s="9"/>
    </row>
    <row r="446">
      <c r="A446" s="18"/>
      <c r="D446" s="9"/>
      <c r="E446" s="9"/>
      <c r="F446" s="9"/>
      <c r="G446" s="9"/>
      <c r="H446" s="9"/>
      <c r="I446" s="9"/>
      <c r="J446" s="9"/>
      <c r="K446" s="9"/>
    </row>
    <row r="447">
      <c r="A447" s="18"/>
      <c r="D447" s="9"/>
      <c r="E447" s="9"/>
      <c r="F447" s="9"/>
      <c r="G447" s="9"/>
      <c r="H447" s="9"/>
      <c r="I447" s="9"/>
      <c r="J447" s="9"/>
      <c r="K447" s="9"/>
    </row>
    <row r="448">
      <c r="A448" s="18"/>
      <c r="D448" s="9"/>
      <c r="E448" s="9"/>
      <c r="F448" s="9"/>
      <c r="G448" s="9"/>
      <c r="H448" s="9"/>
      <c r="I448" s="9"/>
      <c r="J448" s="9"/>
      <c r="K448" s="9"/>
    </row>
    <row r="449">
      <c r="A449" s="18"/>
      <c r="D449" s="9"/>
      <c r="E449" s="9"/>
      <c r="F449" s="9"/>
      <c r="G449" s="9"/>
      <c r="H449" s="9"/>
      <c r="I449" s="9"/>
      <c r="J449" s="9"/>
      <c r="K449" s="9"/>
    </row>
    <row r="450">
      <c r="A450" s="18"/>
      <c r="D450" s="9"/>
      <c r="E450" s="9"/>
      <c r="F450" s="9"/>
      <c r="G450" s="9"/>
      <c r="H450" s="9"/>
      <c r="I450" s="9"/>
      <c r="J450" s="9"/>
      <c r="K450" s="9"/>
    </row>
    <row r="451">
      <c r="A451" s="18"/>
      <c r="D451" s="9"/>
      <c r="E451" s="9"/>
      <c r="F451" s="9"/>
      <c r="G451" s="9"/>
      <c r="H451" s="9"/>
      <c r="I451" s="9"/>
      <c r="J451" s="9"/>
      <c r="K451" s="9"/>
    </row>
    <row r="452">
      <c r="A452" s="18"/>
      <c r="D452" s="9"/>
      <c r="E452" s="9"/>
      <c r="F452" s="9"/>
      <c r="G452" s="9"/>
      <c r="H452" s="9"/>
      <c r="I452" s="9"/>
      <c r="J452" s="9"/>
      <c r="K452" s="9"/>
    </row>
    <row r="453">
      <c r="A453" s="18"/>
      <c r="D453" s="9"/>
      <c r="E453" s="9"/>
      <c r="F453" s="9"/>
      <c r="G453" s="9"/>
      <c r="H453" s="9"/>
      <c r="I453" s="9"/>
      <c r="J453" s="9"/>
      <c r="K453" s="9"/>
    </row>
    <row r="454">
      <c r="A454" s="18"/>
      <c r="D454" s="9"/>
      <c r="E454" s="9"/>
      <c r="F454" s="9"/>
      <c r="G454" s="9"/>
      <c r="H454" s="9"/>
      <c r="I454" s="9"/>
      <c r="J454" s="9"/>
      <c r="K454" s="9"/>
    </row>
    <row r="455">
      <c r="A455" s="18"/>
      <c r="D455" s="9"/>
      <c r="E455" s="9"/>
      <c r="F455" s="9"/>
      <c r="G455" s="9"/>
      <c r="H455" s="9"/>
      <c r="I455" s="9"/>
      <c r="J455" s="9"/>
      <c r="K455" s="9"/>
    </row>
    <row r="456">
      <c r="A456" s="18"/>
      <c r="D456" s="9"/>
      <c r="E456" s="9"/>
      <c r="F456" s="9"/>
      <c r="G456" s="9"/>
      <c r="H456" s="9"/>
      <c r="I456" s="9"/>
      <c r="J456" s="9"/>
      <c r="K456" s="9"/>
    </row>
    <row r="457">
      <c r="A457" s="18"/>
      <c r="D457" s="9"/>
      <c r="E457" s="9"/>
      <c r="F457" s="9"/>
      <c r="G457" s="9"/>
      <c r="H457" s="9"/>
      <c r="I457" s="9"/>
      <c r="J457" s="9"/>
      <c r="K457" s="9"/>
    </row>
    <row r="458">
      <c r="A458" s="18"/>
      <c r="D458" s="9"/>
      <c r="E458" s="9"/>
      <c r="F458" s="9"/>
      <c r="G458" s="9"/>
      <c r="H458" s="9"/>
      <c r="I458" s="9"/>
      <c r="J458" s="9"/>
      <c r="K458" s="9"/>
    </row>
    <row r="459">
      <c r="A459" s="18"/>
      <c r="D459" s="9"/>
      <c r="E459" s="9"/>
      <c r="F459" s="9"/>
      <c r="G459" s="9"/>
      <c r="H459" s="9"/>
      <c r="I459" s="9"/>
      <c r="J459" s="9"/>
      <c r="K459" s="9"/>
    </row>
    <row r="460">
      <c r="A460" s="18"/>
      <c r="D460" s="9"/>
      <c r="E460" s="9"/>
      <c r="F460" s="9"/>
      <c r="G460" s="9"/>
      <c r="H460" s="9"/>
      <c r="I460" s="9"/>
      <c r="J460" s="9"/>
      <c r="K460" s="9"/>
    </row>
    <row r="461">
      <c r="A461" s="18"/>
      <c r="D461" s="9"/>
      <c r="E461" s="9"/>
      <c r="F461" s="9"/>
      <c r="G461" s="9"/>
      <c r="H461" s="9"/>
      <c r="I461" s="9"/>
      <c r="J461" s="9"/>
      <c r="K461" s="9"/>
    </row>
    <row r="462">
      <c r="A462" s="18"/>
      <c r="D462" s="9"/>
      <c r="E462" s="9"/>
      <c r="F462" s="9"/>
      <c r="G462" s="9"/>
      <c r="H462" s="9"/>
      <c r="I462" s="9"/>
      <c r="J462" s="9"/>
      <c r="K462" s="9"/>
    </row>
    <row r="463">
      <c r="A463" s="18"/>
      <c r="D463" s="9"/>
      <c r="E463" s="9"/>
      <c r="F463" s="9"/>
      <c r="G463" s="9"/>
      <c r="H463" s="9"/>
      <c r="I463" s="9"/>
      <c r="J463" s="9"/>
      <c r="K463" s="9"/>
    </row>
    <row r="464">
      <c r="A464" s="18"/>
      <c r="D464" s="9"/>
      <c r="E464" s="9"/>
      <c r="F464" s="9"/>
      <c r="G464" s="9"/>
      <c r="H464" s="9"/>
      <c r="I464" s="9"/>
      <c r="J464" s="9"/>
      <c r="K464" s="9"/>
    </row>
    <row r="465">
      <c r="A465" s="18"/>
      <c r="D465" s="9"/>
      <c r="E465" s="9"/>
      <c r="F465" s="9"/>
      <c r="G465" s="9"/>
      <c r="H465" s="9"/>
      <c r="I465" s="9"/>
      <c r="J465" s="9"/>
      <c r="K465" s="9"/>
    </row>
    <row r="466">
      <c r="A466" s="18"/>
      <c r="D466" s="9"/>
      <c r="E466" s="9"/>
      <c r="F466" s="9"/>
      <c r="G466" s="9"/>
      <c r="H466" s="9"/>
      <c r="I466" s="9"/>
      <c r="J466" s="9"/>
      <c r="K466" s="9"/>
    </row>
    <row r="467">
      <c r="A467" s="18"/>
      <c r="D467" s="9"/>
      <c r="E467" s="9"/>
      <c r="F467" s="9"/>
      <c r="G467" s="9"/>
      <c r="H467" s="9"/>
      <c r="I467" s="9"/>
      <c r="J467" s="9"/>
      <c r="K467" s="9"/>
    </row>
    <row r="468">
      <c r="A468" s="18"/>
      <c r="D468" s="9"/>
      <c r="E468" s="9"/>
      <c r="F468" s="9"/>
      <c r="G468" s="9"/>
      <c r="H468" s="9"/>
      <c r="I468" s="9"/>
      <c r="J468" s="9"/>
      <c r="K468" s="9"/>
    </row>
    <row r="469">
      <c r="A469" s="18"/>
      <c r="D469" s="9"/>
      <c r="E469" s="9"/>
      <c r="F469" s="9"/>
      <c r="G469" s="9"/>
      <c r="H469" s="9"/>
      <c r="I469" s="9"/>
      <c r="J469" s="9"/>
      <c r="K469" s="9"/>
    </row>
    <row r="470">
      <c r="A470" s="18"/>
      <c r="D470" s="9"/>
      <c r="E470" s="9"/>
      <c r="F470" s="9"/>
      <c r="G470" s="9"/>
      <c r="H470" s="9"/>
      <c r="I470" s="9"/>
      <c r="J470" s="9"/>
      <c r="K470" s="9"/>
    </row>
    <row r="471">
      <c r="A471" s="18"/>
      <c r="D471" s="9"/>
      <c r="E471" s="9"/>
      <c r="F471" s="9"/>
      <c r="G471" s="9"/>
      <c r="H471" s="9"/>
      <c r="I471" s="9"/>
      <c r="J471" s="9"/>
      <c r="K471" s="9"/>
    </row>
    <row r="472">
      <c r="A472" s="18"/>
      <c r="D472" s="9"/>
      <c r="E472" s="9"/>
      <c r="F472" s="9"/>
      <c r="G472" s="9"/>
      <c r="H472" s="9"/>
      <c r="I472" s="9"/>
      <c r="J472" s="9"/>
      <c r="K472" s="9"/>
    </row>
    <row r="473">
      <c r="A473" s="18"/>
      <c r="D473" s="9"/>
      <c r="E473" s="9"/>
      <c r="F473" s="9"/>
      <c r="G473" s="9"/>
      <c r="H473" s="9"/>
      <c r="I473" s="9"/>
      <c r="J473" s="9"/>
      <c r="K473" s="9"/>
    </row>
    <row r="474">
      <c r="A474" s="18"/>
      <c r="D474" s="9"/>
      <c r="E474" s="9"/>
      <c r="F474" s="9"/>
      <c r="G474" s="9"/>
      <c r="H474" s="9"/>
      <c r="I474" s="9"/>
      <c r="J474" s="9"/>
      <c r="K474" s="9"/>
    </row>
    <row r="475">
      <c r="A475" s="18"/>
      <c r="D475" s="9"/>
      <c r="E475" s="9"/>
      <c r="F475" s="9"/>
      <c r="G475" s="9"/>
      <c r="H475" s="9"/>
      <c r="I475" s="9"/>
      <c r="J475" s="9"/>
      <c r="K475" s="9"/>
    </row>
    <row r="476">
      <c r="A476" s="18"/>
      <c r="D476" s="9"/>
      <c r="E476" s="9"/>
      <c r="F476" s="9"/>
      <c r="G476" s="9"/>
      <c r="H476" s="9"/>
      <c r="I476" s="9"/>
      <c r="J476" s="9"/>
      <c r="K476" s="9"/>
    </row>
    <row r="477">
      <c r="A477" s="18"/>
      <c r="D477" s="9"/>
      <c r="E477" s="9"/>
      <c r="F477" s="9"/>
      <c r="G477" s="9"/>
      <c r="H477" s="9"/>
      <c r="I477" s="9"/>
      <c r="J477" s="9"/>
      <c r="K477" s="9"/>
    </row>
    <row r="478">
      <c r="A478" s="18"/>
      <c r="D478" s="9"/>
      <c r="E478" s="9"/>
      <c r="F478" s="9"/>
      <c r="G478" s="9"/>
      <c r="H478" s="9"/>
      <c r="I478" s="9"/>
      <c r="J478" s="9"/>
      <c r="K478" s="9"/>
    </row>
    <row r="479">
      <c r="A479" s="18"/>
      <c r="D479" s="9"/>
      <c r="E479" s="9"/>
      <c r="F479" s="9"/>
      <c r="G479" s="9"/>
      <c r="H479" s="9"/>
      <c r="I479" s="9"/>
      <c r="J479" s="9"/>
      <c r="K479" s="9"/>
    </row>
    <row r="480">
      <c r="A480" s="18"/>
      <c r="D480" s="9"/>
      <c r="E480" s="9"/>
      <c r="F480" s="9"/>
      <c r="G480" s="9"/>
      <c r="H480" s="9"/>
      <c r="I480" s="9"/>
      <c r="J480" s="9"/>
      <c r="K480" s="9"/>
    </row>
    <row r="481">
      <c r="A481" s="18"/>
      <c r="D481" s="9"/>
      <c r="E481" s="9"/>
      <c r="F481" s="9"/>
      <c r="G481" s="9"/>
      <c r="H481" s="9"/>
      <c r="I481" s="9"/>
      <c r="J481" s="9"/>
      <c r="K481" s="9"/>
    </row>
    <row r="482">
      <c r="A482" s="18"/>
      <c r="D482" s="9"/>
      <c r="E482" s="9"/>
      <c r="F482" s="9"/>
      <c r="G482" s="9"/>
      <c r="H482" s="9"/>
      <c r="I482" s="9"/>
      <c r="J482" s="9"/>
      <c r="K482" s="9"/>
    </row>
    <row r="483">
      <c r="A483" s="18"/>
      <c r="D483" s="9"/>
      <c r="E483" s="9"/>
      <c r="F483" s="9"/>
      <c r="G483" s="9"/>
      <c r="H483" s="9"/>
      <c r="I483" s="9"/>
      <c r="J483" s="9"/>
      <c r="K483" s="9"/>
    </row>
    <row r="484">
      <c r="A484" s="18"/>
      <c r="D484" s="9"/>
      <c r="E484" s="9"/>
      <c r="F484" s="9"/>
      <c r="G484" s="9"/>
      <c r="H484" s="9"/>
      <c r="I484" s="9"/>
      <c r="J484" s="9"/>
      <c r="K484" s="9"/>
    </row>
    <row r="485">
      <c r="A485" s="18"/>
      <c r="D485" s="9"/>
      <c r="E485" s="9"/>
      <c r="F485" s="9"/>
      <c r="G485" s="9"/>
      <c r="H485" s="9"/>
      <c r="I485" s="9"/>
      <c r="J485" s="9"/>
      <c r="K485" s="9"/>
    </row>
    <row r="486">
      <c r="A486" s="18"/>
      <c r="D486" s="9"/>
      <c r="E486" s="9"/>
      <c r="F486" s="9"/>
      <c r="G486" s="9"/>
      <c r="H486" s="9"/>
      <c r="I486" s="9"/>
      <c r="J486" s="9"/>
      <c r="K486" s="9"/>
    </row>
    <row r="487">
      <c r="A487" s="18"/>
      <c r="D487" s="9"/>
      <c r="E487" s="9"/>
      <c r="F487" s="9"/>
      <c r="G487" s="9"/>
      <c r="H487" s="9"/>
      <c r="I487" s="9"/>
      <c r="J487" s="9"/>
      <c r="K487" s="9"/>
    </row>
    <row r="488">
      <c r="A488" s="18"/>
      <c r="D488" s="9"/>
      <c r="E488" s="9"/>
      <c r="F488" s="9"/>
      <c r="G488" s="9"/>
      <c r="H488" s="9"/>
      <c r="I488" s="9"/>
      <c r="J488" s="9"/>
      <c r="K488" s="9"/>
    </row>
    <row r="489">
      <c r="A489" s="18"/>
      <c r="D489" s="9"/>
      <c r="E489" s="9"/>
      <c r="F489" s="9"/>
      <c r="G489" s="9"/>
      <c r="H489" s="9"/>
      <c r="I489" s="9"/>
      <c r="J489" s="9"/>
      <c r="K489" s="9"/>
    </row>
    <row r="490">
      <c r="A490" s="18"/>
      <c r="D490" s="9"/>
      <c r="E490" s="9"/>
      <c r="F490" s="9"/>
      <c r="G490" s="9"/>
      <c r="H490" s="9"/>
      <c r="I490" s="9"/>
      <c r="J490" s="9"/>
      <c r="K490" s="9"/>
    </row>
    <row r="491">
      <c r="A491" s="18"/>
      <c r="D491" s="9"/>
      <c r="E491" s="9"/>
      <c r="F491" s="9"/>
      <c r="G491" s="9"/>
      <c r="H491" s="9"/>
      <c r="I491" s="9"/>
      <c r="J491" s="9"/>
      <c r="K491" s="9"/>
    </row>
    <row r="492">
      <c r="A492" s="18"/>
      <c r="D492" s="9"/>
      <c r="E492" s="9"/>
      <c r="F492" s="9"/>
      <c r="G492" s="9"/>
      <c r="H492" s="9"/>
      <c r="I492" s="9"/>
      <c r="J492" s="9"/>
      <c r="K492" s="9"/>
    </row>
    <row r="493">
      <c r="A493" s="18"/>
      <c r="D493" s="9"/>
      <c r="E493" s="9"/>
      <c r="F493" s="9"/>
      <c r="G493" s="9"/>
      <c r="H493" s="9"/>
      <c r="I493" s="9"/>
      <c r="J493" s="9"/>
      <c r="K493" s="9"/>
    </row>
    <row r="494">
      <c r="A494" s="18"/>
      <c r="D494" s="9"/>
      <c r="E494" s="9"/>
      <c r="F494" s="9"/>
      <c r="G494" s="9"/>
      <c r="H494" s="9"/>
      <c r="I494" s="9"/>
      <c r="J494" s="9"/>
      <c r="K494" s="9"/>
    </row>
    <row r="495">
      <c r="A495" s="18"/>
      <c r="D495" s="9"/>
      <c r="E495" s="9"/>
      <c r="F495" s="9"/>
      <c r="G495" s="9"/>
      <c r="H495" s="9"/>
      <c r="I495" s="9"/>
      <c r="J495" s="9"/>
      <c r="K495" s="9"/>
    </row>
    <row r="496">
      <c r="A496" s="18"/>
      <c r="D496" s="9"/>
      <c r="E496" s="9"/>
      <c r="F496" s="9"/>
      <c r="G496" s="9"/>
      <c r="H496" s="9"/>
      <c r="I496" s="9"/>
      <c r="J496" s="9"/>
      <c r="K496" s="9"/>
    </row>
    <row r="497">
      <c r="A497" s="18"/>
      <c r="D497" s="9"/>
      <c r="E497" s="9"/>
      <c r="F497" s="9"/>
      <c r="G497" s="9"/>
      <c r="H497" s="9"/>
      <c r="I497" s="9"/>
      <c r="J497" s="9"/>
      <c r="K497" s="9"/>
    </row>
    <row r="498">
      <c r="A498" s="18"/>
      <c r="D498" s="9"/>
      <c r="E498" s="9"/>
      <c r="F498" s="9"/>
      <c r="G498" s="9"/>
      <c r="H498" s="9"/>
      <c r="I498" s="9"/>
      <c r="J498" s="9"/>
      <c r="K498" s="9"/>
    </row>
    <row r="499">
      <c r="A499" s="18"/>
      <c r="D499" s="9"/>
      <c r="E499" s="9"/>
      <c r="F499" s="9"/>
      <c r="G499" s="9"/>
      <c r="H499" s="9"/>
      <c r="I499" s="9"/>
      <c r="J499" s="9"/>
      <c r="K499" s="9"/>
    </row>
    <row r="500">
      <c r="A500" s="18"/>
      <c r="D500" s="9"/>
      <c r="E500" s="9"/>
      <c r="F500" s="9"/>
      <c r="G500" s="9"/>
      <c r="H500" s="9"/>
      <c r="I500" s="9"/>
      <c r="J500" s="9"/>
      <c r="K500" s="9"/>
    </row>
    <row r="501">
      <c r="A501" s="18"/>
      <c r="D501" s="9"/>
      <c r="E501" s="9"/>
      <c r="F501" s="9"/>
      <c r="G501" s="9"/>
      <c r="H501" s="9"/>
      <c r="I501" s="9"/>
      <c r="J501" s="9"/>
      <c r="K501" s="9"/>
    </row>
    <row r="502">
      <c r="A502" s="18"/>
      <c r="D502" s="9"/>
      <c r="E502" s="9"/>
      <c r="F502" s="9"/>
      <c r="G502" s="9"/>
      <c r="H502" s="9"/>
      <c r="I502" s="9"/>
      <c r="J502" s="9"/>
      <c r="K502" s="9"/>
    </row>
    <row r="503">
      <c r="A503" s="18"/>
      <c r="D503" s="9"/>
      <c r="E503" s="9"/>
      <c r="F503" s="9"/>
      <c r="G503" s="9"/>
      <c r="H503" s="9"/>
      <c r="I503" s="9"/>
      <c r="J503" s="9"/>
      <c r="K503" s="9"/>
    </row>
    <row r="504">
      <c r="A504" s="18"/>
      <c r="D504" s="9"/>
      <c r="E504" s="9"/>
      <c r="F504" s="9"/>
      <c r="G504" s="9"/>
      <c r="H504" s="9"/>
      <c r="I504" s="9"/>
      <c r="J504" s="9"/>
      <c r="K504" s="9"/>
    </row>
    <row r="505">
      <c r="A505" s="18"/>
      <c r="D505" s="9"/>
      <c r="E505" s="9"/>
      <c r="F505" s="9"/>
      <c r="G505" s="9"/>
      <c r="H505" s="9"/>
      <c r="I505" s="9"/>
      <c r="J505" s="9"/>
      <c r="K505" s="9"/>
    </row>
    <row r="506">
      <c r="A506" s="18"/>
      <c r="D506" s="9"/>
      <c r="E506" s="9"/>
      <c r="F506" s="9"/>
      <c r="G506" s="9"/>
      <c r="H506" s="9"/>
      <c r="I506" s="9"/>
      <c r="J506" s="9"/>
      <c r="K506" s="9"/>
    </row>
    <row r="507">
      <c r="A507" s="18"/>
      <c r="D507" s="9"/>
      <c r="E507" s="9"/>
      <c r="F507" s="9"/>
      <c r="G507" s="9"/>
      <c r="H507" s="9"/>
      <c r="I507" s="9"/>
      <c r="J507" s="9"/>
      <c r="K507" s="9"/>
    </row>
    <row r="508">
      <c r="A508" s="18"/>
      <c r="D508" s="9"/>
      <c r="E508" s="9"/>
      <c r="F508" s="9"/>
      <c r="G508" s="9"/>
      <c r="H508" s="9"/>
      <c r="I508" s="9"/>
      <c r="J508" s="9"/>
      <c r="K508" s="9"/>
    </row>
    <row r="509">
      <c r="A509" s="18"/>
      <c r="D509" s="9"/>
      <c r="E509" s="9"/>
      <c r="F509" s="9"/>
      <c r="G509" s="9"/>
      <c r="H509" s="9"/>
      <c r="I509" s="9"/>
      <c r="J509" s="9"/>
      <c r="K509" s="9"/>
    </row>
    <row r="510">
      <c r="A510" s="18"/>
      <c r="D510" s="9"/>
      <c r="E510" s="9"/>
      <c r="F510" s="9"/>
      <c r="G510" s="9"/>
      <c r="H510" s="9"/>
      <c r="I510" s="9"/>
      <c r="J510" s="9"/>
      <c r="K510" s="9"/>
    </row>
    <row r="511">
      <c r="A511" s="18"/>
      <c r="D511" s="9"/>
      <c r="E511" s="9"/>
      <c r="F511" s="9"/>
      <c r="G511" s="9"/>
      <c r="H511" s="9"/>
      <c r="I511" s="9"/>
      <c r="J511" s="9"/>
      <c r="K511" s="9"/>
    </row>
    <row r="512">
      <c r="A512" s="18"/>
      <c r="D512" s="9"/>
      <c r="E512" s="9"/>
      <c r="F512" s="9"/>
      <c r="G512" s="9"/>
      <c r="H512" s="9"/>
      <c r="I512" s="9"/>
      <c r="J512" s="9"/>
      <c r="K512" s="9"/>
    </row>
    <row r="513">
      <c r="A513" s="18"/>
      <c r="D513" s="9"/>
      <c r="E513" s="9"/>
      <c r="F513" s="9"/>
      <c r="G513" s="9"/>
      <c r="H513" s="9"/>
      <c r="I513" s="9"/>
      <c r="J513" s="9"/>
      <c r="K513" s="9"/>
    </row>
    <row r="514">
      <c r="A514" s="18"/>
      <c r="D514" s="9"/>
      <c r="E514" s="9"/>
      <c r="F514" s="9"/>
      <c r="G514" s="9"/>
      <c r="H514" s="9"/>
      <c r="I514" s="9"/>
      <c r="J514" s="9"/>
      <c r="K514" s="9"/>
    </row>
    <row r="515">
      <c r="A515" s="18"/>
      <c r="D515" s="9"/>
      <c r="E515" s="9"/>
      <c r="F515" s="9"/>
      <c r="G515" s="9"/>
      <c r="H515" s="9"/>
      <c r="I515" s="9"/>
      <c r="J515" s="9"/>
      <c r="K515" s="9"/>
    </row>
    <row r="516">
      <c r="A516" s="18"/>
      <c r="D516" s="9"/>
      <c r="E516" s="9"/>
      <c r="F516" s="9"/>
      <c r="G516" s="9"/>
      <c r="H516" s="9"/>
      <c r="I516" s="9"/>
      <c r="J516" s="9"/>
      <c r="K516" s="9"/>
    </row>
    <row r="517">
      <c r="A517" s="18"/>
      <c r="D517" s="9"/>
      <c r="E517" s="9"/>
      <c r="F517" s="9"/>
      <c r="G517" s="9"/>
      <c r="H517" s="9"/>
      <c r="I517" s="9"/>
      <c r="J517" s="9"/>
      <c r="K517" s="9"/>
    </row>
    <row r="518">
      <c r="A518" s="18"/>
      <c r="D518" s="9"/>
      <c r="E518" s="9"/>
      <c r="F518" s="9"/>
      <c r="G518" s="9"/>
      <c r="H518" s="9"/>
      <c r="I518" s="9"/>
      <c r="J518" s="9"/>
      <c r="K518" s="9"/>
    </row>
    <row r="519">
      <c r="A519" s="18"/>
      <c r="D519" s="9"/>
      <c r="E519" s="9"/>
      <c r="F519" s="9"/>
      <c r="G519" s="9"/>
      <c r="H519" s="9"/>
      <c r="I519" s="9"/>
      <c r="J519" s="9"/>
      <c r="K519" s="9"/>
    </row>
    <row r="520">
      <c r="A520" s="18"/>
      <c r="D520" s="9"/>
      <c r="E520" s="9"/>
      <c r="F520" s="9"/>
      <c r="G520" s="9"/>
      <c r="H520" s="9"/>
      <c r="I520" s="9"/>
      <c r="J520" s="9"/>
      <c r="K520" s="9"/>
    </row>
    <row r="521">
      <c r="A521" s="18"/>
      <c r="D521" s="9"/>
      <c r="E521" s="9"/>
      <c r="F521" s="9"/>
      <c r="G521" s="9"/>
      <c r="H521" s="9"/>
      <c r="I521" s="9"/>
      <c r="J521" s="9"/>
      <c r="K521" s="9"/>
    </row>
    <row r="522">
      <c r="A522" s="18"/>
      <c r="D522" s="9"/>
      <c r="E522" s="9"/>
      <c r="F522" s="9"/>
      <c r="G522" s="9"/>
      <c r="H522" s="9"/>
      <c r="I522" s="9"/>
      <c r="J522" s="9"/>
      <c r="K522" s="9"/>
    </row>
    <row r="523">
      <c r="A523" s="18"/>
      <c r="D523" s="9"/>
      <c r="E523" s="9"/>
      <c r="F523" s="9"/>
      <c r="G523" s="9"/>
      <c r="H523" s="9"/>
      <c r="I523" s="9"/>
      <c r="J523" s="9"/>
      <c r="K523" s="9"/>
    </row>
    <row r="524">
      <c r="A524" s="18"/>
      <c r="D524" s="9"/>
      <c r="E524" s="9"/>
      <c r="F524" s="9"/>
      <c r="G524" s="9"/>
      <c r="H524" s="9"/>
      <c r="I524" s="9"/>
      <c r="J524" s="9"/>
      <c r="K524" s="9"/>
    </row>
    <row r="525">
      <c r="A525" s="18"/>
      <c r="D525" s="9"/>
      <c r="E525" s="9"/>
      <c r="F525" s="9"/>
      <c r="G525" s="9"/>
      <c r="H525" s="9"/>
      <c r="I525" s="9"/>
      <c r="J525" s="9"/>
      <c r="K525" s="9"/>
    </row>
    <row r="526">
      <c r="A526" s="18"/>
      <c r="D526" s="9"/>
      <c r="E526" s="9"/>
      <c r="F526" s="9"/>
      <c r="G526" s="9"/>
      <c r="H526" s="9"/>
      <c r="I526" s="9"/>
      <c r="J526" s="9"/>
      <c r="K526" s="9"/>
    </row>
    <row r="527">
      <c r="A527" s="18"/>
      <c r="D527" s="9"/>
      <c r="E527" s="9"/>
      <c r="F527" s="9"/>
      <c r="G527" s="9"/>
      <c r="H527" s="9"/>
      <c r="I527" s="9"/>
      <c r="J527" s="9"/>
      <c r="K527" s="9"/>
    </row>
    <row r="528">
      <c r="A528" s="18"/>
      <c r="D528" s="9"/>
      <c r="E528" s="9"/>
      <c r="F528" s="9"/>
      <c r="G528" s="9"/>
      <c r="H528" s="9"/>
      <c r="I528" s="9"/>
      <c r="J528" s="9"/>
      <c r="K528" s="9"/>
    </row>
    <row r="529">
      <c r="A529" s="18"/>
      <c r="D529" s="9"/>
      <c r="E529" s="9"/>
      <c r="F529" s="9"/>
      <c r="G529" s="9"/>
      <c r="H529" s="9"/>
      <c r="I529" s="9"/>
      <c r="J529" s="9"/>
      <c r="K529" s="9"/>
    </row>
    <row r="530">
      <c r="A530" s="18"/>
      <c r="D530" s="9"/>
      <c r="E530" s="9"/>
      <c r="F530" s="9"/>
      <c r="G530" s="9"/>
      <c r="H530" s="9"/>
      <c r="I530" s="9"/>
      <c r="J530" s="9"/>
      <c r="K530" s="9"/>
    </row>
    <row r="531">
      <c r="A531" s="18"/>
      <c r="D531" s="9"/>
      <c r="E531" s="9"/>
      <c r="F531" s="9"/>
      <c r="G531" s="9"/>
      <c r="H531" s="9"/>
      <c r="I531" s="9"/>
      <c r="J531" s="9"/>
      <c r="K531" s="9"/>
    </row>
    <row r="532">
      <c r="A532" s="18"/>
      <c r="D532" s="9"/>
      <c r="E532" s="9"/>
      <c r="F532" s="9"/>
      <c r="G532" s="9"/>
      <c r="H532" s="9"/>
      <c r="I532" s="9"/>
      <c r="J532" s="9"/>
      <c r="K532" s="9"/>
    </row>
    <row r="533">
      <c r="A533" s="18"/>
      <c r="D533" s="9"/>
      <c r="E533" s="9"/>
      <c r="F533" s="9"/>
      <c r="G533" s="9"/>
      <c r="H533" s="9"/>
      <c r="I533" s="9"/>
      <c r="J533" s="9"/>
      <c r="K533" s="9"/>
    </row>
    <row r="534">
      <c r="A534" s="18"/>
      <c r="D534" s="9"/>
      <c r="E534" s="9"/>
      <c r="F534" s="9"/>
      <c r="G534" s="9"/>
      <c r="H534" s="9"/>
      <c r="I534" s="9"/>
      <c r="J534" s="9"/>
      <c r="K534" s="9"/>
    </row>
    <row r="535">
      <c r="A535" s="18"/>
      <c r="D535" s="9"/>
      <c r="E535" s="9"/>
      <c r="F535" s="9"/>
      <c r="G535" s="9"/>
      <c r="H535" s="9"/>
      <c r="I535" s="9"/>
      <c r="J535" s="9"/>
      <c r="K535" s="9"/>
    </row>
    <row r="536">
      <c r="A536" s="18"/>
      <c r="D536" s="9"/>
      <c r="E536" s="9"/>
      <c r="F536" s="9"/>
      <c r="G536" s="9"/>
      <c r="H536" s="9"/>
      <c r="I536" s="9"/>
      <c r="J536" s="9"/>
      <c r="K536" s="9"/>
    </row>
    <row r="537">
      <c r="A537" s="18"/>
      <c r="D537" s="9"/>
      <c r="E537" s="9"/>
      <c r="F537" s="9"/>
      <c r="G537" s="9"/>
      <c r="H537" s="9"/>
      <c r="I537" s="9"/>
      <c r="J537" s="9"/>
      <c r="K537" s="9"/>
    </row>
    <row r="538">
      <c r="A538" s="18"/>
      <c r="D538" s="9"/>
      <c r="E538" s="9"/>
      <c r="F538" s="9"/>
      <c r="G538" s="9"/>
      <c r="H538" s="9"/>
      <c r="I538" s="9"/>
      <c r="J538" s="9"/>
      <c r="K538" s="9"/>
    </row>
    <row r="539">
      <c r="A539" s="18"/>
      <c r="D539" s="9"/>
      <c r="E539" s="9"/>
      <c r="F539" s="9"/>
      <c r="G539" s="9"/>
      <c r="H539" s="9"/>
      <c r="I539" s="9"/>
      <c r="J539" s="9"/>
      <c r="K539" s="9"/>
    </row>
    <row r="540">
      <c r="A540" s="18"/>
      <c r="D540" s="9"/>
      <c r="E540" s="9"/>
      <c r="F540" s="9"/>
      <c r="G540" s="9"/>
      <c r="H540" s="9"/>
      <c r="I540" s="9"/>
      <c r="J540" s="9"/>
      <c r="K540" s="9"/>
    </row>
    <row r="541">
      <c r="A541" s="18"/>
      <c r="D541" s="9"/>
      <c r="E541" s="9"/>
      <c r="F541" s="9"/>
      <c r="G541" s="9"/>
      <c r="H541" s="9"/>
      <c r="I541" s="9"/>
      <c r="J541" s="9"/>
      <c r="K541" s="9"/>
    </row>
    <row r="542">
      <c r="A542" s="18"/>
      <c r="D542" s="9"/>
      <c r="E542" s="9"/>
      <c r="F542" s="9"/>
      <c r="G542" s="9"/>
      <c r="H542" s="9"/>
      <c r="I542" s="9"/>
      <c r="J542" s="9"/>
      <c r="K542" s="9"/>
    </row>
    <row r="543">
      <c r="A543" s="18"/>
      <c r="D543" s="9"/>
      <c r="E543" s="9"/>
      <c r="F543" s="9"/>
      <c r="G543" s="9"/>
      <c r="H543" s="9"/>
      <c r="I543" s="9"/>
      <c r="J543" s="9"/>
      <c r="K543" s="9"/>
    </row>
    <row r="544">
      <c r="A544" s="18"/>
      <c r="D544" s="9"/>
      <c r="E544" s="9"/>
      <c r="F544" s="9"/>
      <c r="G544" s="9"/>
      <c r="H544" s="9"/>
      <c r="I544" s="9"/>
      <c r="J544" s="9"/>
      <c r="K544" s="9"/>
    </row>
    <row r="545">
      <c r="A545" s="18"/>
      <c r="D545" s="9"/>
      <c r="E545" s="9"/>
      <c r="F545" s="9"/>
      <c r="G545" s="9"/>
      <c r="H545" s="9"/>
      <c r="I545" s="9"/>
      <c r="J545" s="9"/>
      <c r="K545" s="9"/>
    </row>
    <row r="546">
      <c r="A546" s="18"/>
      <c r="D546" s="9"/>
      <c r="E546" s="9"/>
      <c r="F546" s="9"/>
      <c r="G546" s="9"/>
      <c r="H546" s="9"/>
      <c r="I546" s="9"/>
      <c r="J546" s="9"/>
      <c r="K546" s="9"/>
    </row>
    <row r="547">
      <c r="A547" s="18"/>
      <c r="D547" s="9"/>
      <c r="E547" s="9"/>
      <c r="F547" s="9"/>
      <c r="G547" s="9"/>
      <c r="H547" s="9"/>
      <c r="I547" s="9"/>
      <c r="J547" s="9"/>
      <c r="K547" s="9"/>
    </row>
    <row r="548">
      <c r="A548" s="18"/>
      <c r="D548" s="9"/>
      <c r="E548" s="9"/>
      <c r="F548" s="9"/>
      <c r="G548" s="9"/>
      <c r="H548" s="9"/>
      <c r="I548" s="9"/>
      <c r="J548" s="9"/>
      <c r="K548" s="9"/>
    </row>
    <row r="549">
      <c r="A549" s="18"/>
      <c r="D549" s="9"/>
      <c r="E549" s="9"/>
      <c r="F549" s="9"/>
      <c r="G549" s="9"/>
      <c r="H549" s="9"/>
      <c r="I549" s="9"/>
      <c r="J549" s="9"/>
      <c r="K549" s="9"/>
    </row>
    <row r="550">
      <c r="A550" s="18"/>
      <c r="D550" s="9"/>
      <c r="E550" s="9"/>
      <c r="F550" s="9"/>
      <c r="G550" s="9"/>
      <c r="H550" s="9"/>
      <c r="I550" s="9"/>
      <c r="J550" s="9"/>
      <c r="K550" s="9"/>
    </row>
    <row r="551">
      <c r="A551" s="18"/>
      <c r="D551" s="9"/>
      <c r="E551" s="9"/>
      <c r="F551" s="9"/>
      <c r="G551" s="9"/>
      <c r="H551" s="9"/>
      <c r="I551" s="9"/>
      <c r="J551" s="9"/>
      <c r="K551" s="9"/>
    </row>
    <row r="552">
      <c r="A552" s="18"/>
      <c r="D552" s="9"/>
      <c r="E552" s="9"/>
      <c r="F552" s="9"/>
      <c r="G552" s="9"/>
      <c r="H552" s="9"/>
      <c r="I552" s="9"/>
      <c r="J552" s="9"/>
      <c r="K552" s="9"/>
    </row>
    <row r="553">
      <c r="A553" s="18"/>
      <c r="D553" s="9"/>
      <c r="E553" s="9"/>
      <c r="F553" s="9"/>
      <c r="G553" s="9"/>
      <c r="H553" s="9"/>
      <c r="I553" s="9"/>
      <c r="J553" s="9"/>
      <c r="K553" s="9"/>
    </row>
    <row r="554">
      <c r="A554" s="18"/>
      <c r="D554" s="9"/>
      <c r="E554" s="9"/>
      <c r="F554" s="9"/>
      <c r="G554" s="9"/>
      <c r="H554" s="9"/>
      <c r="I554" s="9"/>
      <c r="J554" s="9"/>
      <c r="K554" s="9"/>
    </row>
    <row r="555">
      <c r="A555" s="18"/>
      <c r="D555" s="9"/>
      <c r="E555" s="9"/>
      <c r="F555" s="9"/>
      <c r="G555" s="9"/>
      <c r="H555" s="9"/>
      <c r="I555" s="9"/>
      <c r="J555" s="9"/>
      <c r="K555" s="9"/>
    </row>
    <row r="556">
      <c r="A556" s="18"/>
      <c r="D556" s="9"/>
      <c r="E556" s="9"/>
      <c r="F556" s="9"/>
      <c r="G556" s="9"/>
      <c r="H556" s="9"/>
      <c r="I556" s="9"/>
      <c r="J556" s="9"/>
      <c r="K556" s="9"/>
    </row>
    <row r="557">
      <c r="A557" s="18"/>
      <c r="D557" s="9"/>
      <c r="E557" s="9"/>
      <c r="F557" s="9"/>
      <c r="G557" s="9"/>
      <c r="H557" s="9"/>
      <c r="I557" s="9"/>
      <c r="J557" s="9"/>
      <c r="K557" s="9"/>
    </row>
    <row r="558">
      <c r="A558" s="18"/>
      <c r="D558" s="9"/>
      <c r="E558" s="9"/>
      <c r="F558" s="9"/>
      <c r="G558" s="9"/>
      <c r="H558" s="9"/>
      <c r="I558" s="9"/>
      <c r="J558" s="9"/>
      <c r="K558" s="9"/>
    </row>
    <row r="559">
      <c r="A559" s="18"/>
      <c r="D559" s="9"/>
      <c r="E559" s="9"/>
      <c r="F559" s="9"/>
      <c r="G559" s="9"/>
      <c r="H559" s="9"/>
      <c r="I559" s="9"/>
      <c r="J559" s="9"/>
      <c r="K559" s="9"/>
    </row>
    <row r="560">
      <c r="A560" s="18"/>
      <c r="D560" s="9"/>
      <c r="E560" s="9"/>
      <c r="F560" s="9"/>
      <c r="G560" s="9"/>
      <c r="H560" s="9"/>
      <c r="I560" s="9"/>
      <c r="J560" s="9"/>
      <c r="K560" s="9"/>
    </row>
    <row r="561">
      <c r="A561" s="18"/>
      <c r="D561" s="9"/>
      <c r="E561" s="9"/>
      <c r="F561" s="9"/>
      <c r="G561" s="9"/>
      <c r="H561" s="9"/>
      <c r="I561" s="9"/>
      <c r="J561" s="9"/>
      <c r="K561" s="9"/>
    </row>
    <row r="562">
      <c r="A562" s="18"/>
      <c r="D562" s="9"/>
      <c r="E562" s="9"/>
      <c r="F562" s="9"/>
      <c r="G562" s="9"/>
      <c r="H562" s="9"/>
      <c r="I562" s="9"/>
      <c r="J562" s="9"/>
      <c r="K562" s="9"/>
    </row>
    <row r="563">
      <c r="A563" s="18"/>
      <c r="D563" s="9"/>
      <c r="E563" s="9"/>
      <c r="F563" s="9"/>
      <c r="G563" s="9"/>
      <c r="H563" s="9"/>
      <c r="I563" s="9"/>
      <c r="J563" s="9"/>
      <c r="K563" s="9"/>
    </row>
    <row r="564">
      <c r="A564" s="18"/>
      <c r="D564" s="9"/>
      <c r="E564" s="9"/>
      <c r="F564" s="9"/>
      <c r="G564" s="9"/>
      <c r="H564" s="9"/>
      <c r="I564" s="9"/>
      <c r="J564" s="9"/>
      <c r="K564" s="9"/>
    </row>
    <row r="565">
      <c r="A565" s="18"/>
      <c r="D565" s="9"/>
      <c r="E565" s="9"/>
      <c r="F565" s="9"/>
      <c r="G565" s="9"/>
      <c r="H565" s="9"/>
      <c r="I565" s="9"/>
      <c r="J565" s="9"/>
      <c r="K565" s="9"/>
    </row>
    <row r="566">
      <c r="A566" s="18"/>
      <c r="D566" s="9"/>
      <c r="E566" s="9"/>
      <c r="F566" s="9"/>
      <c r="G566" s="9"/>
      <c r="H566" s="9"/>
      <c r="I566" s="9"/>
      <c r="J566" s="9"/>
      <c r="K566" s="9"/>
    </row>
    <row r="567">
      <c r="A567" s="18"/>
      <c r="D567" s="9"/>
      <c r="E567" s="9"/>
      <c r="F567" s="9"/>
      <c r="G567" s="9"/>
      <c r="H567" s="9"/>
      <c r="I567" s="9"/>
      <c r="J567" s="9"/>
      <c r="K567" s="9"/>
    </row>
    <row r="568">
      <c r="A568" s="18"/>
      <c r="D568" s="9"/>
      <c r="E568" s="9"/>
      <c r="F568" s="9"/>
      <c r="G568" s="9"/>
      <c r="H568" s="9"/>
      <c r="I568" s="9"/>
      <c r="J568" s="9"/>
      <c r="K568" s="9"/>
    </row>
    <row r="569">
      <c r="A569" s="18"/>
      <c r="D569" s="9"/>
      <c r="E569" s="9"/>
      <c r="F569" s="9"/>
      <c r="G569" s="9"/>
      <c r="H569" s="9"/>
      <c r="I569" s="9"/>
      <c r="J569" s="9"/>
      <c r="K569" s="9"/>
    </row>
    <row r="570">
      <c r="A570" s="18"/>
      <c r="D570" s="9"/>
      <c r="E570" s="9"/>
      <c r="F570" s="9"/>
      <c r="G570" s="9"/>
      <c r="H570" s="9"/>
      <c r="I570" s="9"/>
      <c r="J570" s="9"/>
      <c r="K570" s="9"/>
    </row>
    <row r="571">
      <c r="A571" s="18"/>
      <c r="D571" s="9"/>
      <c r="E571" s="9"/>
      <c r="F571" s="9"/>
      <c r="G571" s="9"/>
      <c r="H571" s="9"/>
      <c r="I571" s="9"/>
      <c r="J571" s="9"/>
      <c r="K571" s="9"/>
    </row>
    <row r="572">
      <c r="A572" s="18"/>
      <c r="D572" s="9"/>
      <c r="E572" s="9"/>
      <c r="F572" s="9"/>
      <c r="G572" s="9"/>
      <c r="H572" s="9"/>
      <c r="I572" s="9"/>
      <c r="J572" s="9"/>
      <c r="K572" s="9"/>
    </row>
    <row r="573">
      <c r="A573" s="18"/>
      <c r="D573" s="9"/>
      <c r="E573" s="9"/>
      <c r="F573" s="9"/>
      <c r="G573" s="9"/>
      <c r="H573" s="9"/>
      <c r="I573" s="9"/>
      <c r="J573" s="9"/>
      <c r="K573" s="9"/>
    </row>
    <row r="574">
      <c r="A574" s="18"/>
      <c r="D574" s="9"/>
      <c r="E574" s="9"/>
      <c r="F574" s="9"/>
      <c r="G574" s="9"/>
      <c r="H574" s="9"/>
      <c r="I574" s="9"/>
      <c r="J574" s="9"/>
      <c r="K574" s="9"/>
    </row>
    <row r="575">
      <c r="A575" s="18"/>
      <c r="D575" s="9"/>
      <c r="E575" s="9"/>
      <c r="F575" s="9"/>
      <c r="G575" s="9"/>
      <c r="H575" s="9"/>
      <c r="I575" s="9"/>
      <c r="J575" s="9"/>
      <c r="K575" s="9"/>
    </row>
    <row r="576">
      <c r="A576" s="18"/>
      <c r="D576" s="9"/>
      <c r="E576" s="9"/>
      <c r="F576" s="9"/>
      <c r="G576" s="9"/>
      <c r="H576" s="9"/>
      <c r="I576" s="9"/>
      <c r="J576" s="9"/>
      <c r="K576" s="9"/>
    </row>
    <row r="577">
      <c r="A577" s="18"/>
      <c r="D577" s="9"/>
      <c r="E577" s="9"/>
      <c r="F577" s="9"/>
      <c r="G577" s="9"/>
      <c r="H577" s="9"/>
      <c r="I577" s="9"/>
      <c r="J577" s="9"/>
      <c r="K577" s="9"/>
    </row>
    <row r="578">
      <c r="A578" s="18"/>
      <c r="D578" s="9"/>
      <c r="E578" s="9"/>
      <c r="F578" s="9"/>
      <c r="G578" s="9"/>
      <c r="H578" s="9"/>
      <c r="I578" s="9"/>
      <c r="J578" s="9"/>
      <c r="K578" s="9"/>
    </row>
    <row r="579">
      <c r="A579" s="18"/>
      <c r="D579" s="9"/>
      <c r="E579" s="9"/>
      <c r="F579" s="9"/>
      <c r="G579" s="9"/>
      <c r="H579" s="9"/>
      <c r="I579" s="9"/>
      <c r="J579" s="9"/>
      <c r="K579" s="9"/>
    </row>
    <row r="580">
      <c r="A580" s="18"/>
      <c r="D580" s="9"/>
      <c r="E580" s="9"/>
      <c r="F580" s="9"/>
      <c r="G580" s="9"/>
      <c r="H580" s="9"/>
      <c r="I580" s="9"/>
      <c r="J580" s="9"/>
      <c r="K580" s="9"/>
    </row>
    <row r="581">
      <c r="A581" s="18"/>
      <c r="D581" s="9"/>
      <c r="E581" s="9"/>
      <c r="F581" s="9"/>
      <c r="G581" s="9"/>
      <c r="H581" s="9"/>
      <c r="I581" s="9"/>
      <c r="J581" s="9"/>
      <c r="K581" s="9"/>
    </row>
    <row r="582">
      <c r="A582" s="18"/>
      <c r="D582" s="9"/>
      <c r="E582" s="9"/>
      <c r="F582" s="9"/>
      <c r="G582" s="9"/>
      <c r="H582" s="9"/>
      <c r="I582" s="9"/>
      <c r="J582" s="9"/>
      <c r="K582" s="9"/>
    </row>
    <row r="583">
      <c r="A583" s="18"/>
      <c r="D583" s="9"/>
      <c r="E583" s="9"/>
      <c r="F583" s="9"/>
      <c r="G583" s="9"/>
      <c r="H583" s="9"/>
      <c r="I583" s="9"/>
      <c r="J583" s="9"/>
      <c r="K583" s="9"/>
    </row>
    <row r="584">
      <c r="A584" s="18"/>
      <c r="D584" s="9"/>
      <c r="E584" s="9"/>
      <c r="F584" s="9"/>
      <c r="G584" s="9"/>
      <c r="H584" s="9"/>
      <c r="I584" s="9"/>
      <c r="J584" s="9"/>
      <c r="K584" s="9"/>
    </row>
    <row r="585">
      <c r="A585" s="18"/>
      <c r="D585" s="9"/>
      <c r="E585" s="9"/>
      <c r="F585" s="9"/>
      <c r="G585" s="9"/>
      <c r="H585" s="9"/>
      <c r="I585" s="9"/>
      <c r="J585" s="9"/>
      <c r="K585" s="9"/>
    </row>
    <row r="586">
      <c r="A586" s="18"/>
      <c r="D586" s="9"/>
      <c r="E586" s="9"/>
      <c r="F586" s="9"/>
      <c r="G586" s="9"/>
      <c r="H586" s="9"/>
      <c r="I586" s="9"/>
      <c r="J586" s="9"/>
      <c r="K586" s="9"/>
    </row>
    <row r="587">
      <c r="A587" s="18"/>
      <c r="D587" s="9"/>
      <c r="E587" s="9"/>
      <c r="F587" s="9"/>
      <c r="G587" s="9"/>
      <c r="H587" s="9"/>
      <c r="I587" s="9"/>
      <c r="J587" s="9"/>
      <c r="K587" s="9"/>
    </row>
    <row r="588">
      <c r="A588" s="18"/>
      <c r="D588" s="9"/>
      <c r="E588" s="9"/>
      <c r="F588" s="9"/>
      <c r="G588" s="9"/>
      <c r="H588" s="9"/>
      <c r="I588" s="9"/>
      <c r="J588" s="9"/>
      <c r="K588" s="9"/>
    </row>
    <row r="589">
      <c r="A589" s="18"/>
      <c r="D589" s="9"/>
      <c r="E589" s="9"/>
      <c r="F589" s="9"/>
      <c r="G589" s="9"/>
      <c r="H589" s="9"/>
      <c r="I589" s="9"/>
      <c r="J589" s="9"/>
      <c r="K589" s="9"/>
    </row>
    <row r="590">
      <c r="A590" s="18"/>
      <c r="D590" s="9"/>
      <c r="E590" s="9"/>
      <c r="F590" s="9"/>
      <c r="G590" s="9"/>
      <c r="H590" s="9"/>
      <c r="I590" s="9"/>
      <c r="J590" s="9"/>
      <c r="K590" s="9"/>
    </row>
    <row r="591">
      <c r="A591" s="18"/>
      <c r="D591" s="9"/>
      <c r="E591" s="9"/>
      <c r="F591" s="9"/>
      <c r="G591" s="9"/>
      <c r="H591" s="9"/>
      <c r="I591" s="9"/>
      <c r="J591" s="9"/>
      <c r="K591" s="9"/>
    </row>
    <row r="592">
      <c r="A592" s="18"/>
      <c r="D592" s="9"/>
      <c r="E592" s="9"/>
      <c r="F592" s="9"/>
      <c r="G592" s="9"/>
      <c r="H592" s="9"/>
      <c r="I592" s="9"/>
      <c r="J592" s="9"/>
      <c r="K592" s="9"/>
    </row>
    <row r="593">
      <c r="A593" s="18"/>
      <c r="D593" s="9"/>
      <c r="E593" s="9"/>
      <c r="F593" s="9"/>
      <c r="G593" s="9"/>
      <c r="H593" s="9"/>
      <c r="I593" s="9"/>
      <c r="J593" s="9"/>
      <c r="K593" s="9"/>
    </row>
    <row r="594">
      <c r="A594" s="18"/>
      <c r="D594" s="9"/>
      <c r="E594" s="9"/>
      <c r="F594" s="9"/>
      <c r="G594" s="9"/>
      <c r="H594" s="9"/>
      <c r="I594" s="9"/>
      <c r="J594" s="9"/>
      <c r="K594" s="9"/>
    </row>
    <row r="595">
      <c r="A595" s="18"/>
      <c r="D595" s="9"/>
      <c r="E595" s="9"/>
      <c r="F595" s="9"/>
      <c r="G595" s="9"/>
      <c r="H595" s="9"/>
      <c r="I595" s="9"/>
      <c r="J595" s="9"/>
      <c r="K595" s="9"/>
    </row>
    <row r="596">
      <c r="A596" s="18"/>
      <c r="D596" s="9"/>
      <c r="E596" s="9"/>
      <c r="F596" s="9"/>
      <c r="G596" s="9"/>
      <c r="H596" s="9"/>
      <c r="I596" s="9"/>
      <c r="J596" s="9"/>
      <c r="K596" s="9"/>
    </row>
    <row r="597">
      <c r="A597" s="18"/>
      <c r="D597" s="9"/>
      <c r="E597" s="9"/>
      <c r="F597" s="9"/>
      <c r="G597" s="9"/>
      <c r="H597" s="9"/>
      <c r="I597" s="9"/>
      <c r="J597" s="9"/>
      <c r="K597" s="9"/>
    </row>
    <row r="598">
      <c r="A598" s="18"/>
      <c r="D598" s="9"/>
      <c r="E598" s="9"/>
      <c r="F598" s="9"/>
      <c r="G598" s="9"/>
      <c r="H598" s="9"/>
      <c r="I598" s="9"/>
      <c r="J598" s="9"/>
      <c r="K598" s="9"/>
    </row>
    <row r="599">
      <c r="A599" s="18"/>
      <c r="D599" s="9"/>
      <c r="E599" s="9"/>
      <c r="F599" s="9"/>
      <c r="G599" s="9"/>
      <c r="H599" s="9"/>
      <c r="I599" s="9"/>
      <c r="J599" s="9"/>
      <c r="K599" s="9"/>
    </row>
    <row r="600">
      <c r="A600" s="18"/>
      <c r="D600" s="9"/>
      <c r="E600" s="9"/>
      <c r="F600" s="9"/>
      <c r="G600" s="9"/>
      <c r="H600" s="9"/>
      <c r="I600" s="9"/>
      <c r="J600" s="9"/>
      <c r="K600" s="9"/>
    </row>
    <row r="601">
      <c r="A601" s="18"/>
      <c r="D601" s="9"/>
      <c r="E601" s="9"/>
      <c r="F601" s="9"/>
      <c r="G601" s="9"/>
      <c r="H601" s="9"/>
      <c r="I601" s="9"/>
      <c r="J601" s="9"/>
      <c r="K601" s="9"/>
    </row>
    <row r="602">
      <c r="A602" s="18"/>
      <c r="D602" s="9"/>
      <c r="E602" s="9"/>
      <c r="F602" s="9"/>
      <c r="G602" s="9"/>
      <c r="H602" s="9"/>
      <c r="I602" s="9"/>
      <c r="J602" s="9"/>
      <c r="K602" s="9"/>
    </row>
    <row r="603">
      <c r="A603" s="18"/>
      <c r="D603" s="9"/>
      <c r="E603" s="9"/>
      <c r="F603" s="9"/>
      <c r="G603" s="9"/>
      <c r="H603" s="9"/>
      <c r="I603" s="9"/>
      <c r="J603" s="9"/>
      <c r="K603" s="9"/>
    </row>
    <row r="604">
      <c r="A604" s="18"/>
      <c r="D604" s="9"/>
      <c r="E604" s="9"/>
      <c r="F604" s="9"/>
      <c r="G604" s="9"/>
      <c r="H604" s="9"/>
      <c r="I604" s="9"/>
      <c r="J604" s="9"/>
      <c r="K604" s="9"/>
    </row>
    <row r="605">
      <c r="A605" s="18"/>
      <c r="D605" s="9"/>
      <c r="E605" s="9"/>
      <c r="F605" s="9"/>
      <c r="G605" s="9"/>
      <c r="H605" s="9"/>
      <c r="I605" s="9"/>
      <c r="J605" s="9"/>
      <c r="K605" s="9"/>
    </row>
    <row r="606">
      <c r="A606" s="18"/>
      <c r="D606" s="9"/>
      <c r="E606" s="9"/>
      <c r="F606" s="9"/>
      <c r="G606" s="9"/>
      <c r="H606" s="9"/>
      <c r="I606" s="9"/>
      <c r="J606" s="9"/>
      <c r="K606" s="9"/>
    </row>
    <row r="607">
      <c r="A607" s="18"/>
      <c r="D607" s="9"/>
      <c r="E607" s="9"/>
      <c r="F607" s="9"/>
      <c r="G607" s="9"/>
      <c r="H607" s="9"/>
      <c r="I607" s="9"/>
      <c r="J607" s="9"/>
      <c r="K607" s="9"/>
    </row>
    <row r="608">
      <c r="A608" s="18"/>
      <c r="D608" s="9"/>
      <c r="E608" s="9"/>
      <c r="F608" s="9"/>
      <c r="G608" s="9"/>
      <c r="H608" s="9"/>
      <c r="I608" s="9"/>
      <c r="J608" s="9"/>
      <c r="K608" s="9"/>
    </row>
    <row r="609">
      <c r="A609" s="18"/>
      <c r="D609" s="9"/>
      <c r="E609" s="9"/>
      <c r="F609" s="9"/>
      <c r="G609" s="9"/>
      <c r="H609" s="9"/>
      <c r="I609" s="9"/>
      <c r="J609" s="9"/>
      <c r="K609" s="9"/>
    </row>
    <row r="610">
      <c r="A610" s="18"/>
      <c r="D610" s="9"/>
      <c r="E610" s="9"/>
      <c r="F610" s="9"/>
      <c r="G610" s="9"/>
      <c r="H610" s="9"/>
      <c r="I610" s="9"/>
      <c r="J610" s="9"/>
      <c r="K610" s="9"/>
    </row>
    <row r="611">
      <c r="A611" s="18"/>
      <c r="D611" s="9"/>
      <c r="E611" s="9"/>
      <c r="F611" s="9"/>
      <c r="G611" s="9"/>
      <c r="H611" s="9"/>
      <c r="I611" s="9"/>
      <c r="J611" s="9"/>
      <c r="K611" s="9"/>
    </row>
    <row r="612">
      <c r="A612" s="18"/>
      <c r="D612" s="9"/>
      <c r="E612" s="9"/>
      <c r="F612" s="9"/>
      <c r="G612" s="9"/>
      <c r="H612" s="9"/>
      <c r="I612" s="9"/>
      <c r="J612" s="9"/>
      <c r="K612" s="9"/>
    </row>
    <row r="613">
      <c r="A613" s="18"/>
      <c r="D613" s="9"/>
      <c r="E613" s="9"/>
      <c r="F613" s="9"/>
      <c r="G613" s="9"/>
      <c r="H613" s="9"/>
      <c r="I613" s="9"/>
      <c r="J613" s="9"/>
      <c r="K613" s="9"/>
    </row>
    <row r="614">
      <c r="A614" s="18"/>
      <c r="D614" s="9"/>
      <c r="E614" s="9"/>
      <c r="F614" s="9"/>
      <c r="G614" s="9"/>
      <c r="H614" s="9"/>
      <c r="I614" s="9"/>
      <c r="J614" s="9"/>
      <c r="K614" s="9"/>
    </row>
    <row r="615">
      <c r="A615" s="18"/>
      <c r="D615" s="9"/>
      <c r="E615" s="9"/>
      <c r="F615" s="9"/>
      <c r="G615" s="9"/>
      <c r="H615" s="9"/>
      <c r="I615" s="9"/>
      <c r="J615" s="9"/>
      <c r="K615" s="9"/>
    </row>
    <row r="616">
      <c r="A616" s="18"/>
      <c r="D616" s="9"/>
      <c r="E616" s="9"/>
      <c r="F616" s="9"/>
      <c r="G616" s="9"/>
      <c r="H616" s="9"/>
      <c r="I616" s="9"/>
      <c r="J616" s="9"/>
      <c r="K616" s="9"/>
    </row>
    <row r="617">
      <c r="A617" s="18"/>
      <c r="D617" s="9"/>
      <c r="E617" s="9"/>
      <c r="F617" s="9"/>
      <c r="G617" s="9"/>
      <c r="H617" s="9"/>
      <c r="I617" s="9"/>
      <c r="J617" s="9"/>
      <c r="K617" s="9"/>
    </row>
    <row r="618">
      <c r="A618" s="18"/>
      <c r="D618" s="9"/>
      <c r="E618" s="9"/>
      <c r="F618" s="9"/>
      <c r="G618" s="9"/>
      <c r="H618" s="9"/>
      <c r="I618" s="9"/>
      <c r="J618" s="9"/>
      <c r="K618" s="9"/>
    </row>
    <row r="619">
      <c r="A619" s="18"/>
      <c r="D619" s="9"/>
      <c r="E619" s="9"/>
      <c r="F619" s="9"/>
      <c r="G619" s="9"/>
      <c r="H619" s="9"/>
      <c r="I619" s="9"/>
      <c r="J619" s="9"/>
      <c r="K619" s="9"/>
    </row>
    <row r="620">
      <c r="A620" s="18"/>
      <c r="D620" s="9"/>
      <c r="E620" s="9"/>
      <c r="F620" s="9"/>
      <c r="G620" s="9"/>
      <c r="H620" s="9"/>
      <c r="I620" s="9"/>
      <c r="J620" s="9"/>
      <c r="K620" s="9"/>
    </row>
    <row r="621">
      <c r="A621" s="18"/>
      <c r="D621" s="9"/>
      <c r="E621" s="9"/>
      <c r="F621" s="9"/>
      <c r="G621" s="9"/>
      <c r="H621" s="9"/>
      <c r="I621" s="9"/>
      <c r="J621" s="9"/>
      <c r="K621" s="9"/>
    </row>
    <row r="622">
      <c r="A622" s="18"/>
      <c r="D622" s="9"/>
      <c r="E622" s="9"/>
      <c r="F622" s="9"/>
      <c r="G622" s="9"/>
      <c r="H622" s="9"/>
      <c r="I622" s="9"/>
      <c r="J622" s="9"/>
      <c r="K622" s="9"/>
    </row>
    <row r="623">
      <c r="A623" s="18"/>
      <c r="D623" s="9"/>
      <c r="E623" s="9"/>
      <c r="F623" s="9"/>
      <c r="G623" s="9"/>
      <c r="H623" s="9"/>
      <c r="I623" s="9"/>
      <c r="J623" s="9"/>
      <c r="K623" s="9"/>
    </row>
    <row r="624">
      <c r="A624" s="18"/>
      <c r="D624" s="9"/>
      <c r="E624" s="9"/>
      <c r="F624" s="9"/>
      <c r="G624" s="9"/>
      <c r="H624" s="9"/>
      <c r="I624" s="9"/>
      <c r="J624" s="9"/>
      <c r="K624" s="9"/>
    </row>
    <row r="625">
      <c r="A625" s="18"/>
      <c r="D625" s="9"/>
      <c r="E625" s="9"/>
      <c r="F625" s="9"/>
      <c r="G625" s="9"/>
      <c r="H625" s="9"/>
      <c r="I625" s="9"/>
      <c r="J625" s="9"/>
      <c r="K625" s="9"/>
    </row>
    <row r="626">
      <c r="A626" s="18"/>
      <c r="D626" s="9"/>
      <c r="E626" s="9"/>
      <c r="F626" s="9"/>
      <c r="G626" s="9"/>
      <c r="H626" s="9"/>
      <c r="I626" s="9"/>
      <c r="J626" s="9"/>
      <c r="K626" s="9"/>
    </row>
    <row r="627">
      <c r="A627" s="18"/>
      <c r="D627" s="9"/>
      <c r="E627" s="9"/>
      <c r="F627" s="9"/>
      <c r="G627" s="9"/>
      <c r="H627" s="9"/>
      <c r="I627" s="9"/>
      <c r="J627" s="9"/>
      <c r="K627" s="9"/>
    </row>
    <row r="628">
      <c r="A628" s="18"/>
      <c r="D628" s="9"/>
      <c r="E628" s="9"/>
      <c r="F628" s="9"/>
      <c r="G628" s="9"/>
      <c r="H628" s="9"/>
      <c r="I628" s="9"/>
      <c r="J628" s="9"/>
      <c r="K628" s="9"/>
    </row>
    <row r="629">
      <c r="A629" s="18"/>
      <c r="D629" s="9"/>
      <c r="E629" s="9"/>
      <c r="F629" s="9"/>
      <c r="G629" s="9"/>
      <c r="H629" s="9"/>
      <c r="I629" s="9"/>
      <c r="J629" s="9"/>
      <c r="K629" s="9"/>
    </row>
    <row r="630">
      <c r="A630" s="18"/>
      <c r="D630" s="9"/>
      <c r="E630" s="9"/>
      <c r="F630" s="9"/>
      <c r="G630" s="9"/>
      <c r="H630" s="9"/>
      <c r="I630" s="9"/>
      <c r="J630" s="9"/>
      <c r="K630" s="9"/>
    </row>
    <row r="631">
      <c r="A631" s="18"/>
      <c r="D631" s="9"/>
      <c r="E631" s="9"/>
      <c r="F631" s="9"/>
      <c r="G631" s="9"/>
      <c r="H631" s="9"/>
      <c r="I631" s="9"/>
      <c r="J631" s="9"/>
      <c r="K631" s="9"/>
    </row>
    <row r="632">
      <c r="A632" s="18"/>
      <c r="D632" s="9"/>
      <c r="E632" s="9"/>
      <c r="F632" s="9"/>
      <c r="G632" s="9"/>
      <c r="H632" s="9"/>
      <c r="I632" s="9"/>
      <c r="J632" s="9"/>
      <c r="K632" s="9"/>
    </row>
    <row r="633">
      <c r="A633" s="18"/>
      <c r="D633" s="9"/>
      <c r="E633" s="9"/>
      <c r="F633" s="9"/>
      <c r="G633" s="9"/>
      <c r="H633" s="9"/>
      <c r="I633" s="9"/>
      <c r="J633" s="9"/>
      <c r="K633" s="9"/>
    </row>
    <row r="634">
      <c r="A634" s="18"/>
      <c r="D634" s="9"/>
      <c r="E634" s="9"/>
      <c r="F634" s="9"/>
      <c r="G634" s="9"/>
      <c r="H634" s="9"/>
      <c r="I634" s="9"/>
      <c r="J634" s="9"/>
      <c r="K634" s="9"/>
    </row>
    <row r="635">
      <c r="A635" s="18"/>
      <c r="D635" s="9"/>
      <c r="E635" s="9"/>
      <c r="F635" s="9"/>
      <c r="G635" s="9"/>
      <c r="H635" s="9"/>
      <c r="I635" s="9"/>
      <c r="J635" s="9"/>
      <c r="K635" s="9"/>
    </row>
    <row r="636">
      <c r="A636" s="18"/>
      <c r="D636" s="9"/>
      <c r="E636" s="9"/>
      <c r="F636" s="9"/>
      <c r="G636" s="9"/>
      <c r="H636" s="9"/>
      <c r="I636" s="9"/>
      <c r="J636" s="9"/>
      <c r="K636" s="9"/>
    </row>
    <row r="637">
      <c r="A637" s="18"/>
      <c r="D637" s="9"/>
      <c r="E637" s="9"/>
      <c r="F637" s="9"/>
      <c r="G637" s="9"/>
      <c r="H637" s="9"/>
      <c r="I637" s="9"/>
      <c r="J637" s="9"/>
      <c r="K637" s="9"/>
    </row>
    <row r="638">
      <c r="A638" s="18"/>
      <c r="D638" s="9"/>
      <c r="E638" s="9"/>
      <c r="F638" s="9"/>
      <c r="G638" s="9"/>
      <c r="H638" s="9"/>
      <c r="I638" s="9"/>
      <c r="J638" s="9"/>
      <c r="K638" s="9"/>
    </row>
    <row r="639">
      <c r="A639" s="18"/>
      <c r="D639" s="9"/>
      <c r="E639" s="9"/>
      <c r="F639" s="9"/>
      <c r="G639" s="9"/>
      <c r="H639" s="9"/>
      <c r="I639" s="9"/>
      <c r="J639" s="9"/>
      <c r="K639" s="9"/>
    </row>
    <row r="640">
      <c r="A640" s="18"/>
      <c r="D640" s="9"/>
      <c r="E640" s="9"/>
      <c r="F640" s="9"/>
      <c r="G640" s="9"/>
      <c r="H640" s="9"/>
      <c r="I640" s="9"/>
      <c r="J640" s="9"/>
      <c r="K640" s="9"/>
    </row>
    <row r="641">
      <c r="A641" s="18"/>
      <c r="D641" s="9"/>
      <c r="E641" s="9"/>
      <c r="F641" s="9"/>
      <c r="G641" s="9"/>
      <c r="H641" s="9"/>
      <c r="I641" s="9"/>
      <c r="J641" s="9"/>
      <c r="K641" s="9"/>
    </row>
    <row r="642">
      <c r="A642" s="18"/>
      <c r="D642" s="9"/>
      <c r="E642" s="9"/>
      <c r="F642" s="9"/>
      <c r="G642" s="9"/>
      <c r="H642" s="9"/>
      <c r="I642" s="9"/>
      <c r="J642" s="9"/>
      <c r="K642" s="9"/>
    </row>
    <row r="643">
      <c r="A643" s="18"/>
      <c r="D643" s="9"/>
      <c r="E643" s="9"/>
      <c r="F643" s="9"/>
      <c r="G643" s="9"/>
      <c r="H643" s="9"/>
      <c r="I643" s="9"/>
      <c r="J643" s="9"/>
      <c r="K643" s="9"/>
    </row>
    <row r="644">
      <c r="A644" s="18"/>
      <c r="D644" s="9"/>
      <c r="E644" s="9"/>
      <c r="F644" s="9"/>
      <c r="G644" s="9"/>
      <c r="H644" s="9"/>
      <c r="I644" s="9"/>
      <c r="J644" s="9"/>
      <c r="K644" s="9"/>
    </row>
    <row r="645">
      <c r="A645" s="18"/>
      <c r="D645" s="9"/>
      <c r="E645" s="9"/>
      <c r="F645" s="9"/>
      <c r="G645" s="9"/>
      <c r="H645" s="9"/>
      <c r="I645" s="9"/>
      <c r="J645" s="9"/>
      <c r="K645" s="9"/>
    </row>
    <row r="646">
      <c r="A646" s="18"/>
      <c r="D646" s="9"/>
      <c r="E646" s="9"/>
      <c r="F646" s="9"/>
      <c r="G646" s="9"/>
      <c r="H646" s="9"/>
      <c r="I646" s="9"/>
      <c r="J646" s="9"/>
      <c r="K646" s="9"/>
    </row>
    <row r="647">
      <c r="A647" s="18"/>
      <c r="D647" s="9"/>
      <c r="E647" s="9"/>
      <c r="F647" s="9"/>
      <c r="G647" s="9"/>
      <c r="H647" s="9"/>
      <c r="I647" s="9"/>
      <c r="J647" s="9"/>
      <c r="K647" s="9"/>
    </row>
    <row r="648">
      <c r="A648" s="18"/>
      <c r="D648" s="9"/>
      <c r="E648" s="9"/>
      <c r="F648" s="9"/>
      <c r="G648" s="9"/>
      <c r="H648" s="9"/>
      <c r="I648" s="9"/>
      <c r="J648" s="9"/>
      <c r="K648" s="9"/>
    </row>
    <row r="649">
      <c r="A649" s="18"/>
      <c r="D649" s="9"/>
      <c r="E649" s="9"/>
      <c r="F649" s="9"/>
      <c r="G649" s="9"/>
      <c r="H649" s="9"/>
      <c r="I649" s="9"/>
      <c r="J649" s="9"/>
      <c r="K649" s="9"/>
    </row>
    <row r="650">
      <c r="A650" s="18"/>
      <c r="D650" s="9"/>
      <c r="E650" s="9"/>
      <c r="F650" s="9"/>
      <c r="G650" s="9"/>
      <c r="H650" s="9"/>
      <c r="I650" s="9"/>
      <c r="J650" s="9"/>
      <c r="K650" s="9"/>
    </row>
    <row r="651">
      <c r="A651" s="18"/>
      <c r="D651" s="9"/>
      <c r="E651" s="9"/>
      <c r="F651" s="9"/>
      <c r="G651" s="9"/>
      <c r="H651" s="9"/>
      <c r="I651" s="9"/>
      <c r="J651" s="9"/>
      <c r="K651" s="9"/>
    </row>
    <row r="652">
      <c r="A652" s="18"/>
      <c r="D652" s="9"/>
      <c r="E652" s="9"/>
      <c r="F652" s="9"/>
      <c r="G652" s="9"/>
      <c r="H652" s="9"/>
      <c r="I652" s="9"/>
      <c r="J652" s="9"/>
      <c r="K652" s="9"/>
    </row>
    <row r="653">
      <c r="A653" s="18"/>
      <c r="D653" s="9"/>
      <c r="E653" s="9"/>
      <c r="F653" s="9"/>
      <c r="G653" s="9"/>
      <c r="H653" s="9"/>
      <c r="I653" s="9"/>
      <c r="J653" s="9"/>
      <c r="K653" s="9"/>
    </row>
    <row r="654">
      <c r="A654" s="18"/>
      <c r="D654" s="9"/>
      <c r="E654" s="9"/>
      <c r="F654" s="9"/>
      <c r="G654" s="9"/>
      <c r="H654" s="9"/>
      <c r="I654" s="9"/>
      <c r="J654" s="9"/>
      <c r="K654" s="9"/>
    </row>
    <row r="655">
      <c r="A655" s="18"/>
      <c r="D655" s="9"/>
      <c r="E655" s="9"/>
      <c r="F655" s="9"/>
      <c r="G655" s="9"/>
      <c r="H655" s="9"/>
      <c r="I655" s="9"/>
      <c r="J655" s="9"/>
      <c r="K655" s="9"/>
    </row>
    <row r="656">
      <c r="A656" s="18"/>
      <c r="D656" s="9"/>
      <c r="E656" s="9"/>
      <c r="F656" s="9"/>
      <c r="G656" s="9"/>
      <c r="H656" s="9"/>
      <c r="I656" s="9"/>
      <c r="J656" s="9"/>
      <c r="K656" s="9"/>
    </row>
    <row r="657">
      <c r="A657" s="18"/>
      <c r="D657" s="9"/>
      <c r="E657" s="9"/>
      <c r="F657" s="9"/>
      <c r="G657" s="9"/>
      <c r="H657" s="9"/>
      <c r="I657" s="9"/>
      <c r="J657" s="9"/>
      <c r="K657" s="9"/>
    </row>
    <row r="658">
      <c r="A658" s="18"/>
      <c r="D658" s="9"/>
      <c r="E658" s="9"/>
      <c r="F658" s="9"/>
      <c r="G658" s="9"/>
      <c r="H658" s="9"/>
      <c r="I658" s="9"/>
      <c r="J658" s="9"/>
      <c r="K658" s="9"/>
    </row>
    <row r="659">
      <c r="A659" s="18"/>
      <c r="D659" s="9"/>
      <c r="E659" s="9"/>
      <c r="F659" s="9"/>
      <c r="G659" s="9"/>
      <c r="H659" s="9"/>
      <c r="I659" s="9"/>
      <c r="J659" s="9"/>
      <c r="K659" s="9"/>
    </row>
    <row r="660">
      <c r="A660" s="18"/>
      <c r="D660" s="9"/>
      <c r="E660" s="9"/>
      <c r="F660" s="9"/>
      <c r="G660" s="9"/>
      <c r="H660" s="9"/>
      <c r="I660" s="9"/>
      <c r="J660" s="9"/>
      <c r="K660" s="9"/>
    </row>
    <row r="661">
      <c r="A661" s="18"/>
      <c r="D661" s="9"/>
      <c r="E661" s="9"/>
      <c r="F661" s="9"/>
      <c r="G661" s="9"/>
      <c r="H661" s="9"/>
      <c r="I661" s="9"/>
      <c r="J661" s="9"/>
      <c r="K661" s="9"/>
    </row>
    <row r="662">
      <c r="A662" s="18"/>
      <c r="D662" s="9"/>
      <c r="E662" s="9"/>
      <c r="F662" s="9"/>
      <c r="G662" s="9"/>
      <c r="H662" s="9"/>
      <c r="I662" s="9"/>
      <c r="J662" s="9"/>
      <c r="K662" s="9"/>
    </row>
    <row r="663">
      <c r="A663" s="18"/>
      <c r="D663" s="9"/>
      <c r="E663" s="9"/>
      <c r="F663" s="9"/>
      <c r="G663" s="9"/>
      <c r="H663" s="9"/>
      <c r="I663" s="9"/>
      <c r="J663" s="9"/>
      <c r="K663" s="9"/>
    </row>
    <row r="664">
      <c r="A664" s="18"/>
      <c r="D664" s="9"/>
      <c r="E664" s="9"/>
      <c r="F664" s="9"/>
      <c r="G664" s="9"/>
      <c r="H664" s="9"/>
      <c r="I664" s="9"/>
      <c r="J664" s="9"/>
      <c r="K664" s="9"/>
    </row>
    <row r="665">
      <c r="A665" s="18"/>
      <c r="D665" s="9"/>
      <c r="E665" s="9"/>
      <c r="F665" s="9"/>
      <c r="G665" s="9"/>
      <c r="H665" s="9"/>
      <c r="I665" s="9"/>
      <c r="J665" s="9"/>
      <c r="K665" s="9"/>
    </row>
    <row r="666">
      <c r="A666" s="18"/>
      <c r="D666" s="9"/>
      <c r="E666" s="9"/>
      <c r="F666" s="9"/>
      <c r="G666" s="9"/>
      <c r="H666" s="9"/>
      <c r="I666" s="9"/>
      <c r="J666" s="9"/>
      <c r="K666" s="9"/>
    </row>
    <row r="667">
      <c r="A667" s="18"/>
      <c r="D667" s="9"/>
      <c r="E667" s="9"/>
      <c r="F667" s="9"/>
      <c r="G667" s="9"/>
      <c r="H667" s="9"/>
      <c r="I667" s="9"/>
      <c r="J667" s="9"/>
      <c r="K667" s="9"/>
    </row>
    <row r="668">
      <c r="A668" s="18"/>
      <c r="D668" s="9"/>
      <c r="E668" s="9"/>
      <c r="F668" s="9"/>
      <c r="G668" s="9"/>
      <c r="H668" s="9"/>
      <c r="I668" s="9"/>
      <c r="J668" s="9"/>
      <c r="K668" s="9"/>
    </row>
    <row r="669">
      <c r="A669" s="18"/>
      <c r="D669" s="9"/>
      <c r="E669" s="9"/>
      <c r="F669" s="9"/>
      <c r="G669" s="9"/>
      <c r="H669" s="9"/>
      <c r="I669" s="9"/>
      <c r="J669" s="9"/>
      <c r="K669" s="9"/>
    </row>
    <row r="670">
      <c r="A670" s="18"/>
      <c r="D670" s="9"/>
      <c r="E670" s="9"/>
      <c r="F670" s="9"/>
      <c r="G670" s="9"/>
      <c r="H670" s="9"/>
      <c r="I670" s="9"/>
      <c r="J670" s="9"/>
      <c r="K670" s="9"/>
    </row>
    <row r="671">
      <c r="A671" s="18"/>
      <c r="D671" s="9"/>
      <c r="E671" s="9"/>
      <c r="F671" s="9"/>
      <c r="G671" s="9"/>
      <c r="H671" s="9"/>
      <c r="I671" s="9"/>
      <c r="J671" s="9"/>
      <c r="K671" s="9"/>
    </row>
    <row r="672">
      <c r="A672" s="18"/>
      <c r="D672" s="9"/>
      <c r="E672" s="9"/>
      <c r="F672" s="9"/>
      <c r="G672" s="9"/>
      <c r="H672" s="9"/>
      <c r="I672" s="9"/>
      <c r="J672" s="9"/>
      <c r="K672" s="9"/>
    </row>
    <row r="673">
      <c r="A673" s="18"/>
      <c r="D673" s="9"/>
      <c r="E673" s="9"/>
      <c r="F673" s="9"/>
      <c r="G673" s="9"/>
      <c r="H673" s="9"/>
      <c r="I673" s="9"/>
      <c r="J673" s="9"/>
      <c r="K673" s="9"/>
    </row>
    <row r="674">
      <c r="A674" s="18"/>
      <c r="D674" s="9"/>
      <c r="E674" s="9"/>
      <c r="F674" s="9"/>
      <c r="G674" s="9"/>
      <c r="H674" s="9"/>
      <c r="I674" s="9"/>
      <c r="J674" s="9"/>
      <c r="K674" s="9"/>
    </row>
    <row r="675">
      <c r="A675" s="18"/>
      <c r="D675" s="9"/>
      <c r="E675" s="9"/>
      <c r="F675" s="9"/>
      <c r="G675" s="9"/>
      <c r="H675" s="9"/>
      <c r="I675" s="9"/>
      <c r="J675" s="9"/>
      <c r="K675" s="9"/>
    </row>
    <row r="676">
      <c r="A676" s="18"/>
      <c r="D676" s="9"/>
      <c r="E676" s="9"/>
      <c r="F676" s="9"/>
      <c r="G676" s="9"/>
      <c r="H676" s="9"/>
      <c r="I676" s="9"/>
      <c r="J676" s="9"/>
      <c r="K676" s="9"/>
    </row>
    <row r="677">
      <c r="A677" s="18"/>
      <c r="D677" s="9"/>
      <c r="E677" s="9"/>
      <c r="F677" s="9"/>
      <c r="G677" s="9"/>
      <c r="H677" s="9"/>
      <c r="I677" s="9"/>
      <c r="J677" s="9"/>
      <c r="K677" s="9"/>
    </row>
    <row r="678">
      <c r="A678" s="18"/>
      <c r="D678" s="9"/>
      <c r="E678" s="9"/>
      <c r="F678" s="9"/>
      <c r="G678" s="9"/>
      <c r="H678" s="9"/>
      <c r="I678" s="9"/>
      <c r="J678" s="9"/>
      <c r="K678" s="9"/>
    </row>
    <row r="679">
      <c r="A679" s="18"/>
      <c r="D679" s="9"/>
      <c r="E679" s="9"/>
      <c r="F679" s="9"/>
      <c r="G679" s="9"/>
      <c r="H679" s="9"/>
      <c r="I679" s="9"/>
      <c r="J679" s="9"/>
      <c r="K679" s="9"/>
    </row>
    <row r="680">
      <c r="A680" s="18"/>
      <c r="D680" s="9"/>
      <c r="E680" s="9"/>
      <c r="F680" s="9"/>
      <c r="G680" s="9"/>
      <c r="H680" s="9"/>
      <c r="I680" s="9"/>
      <c r="J680" s="9"/>
      <c r="K680" s="9"/>
    </row>
    <row r="681">
      <c r="A681" s="18"/>
      <c r="D681" s="9"/>
      <c r="E681" s="9"/>
      <c r="F681" s="9"/>
      <c r="G681" s="9"/>
      <c r="H681" s="9"/>
      <c r="I681" s="9"/>
      <c r="J681" s="9"/>
      <c r="K681" s="9"/>
    </row>
    <row r="682">
      <c r="A682" s="18"/>
      <c r="D682" s="9"/>
      <c r="E682" s="9"/>
      <c r="F682" s="9"/>
      <c r="G682" s="9"/>
      <c r="H682" s="9"/>
      <c r="I682" s="9"/>
      <c r="J682" s="9"/>
      <c r="K682" s="9"/>
    </row>
    <row r="683">
      <c r="A683" s="18"/>
      <c r="D683" s="9"/>
      <c r="E683" s="9"/>
      <c r="F683" s="9"/>
      <c r="G683" s="9"/>
      <c r="H683" s="9"/>
      <c r="I683" s="9"/>
      <c r="J683" s="9"/>
      <c r="K683" s="9"/>
    </row>
    <row r="684">
      <c r="A684" s="18"/>
      <c r="D684" s="9"/>
      <c r="E684" s="9"/>
      <c r="F684" s="9"/>
      <c r="G684" s="9"/>
      <c r="H684" s="9"/>
      <c r="I684" s="9"/>
      <c r="J684" s="9"/>
      <c r="K684" s="9"/>
    </row>
    <row r="685">
      <c r="A685" s="18"/>
      <c r="D685" s="9"/>
      <c r="E685" s="9"/>
      <c r="F685" s="9"/>
      <c r="G685" s="9"/>
      <c r="H685" s="9"/>
      <c r="I685" s="9"/>
      <c r="J685" s="9"/>
      <c r="K685" s="9"/>
    </row>
    <row r="686">
      <c r="A686" s="18"/>
      <c r="D686" s="9"/>
      <c r="E686" s="9"/>
      <c r="F686" s="9"/>
      <c r="G686" s="9"/>
      <c r="H686" s="9"/>
      <c r="I686" s="9"/>
      <c r="J686" s="9"/>
      <c r="K686" s="9"/>
    </row>
    <row r="687">
      <c r="A687" s="18"/>
      <c r="D687" s="9"/>
      <c r="E687" s="9"/>
      <c r="F687" s="9"/>
      <c r="G687" s="9"/>
      <c r="H687" s="9"/>
      <c r="I687" s="9"/>
      <c r="J687" s="9"/>
      <c r="K687" s="9"/>
    </row>
    <row r="688">
      <c r="A688" s="18"/>
      <c r="D688" s="9"/>
      <c r="E688" s="9"/>
      <c r="F688" s="9"/>
      <c r="G688" s="9"/>
      <c r="H688" s="9"/>
      <c r="I688" s="9"/>
      <c r="J688" s="9"/>
      <c r="K688" s="9"/>
    </row>
    <row r="689">
      <c r="A689" s="18"/>
      <c r="D689" s="9"/>
      <c r="E689" s="9"/>
      <c r="F689" s="9"/>
      <c r="G689" s="9"/>
      <c r="H689" s="9"/>
      <c r="I689" s="9"/>
      <c r="J689" s="9"/>
      <c r="K689" s="9"/>
    </row>
    <row r="690">
      <c r="A690" s="18"/>
      <c r="D690" s="9"/>
      <c r="E690" s="9"/>
      <c r="F690" s="9"/>
      <c r="G690" s="9"/>
      <c r="H690" s="9"/>
      <c r="I690" s="9"/>
      <c r="J690" s="9"/>
      <c r="K690" s="9"/>
    </row>
    <row r="691">
      <c r="A691" s="18"/>
      <c r="D691" s="9"/>
      <c r="E691" s="9"/>
      <c r="F691" s="9"/>
      <c r="G691" s="9"/>
      <c r="H691" s="9"/>
      <c r="I691" s="9"/>
      <c r="J691" s="9"/>
      <c r="K691" s="9"/>
    </row>
    <row r="692">
      <c r="A692" s="18"/>
      <c r="D692" s="9"/>
      <c r="E692" s="9"/>
      <c r="F692" s="9"/>
      <c r="G692" s="9"/>
      <c r="H692" s="9"/>
      <c r="I692" s="9"/>
      <c r="J692" s="9"/>
      <c r="K692" s="9"/>
    </row>
    <row r="693">
      <c r="A693" s="18"/>
      <c r="D693" s="9"/>
      <c r="E693" s="9"/>
      <c r="F693" s="9"/>
      <c r="G693" s="9"/>
      <c r="H693" s="9"/>
      <c r="I693" s="9"/>
      <c r="J693" s="9"/>
      <c r="K693" s="9"/>
    </row>
    <row r="694">
      <c r="A694" s="18"/>
      <c r="D694" s="9"/>
      <c r="E694" s="9"/>
      <c r="F694" s="9"/>
      <c r="G694" s="9"/>
      <c r="H694" s="9"/>
      <c r="I694" s="9"/>
      <c r="J694" s="9"/>
      <c r="K694" s="9"/>
    </row>
    <row r="695">
      <c r="A695" s="18"/>
      <c r="D695" s="9"/>
      <c r="E695" s="9"/>
      <c r="F695" s="9"/>
      <c r="G695" s="9"/>
      <c r="H695" s="9"/>
      <c r="I695" s="9"/>
      <c r="J695" s="9"/>
      <c r="K695" s="9"/>
    </row>
    <row r="696">
      <c r="A696" s="18"/>
      <c r="D696" s="9"/>
      <c r="E696" s="9"/>
      <c r="F696" s="9"/>
      <c r="G696" s="9"/>
      <c r="H696" s="9"/>
      <c r="I696" s="9"/>
      <c r="J696" s="9"/>
      <c r="K696" s="9"/>
    </row>
    <row r="697">
      <c r="A697" s="18"/>
      <c r="D697" s="9"/>
      <c r="E697" s="9"/>
      <c r="F697" s="9"/>
      <c r="G697" s="9"/>
      <c r="H697" s="9"/>
      <c r="I697" s="9"/>
      <c r="J697" s="9"/>
      <c r="K697" s="9"/>
    </row>
    <row r="698">
      <c r="A698" s="18"/>
      <c r="D698" s="9"/>
      <c r="E698" s="9"/>
      <c r="F698" s="9"/>
      <c r="G698" s="9"/>
      <c r="H698" s="9"/>
      <c r="I698" s="9"/>
      <c r="J698" s="9"/>
      <c r="K698" s="9"/>
    </row>
    <row r="699">
      <c r="A699" s="18"/>
      <c r="D699" s="9"/>
      <c r="E699" s="9"/>
      <c r="F699" s="9"/>
      <c r="G699" s="9"/>
      <c r="H699" s="9"/>
      <c r="I699" s="9"/>
      <c r="J699" s="9"/>
      <c r="K699" s="9"/>
    </row>
    <row r="700">
      <c r="A700" s="18"/>
      <c r="D700" s="9"/>
      <c r="E700" s="9"/>
      <c r="F700" s="9"/>
      <c r="G700" s="9"/>
      <c r="H700" s="9"/>
      <c r="I700" s="9"/>
      <c r="J700" s="9"/>
      <c r="K700" s="9"/>
    </row>
    <row r="701">
      <c r="A701" s="18"/>
      <c r="D701" s="9"/>
      <c r="E701" s="9"/>
      <c r="F701" s="9"/>
      <c r="G701" s="9"/>
      <c r="H701" s="9"/>
      <c r="I701" s="9"/>
      <c r="J701" s="9"/>
      <c r="K701" s="9"/>
    </row>
    <row r="702">
      <c r="A702" s="18"/>
      <c r="D702" s="9"/>
      <c r="E702" s="9"/>
      <c r="F702" s="9"/>
      <c r="G702" s="9"/>
      <c r="H702" s="9"/>
      <c r="I702" s="9"/>
      <c r="J702" s="9"/>
      <c r="K702" s="9"/>
    </row>
    <row r="703">
      <c r="A703" s="18"/>
      <c r="D703" s="9"/>
      <c r="E703" s="9"/>
      <c r="F703" s="9"/>
      <c r="G703" s="9"/>
      <c r="H703" s="9"/>
      <c r="I703" s="9"/>
      <c r="J703" s="9"/>
      <c r="K703" s="9"/>
    </row>
    <row r="704">
      <c r="A704" s="18"/>
      <c r="D704" s="9"/>
      <c r="E704" s="9"/>
      <c r="F704" s="9"/>
      <c r="G704" s="9"/>
      <c r="H704" s="9"/>
      <c r="I704" s="9"/>
      <c r="J704" s="9"/>
      <c r="K704" s="9"/>
    </row>
    <row r="705">
      <c r="A705" s="18"/>
      <c r="D705" s="9"/>
      <c r="E705" s="9"/>
      <c r="F705" s="9"/>
      <c r="G705" s="9"/>
      <c r="H705" s="9"/>
      <c r="I705" s="9"/>
      <c r="J705" s="9"/>
      <c r="K705" s="9"/>
    </row>
    <row r="706">
      <c r="A706" s="18"/>
      <c r="D706" s="9"/>
      <c r="E706" s="9"/>
      <c r="F706" s="9"/>
      <c r="G706" s="9"/>
      <c r="H706" s="9"/>
      <c r="I706" s="9"/>
      <c r="J706" s="9"/>
      <c r="K706" s="9"/>
    </row>
    <row r="707">
      <c r="A707" s="18"/>
      <c r="D707" s="9"/>
      <c r="E707" s="9"/>
      <c r="F707" s="9"/>
      <c r="G707" s="9"/>
      <c r="H707" s="9"/>
      <c r="I707" s="9"/>
      <c r="J707" s="9"/>
      <c r="K707" s="9"/>
    </row>
    <row r="708">
      <c r="A708" s="18"/>
      <c r="D708" s="9"/>
      <c r="E708" s="9"/>
      <c r="F708" s="9"/>
      <c r="G708" s="9"/>
      <c r="H708" s="9"/>
      <c r="I708" s="9"/>
      <c r="J708" s="9"/>
      <c r="K708" s="9"/>
    </row>
    <row r="709">
      <c r="A709" s="18"/>
      <c r="D709" s="9"/>
      <c r="E709" s="9"/>
      <c r="F709" s="9"/>
      <c r="G709" s="9"/>
      <c r="H709" s="9"/>
      <c r="I709" s="9"/>
      <c r="J709" s="9"/>
      <c r="K709" s="9"/>
    </row>
    <row r="710">
      <c r="A710" s="18"/>
      <c r="D710" s="9"/>
      <c r="E710" s="9"/>
      <c r="F710" s="9"/>
      <c r="G710" s="9"/>
      <c r="H710" s="9"/>
      <c r="I710" s="9"/>
      <c r="J710" s="9"/>
      <c r="K710" s="9"/>
    </row>
    <row r="711">
      <c r="A711" s="18"/>
      <c r="D711" s="9"/>
      <c r="E711" s="9"/>
      <c r="F711" s="9"/>
      <c r="G711" s="9"/>
      <c r="H711" s="9"/>
      <c r="I711" s="9"/>
      <c r="J711" s="9"/>
      <c r="K711" s="9"/>
    </row>
    <row r="712">
      <c r="A712" s="18"/>
      <c r="D712" s="9"/>
      <c r="E712" s="9"/>
      <c r="F712" s="9"/>
      <c r="G712" s="9"/>
      <c r="H712" s="9"/>
      <c r="I712" s="9"/>
      <c r="J712" s="9"/>
      <c r="K712" s="9"/>
    </row>
    <row r="713">
      <c r="A713" s="18"/>
      <c r="D713" s="9"/>
      <c r="E713" s="9"/>
      <c r="F713" s="9"/>
      <c r="G713" s="9"/>
      <c r="H713" s="9"/>
      <c r="I713" s="9"/>
      <c r="J713" s="9"/>
      <c r="K713" s="9"/>
    </row>
    <row r="714">
      <c r="A714" s="18"/>
      <c r="D714" s="9"/>
      <c r="E714" s="9"/>
      <c r="F714" s="9"/>
      <c r="G714" s="9"/>
      <c r="H714" s="9"/>
      <c r="I714" s="9"/>
      <c r="J714" s="9"/>
      <c r="K714" s="9"/>
    </row>
    <row r="715">
      <c r="A715" s="18"/>
      <c r="D715" s="9"/>
      <c r="E715" s="9"/>
      <c r="F715" s="9"/>
      <c r="G715" s="9"/>
      <c r="H715" s="9"/>
      <c r="I715" s="9"/>
      <c r="J715" s="9"/>
      <c r="K715" s="9"/>
    </row>
    <row r="716">
      <c r="A716" s="18"/>
      <c r="D716" s="9"/>
      <c r="E716" s="9"/>
      <c r="F716" s="9"/>
      <c r="G716" s="9"/>
      <c r="H716" s="9"/>
      <c r="I716" s="9"/>
      <c r="J716" s="9"/>
      <c r="K716" s="9"/>
    </row>
    <row r="717">
      <c r="A717" s="18"/>
      <c r="D717" s="9"/>
      <c r="E717" s="9"/>
      <c r="F717" s="9"/>
      <c r="G717" s="9"/>
      <c r="H717" s="9"/>
      <c r="I717" s="9"/>
      <c r="J717" s="9"/>
      <c r="K717" s="9"/>
    </row>
    <row r="718">
      <c r="A718" s="18"/>
      <c r="D718" s="9"/>
      <c r="E718" s="9"/>
      <c r="F718" s="9"/>
      <c r="G718" s="9"/>
      <c r="H718" s="9"/>
      <c r="I718" s="9"/>
      <c r="J718" s="9"/>
      <c r="K718" s="9"/>
    </row>
    <row r="719">
      <c r="A719" s="18"/>
      <c r="D719" s="9"/>
      <c r="E719" s="9"/>
      <c r="F719" s="9"/>
      <c r="G719" s="9"/>
      <c r="H719" s="9"/>
      <c r="I719" s="9"/>
      <c r="J719" s="9"/>
      <c r="K719" s="9"/>
    </row>
    <row r="720">
      <c r="A720" s="18"/>
      <c r="D720" s="9"/>
      <c r="E720" s="9"/>
      <c r="F720" s="9"/>
      <c r="G720" s="9"/>
      <c r="H720" s="9"/>
      <c r="I720" s="9"/>
      <c r="J720" s="9"/>
      <c r="K720" s="9"/>
    </row>
    <row r="721">
      <c r="A721" s="18"/>
      <c r="D721" s="9"/>
      <c r="E721" s="9"/>
      <c r="F721" s="9"/>
      <c r="G721" s="9"/>
      <c r="H721" s="9"/>
      <c r="I721" s="9"/>
      <c r="J721" s="9"/>
      <c r="K721" s="9"/>
    </row>
    <row r="722">
      <c r="A722" s="18"/>
      <c r="D722" s="9"/>
      <c r="E722" s="9"/>
      <c r="F722" s="9"/>
      <c r="G722" s="9"/>
      <c r="H722" s="9"/>
      <c r="I722" s="9"/>
      <c r="J722" s="9"/>
      <c r="K722" s="9"/>
    </row>
    <row r="723">
      <c r="A723" s="18"/>
      <c r="D723" s="9"/>
      <c r="E723" s="9"/>
      <c r="F723" s="9"/>
      <c r="G723" s="9"/>
      <c r="H723" s="9"/>
      <c r="I723" s="9"/>
      <c r="J723" s="9"/>
      <c r="K723" s="9"/>
    </row>
    <row r="724">
      <c r="A724" s="18"/>
      <c r="D724" s="9"/>
      <c r="E724" s="9"/>
      <c r="F724" s="9"/>
      <c r="G724" s="9"/>
      <c r="H724" s="9"/>
      <c r="I724" s="9"/>
      <c r="J724" s="9"/>
      <c r="K724" s="9"/>
    </row>
    <row r="725">
      <c r="A725" s="18"/>
      <c r="D725" s="9"/>
      <c r="E725" s="9"/>
      <c r="F725" s="9"/>
      <c r="G725" s="9"/>
      <c r="H725" s="9"/>
      <c r="I725" s="9"/>
      <c r="J725" s="9"/>
      <c r="K725" s="9"/>
    </row>
    <row r="726">
      <c r="A726" s="18"/>
      <c r="D726" s="9"/>
      <c r="E726" s="9"/>
      <c r="F726" s="9"/>
      <c r="G726" s="9"/>
      <c r="H726" s="9"/>
      <c r="I726" s="9"/>
      <c r="J726" s="9"/>
      <c r="K726" s="9"/>
    </row>
    <row r="727">
      <c r="A727" s="18"/>
      <c r="D727" s="9"/>
      <c r="E727" s="9"/>
      <c r="F727" s="9"/>
      <c r="G727" s="9"/>
      <c r="H727" s="9"/>
      <c r="I727" s="9"/>
      <c r="J727" s="9"/>
      <c r="K727" s="9"/>
    </row>
    <row r="728">
      <c r="A728" s="18"/>
      <c r="D728" s="9"/>
      <c r="E728" s="9"/>
      <c r="F728" s="9"/>
      <c r="G728" s="9"/>
      <c r="H728" s="9"/>
      <c r="I728" s="9"/>
      <c r="J728" s="9"/>
      <c r="K728" s="9"/>
    </row>
    <row r="729">
      <c r="A729" s="18"/>
      <c r="D729" s="9"/>
      <c r="E729" s="9"/>
      <c r="F729" s="9"/>
      <c r="G729" s="9"/>
      <c r="H729" s="9"/>
      <c r="I729" s="9"/>
      <c r="J729" s="9"/>
      <c r="K729" s="9"/>
    </row>
    <row r="730">
      <c r="A730" s="18"/>
      <c r="D730" s="9"/>
      <c r="E730" s="9"/>
      <c r="F730" s="9"/>
      <c r="G730" s="9"/>
      <c r="H730" s="9"/>
      <c r="I730" s="9"/>
      <c r="J730" s="9"/>
      <c r="K730" s="9"/>
    </row>
    <row r="731">
      <c r="A731" s="18"/>
      <c r="D731" s="9"/>
      <c r="E731" s="9"/>
      <c r="F731" s="9"/>
      <c r="G731" s="9"/>
      <c r="H731" s="9"/>
      <c r="I731" s="9"/>
      <c r="J731" s="9"/>
      <c r="K731" s="9"/>
    </row>
    <row r="732">
      <c r="A732" s="18"/>
      <c r="D732" s="9"/>
      <c r="E732" s="9"/>
      <c r="F732" s="9"/>
      <c r="G732" s="9"/>
      <c r="H732" s="9"/>
      <c r="I732" s="9"/>
      <c r="J732" s="9"/>
      <c r="K732" s="9"/>
    </row>
    <row r="733">
      <c r="A733" s="18"/>
      <c r="D733" s="9"/>
      <c r="E733" s="9"/>
      <c r="F733" s="9"/>
      <c r="G733" s="9"/>
      <c r="H733" s="9"/>
      <c r="I733" s="9"/>
      <c r="J733" s="9"/>
      <c r="K733" s="9"/>
    </row>
    <row r="734">
      <c r="A734" s="18"/>
      <c r="D734" s="9"/>
      <c r="E734" s="9"/>
      <c r="F734" s="9"/>
      <c r="G734" s="9"/>
      <c r="H734" s="9"/>
      <c r="I734" s="9"/>
      <c r="J734" s="9"/>
      <c r="K734" s="9"/>
    </row>
    <row r="735">
      <c r="A735" s="18"/>
      <c r="D735" s="9"/>
      <c r="E735" s="9"/>
      <c r="F735" s="9"/>
      <c r="G735" s="9"/>
      <c r="H735" s="9"/>
      <c r="I735" s="9"/>
      <c r="J735" s="9"/>
      <c r="K735" s="9"/>
    </row>
    <row r="736">
      <c r="A736" s="18"/>
      <c r="D736" s="9"/>
      <c r="E736" s="9"/>
      <c r="F736" s="9"/>
      <c r="G736" s="9"/>
      <c r="H736" s="9"/>
      <c r="I736" s="9"/>
      <c r="J736" s="9"/>
      <c r="K736" s="9"/>
    </row>
    <row r="737">
      <c r="A737" s="18"/>
      <c r="D737" s="9"/>
      <c r="E737" s="9"/>
      <c r="F737" s="9"/>
      <c r="G737" s="9"/>
      <c r="H737" s="9"/>
      <c r="I737" s="9"/>
      <c r="J737" s="9"/>
      <c r="K737" s="9"/>
    </row>
    <row r="738">
      <c r="A738" s="18"/>
      <c r="D738" s="9"/>
      <c r="E738" s="9"/>
      <c r="F738" s="9"/>
      <c r="G738" s="9"/>
      <c r="H738" s="9"/>
      <c r="I738" s="9"/>
      <c r="J738" s="9"/>
      <c r="K738" s="9"/>
    </row>
    <row r="739">
      <c r="A739" s="18"/>
      <c r="D739" s="9"/>
      <c r="E739" s="9"/>
      <c r="F739" s="9"/>
      <c r="G739" s="9"/>
      <c r="H739" s="9"/>
      <c r="I739" s="9"/>
      <c r="J739" s="9"/>
      <c r="K739" s="9"/>
    </row>
    <row r="740">
      <c r="A740" s="18"/>
      <c r="D740" s="9"/>
      <c r="E740" s="9"/>
      <c r="F740" s="9"/>
      <c r="G740" s="9"/>
      <c r="H740" s="9"/>
      <c r="I740" s="9"/>
      <c r="J740" s="9"/>
      <c r="K740" s="9"/>
    </row>
    <row r="741">
      <c r="A741" s="18"/>
      <c r="D741" s="9"/>
      <c r="E741" s="9"/>
      <c r="F741" s="9"/>
      <c r="G741" s="9"/>
      <c r="H741" s="9"/>
      <c r="I741" s="9"/>
      <c r="J741" s="9"/>
      <c r="K741" s="9"/>
    </row>
    <row r="742">
      <c r="A742" s="18"/>
      <c r="D742" s="9"/>
      <c r="E742" s="9"/>
      <c r="F742" s="9"/>
      <c r="G742" s="9"/>
      <c r="H742" s="9"/>
      <c r="I742" s="9"/>
      <c r="J742" s="9"/>
      <c r="K742" s="9"/>
    </row>
    <row r="743">
      <c r="A743" s="18"/>
      <c r="D743" s="9"/>
      <c r="E743" s="9"/>
      <c r="F743" s="9"/>
      <c r="G743" s="9"/>
      <c r="H743" s="9"/>
      <c r="I743" s="9"/>
      <c r="J743" s="9"/>
      <c r="K743" s="9"/>
    </row>
    <row r="744">
      <c r="A744" s="18"/>
      <c r="D744" s="9"/>
      <c r="E744" s="9"/>
      <c r="F744" s="9"/>
      <c r="G744" s="9"/>
      <c r="H744" s="9"/>
      <c r="I744" s="9"/>
      <c r="J744" s="9"/>
      <c r="K744" s="9"/>
    </row>
    <row r="745">
      <c r="A745" s="18"/>
      <c r="D745" s="9"/>
      <c r="E745" s="9"/>
      <c r="F745" s="9"/>
      <c r="G745" s="9"/>
      <c r="H745" s="9"/>
      <c r="I745" s="9"/>
      <c r="J745" s="9"/>
      <c r="K745" s="9"/>
    </row>
    <row r="746">
      <c r="A746" s="18"/>
      <c r="D746" s="9"/>
      <c r="E746" s="9"/>
      <c r="F746" s="9"/>
      <c r="G746" s="9"/>
      <c r="H746" s="9"/>
      <c r="I746" s="9"/>
      <c r="J746" s="9"/>
      <c r="K746" s="9"/>
    </row>
    <row r="747">
      <c r="A747" s="18"/>
      <c r="D747" s="9"/>
      <c r="E747" s="9"/>
      <c r="F747" s="9"/>
      <c r="G747" s="9"/>
      <c r="H747" s="9"/>
      <c r="I747" s="9"/>
      <c r="J747" s="9"/>
      <c r="K747" s="9"/>
    </row>
    <row r="748">
      <c r="A748" s="18"/>
      <c r="D748" s="9"/>
      <c r="E748" s="9"/>
      <c r="F748" s="9"/>
      <c r="G748" s="9"/>
      <c r="H748" s="9"/>
      <c r="I748" s="9"/>
      <c r="J748" s="9"/>
      <c r="K748" s="9"/>
    </row>
    <row r="749">
      <c r="A749" s="18"/>
      <c r="D749" s="9"/>
      <c r="E749" s="9"/>
      <c r="F749" s="9"/>
      <c r="G749" s="9"/>
      <c r="H749" s="9"/>
      <c r="I749" s="9"/>
      <c r="J749" s="9"/>
      <c r="K749" s="9"/>
    </row>
    <row r="750">
      <c r="A750" s="18"/>
      <c r="D750" s="9"/>
      <c r="E750" s="9"/>
      <c r="F750" s="9"/>
      <c r="G750" s="9"/>
      <c r="H750" s="9"/>
      <c r="I750" s="9"/>
      <c r="J750" s="9"/>
      <c r="K750" s="9"/>
    </row>
    <row r="751">
      <c r="A751" s="18"/>
      <c r="D751" s="9"/>
      <c r="E751" s="9"/>
      <c r="F751" s="9"/>
      <c r="G751" s="9"/>
      <c r="H751" s="9"/>
      <c r="I751" s="9"/>
      <c r="J751" s="9"/>
      <c r="K751" s="9"/>
    </row>
    <row r="752">
      <c r="A752" s="18"/>
      <c r="D752" s="9"/>
      <c r="E752" s="9"/>
      <c r="F752" s="9"/>
      <c r="G752" s="9"/>
      <c r="H752" s="9"/>
      <c r="I752" s="9"/>
      <c r="J752" s="9"/>
      <c r="K752" s="9"/>
    </row>
    <row r="753">
      <c r="A753" s="18"/>
      <c r="D753" s="9"/>
      <c r="E753" s="9"/>
      <c r="F753" s="9"/>
      <c r="G753" s="9"/>
      <c r="H753" s="9"/>
      <c r="I753" s="9"/>
      <c r="J753" s="9"/>
      <c r="K753" s="9"/>
    </row>
    <row r="754">
      <c r="A754" s="18"/>
      <c r="D754" s="9"/>
      <c r="E754" s="9"/>
      <c r="F754" s="9"/>
      <c r="G754" s="9"/>
      <c r="H754" s="9"/>
      <c r="I754" s="9"/>
      <c r="J754" s="9"/>
      <c r="K754" s="9"/>
    </row>
    <row r="755">
      <c r="A755" s="18"/>
      <c r="D755" s="9"/>
      <c r="E755" s="9"/>
      <c r="F755" s="9"/>
      <c r="G755" s="9"/>
      <c r="H755" s="9"/>
      <c r="I755" s="9"/>
      <c r="J755" s="9"/>
      <c r="K755" s="9"/>
    </row>
    <row r="756">
      <c r="A756" s="18"/>
      <c r="D756" s="9"/>
      <c r="E756" s="9"/>
      <c r="F756" s="9"/>
      <c r="G756" s="9"/>
      <c r="H756" s="9"/>
      <c r="I756" s="9"/>
      <c r="J756" s="9"/>
      <c r="K756" s="9"/>
    </row>
    <row r="757">
      <c r="A757" s="18"/>
      <c r="D757" s="9"/>
      <c r="E757" s="9"/>
      <c r="F757" s="9"/>
      <c r="G757" s="9"/>
      <c r="H757" s="9"/>
      <c r="I757" s="9"/>
      <c r="J757" s="9"/>
      <c r="K757" s="9"/>
    </row>
    <row r="758">
      <c r="A758" s="18"/>
      <c r="D758" s="9"/>
      <c r="E758" s="9"/>
      <c r="F758" s="9"/>
      <c r="G758" s="9"/>
      <c r="H758" s="9"/>
      <c r="I758" s="9"/>
      <c r="J758" s="9"/>
      <c r="K758" s="9"/>
    </row>
    <row r="759">
      <c r="A759" s="18"/>
      <c r="D759" s="9"/>
      <c r="E759" s="9"/>
      <c r="F759" s="9"/>
      <c r="G759" s="9"/>
      <c r="H759" s="9"/>
      <c r="I759" s="9"/>
      <c r="J759" s="9"/>
      <c r="K759" s="9"/>
    </row>
    <row r="760">
      <c r="A760" s="18"/>
      <c r="D760" s="9"/>
      <c r="E760" s="9"/>
      <c r="F760" s="9"/>
      <c r="G760" s="9"/>
      <c r="H760" s="9"/>
      <c r="I760" s="9"/>
      <c r="J760" s="9"/>
      <c r="K760" s="9"/>
    </row>
    <row r="761">
      <c r="A761" s="18"/>
      <c r="D761" s="9"/>
      <c r="E761" s="9"/>
      <c r="F761" s="9"/>
      <c r="G761" s="9"/>
      <c r="H761" s="9"/>
      <c r="I761" s="9"/>
      <c r="J761" s="9"/>
      <c r="K761" s="9"/>
    </row>
    <row r="762">
      <c r="A762" s="18"/>
      <c r="D762" s="9"/>
      <c r="E762" s="9"/>
      <c r="F762" s="9"/>
      <c r="G762" s="9"/>
      <c r="H762" s="9"/>
      <c r="I762" s="9"/>
      <c r="J762" s="9"/>
      <c r="K762" s="9"/>
    </row>
    <row r="763">
      <c r="A763" s="18"/>
      <c r="D763" s="9"/>
      <c r="E763" s="9"/>
      <c r="F763" s="9"/>
      <c r="G763" s="9"/>
      <c r="H763" s="9"/>
      <c r="I763" s="9"/>
      <c r="J763" s="9"/>
      <c r="K763" s="9"/>
    </row>
    <row r="764">
      <c r="A764" s="18"/>
      <c r="D764" s="9"/>
      <c r="E764" s="9"/>
      <c r="F764" s="9"/>
      <c r="G764" s="9"/>
      <c r="H764" s="9"/>
      <c r="I764" s="9"/>
      <c r="J764" s="9"/>
      <c r="K764" s="9"/>
    </row>
    <row r="765">
      <c r="A765" s="18"/>
      <c r="D765" s="9"/>
      <c r="E765" s="9"/>
      <c r="F765" s="9"/>
      <c r="G765" s="9"/>
      <c r="H765" s="9"/>
      <c r="I765" s="9"/>
      <c r="J765" s="9"/>
      <c r="K765" s="9"/>
    </row>
    <row r="766">
      <c r="A766" s="18"/>
      <c r="D766" s="9"/>
      <c r="E766" s="9"/>
      <c r="F766" s="9"/>
      <c r="G766" s="9"/>
      <c r="H766" s="9"/>
      <c r="I766" s="9"/>
      <c r="J766" s="9"/>
      <c r="K766" s="9"/>
    </row>
    <row r="767">
      <c r="A767" s="18"/>
      <c r="D767" s="9"/>
      <c r="E767" s="9"/>
      <c r="F767" s="9"/>
      <c r="G767" s="9"/>
      <c r="H767" s="9"/>
      <c r="I767" s="9"/>
      <c r="J767" s="9"/>
      <c r="K767" s="9"/>
    </row>
    <row r="768">
      <c r="A768" s="18"/>
      <c r="D768" s="9"/>
      <c r="E768" s="9"/>
      <c r="F768" s="9"/>
      <c r="G768" s="9"/>
      <c r="H768" s="9"/>
      <c r="I768" s="9"/>
      <c r="J768" s="9"/>
      <c r="K768" s="9"/>
    </row>
    <row r="769">
      <c r="A769" s="18"/>
      <c r="D769" s="9"/>
      <c r="E769" s="9"/>
      <c r="F769" s="9"/>
      <c r="G769" s="9"/>
      <c r="H769" s="9"/>
      <c r="I769" s="9"/>
      <c r="J769" s="9"/>
      <c r="K769" s="9"/>
    </row>
    <row r="770">
      <c r="A770" s="18"/>
      <c r="D770" s="9"/>
      <c r="E770" s="9"/>
      <c r="F770" s="9"/>
      <c r="G770" s="9"/>
      <c r="H770" s="9"/>
      <c r="I770" s="9"/>
      <c r="J770" s="9"/>
      <c r="K770" s="9"/>
    </row>
    <row r="771">
      <c r="A771" s="18"/>
      <c r="D771" s="9"/>
      <c r="E771" s="9"/>
      <c r="F771" s="9"/>
      <c r="G771" s="9"/>
      <c r="H771" s="9"/>
      <c r="I771" s="9"/>
      <c r="J771" s="9"/>
      <c r="K771" s="9"/>
    </row>
    <row r="772">
      <c r="A772" s="18"/>
      <c r="D772" s="9"/>
      <c r="E772" s="9"/>
      <c r="F772" s="9"/>
      <c r="G772" s="9"/>
      <c r="H772" s="9"/>
      <c r="I772" s="9"/>
      <c r="J772" s="9"/>
      <c r="K772" s="9"/>
    </row>
    <row r="773">
      <c r="A773" s="18"/>
      <c r="D773" s="9"/>
      <c r="E773" s="9"/>
      <c r="F773" s="9"/>
      <c r="G773" s="9"/>
      <c r="H773" s="9"/>
      <c r="I773" s="9"/>
      <c r="J773" s="9"/>
      <c r="K773" s="9"/>
    </row>
    <row r="774">
      <c r="A774" s="18"/>
      <c r="D774" s="9"/>
      <c r="E774" s="9"/>
      <c r="F774" s="9"/>
      <c r="G774" s="9"/>
      <c r="H774" s="9"/>
      <c r="I774" s="9"/>
      <c r="J774" s="9"/>
      <c r="K774" s="9"/>
    </row>
    <row r="775">
      <c r="A775" s="18"/>
      <c r="D775" s="9"/>
      <c r="E775" s="9"/>
      <c r="F775" s="9"/>
      <c r="G775" s="9"/>
      <c r="H775" s="9"/>
      <c r="I775" s="9"/>
      <c r="J775" s="9"/>
      <c r="K775" s="9"/>
    </row>
    <row r="776">
      <c r="A776" s="18"/>
      <c r="D776" s="9"/>
      <c r="E776" s="9"/>
      <c r="F776" s="9"/>
      <c r="G776" s="9"/>
      <c r="H776" s="9"/>
      <c r="I776" s="9"/>
      <c r="J776" s="9"/>
      <c r="K776" s="9"/>
    </row>
    <row r="777">
      <c r="A777" s="18"/>
      <c r="D777" s="9"/>
      <c r="E777" s="9"/>
      <c r="F777" s="9"/>
      <c r="G777" s="9"/>
      <c r="H777" s="9"/>
      <c r="I777" s="9"/>
      <c r="J777" s="9"/>
      <c r="K777" s="9"/>
    </row>
    <row r="778">
      <c r="A778" s="18"/>
      <c r="D778" s="9"/>
      <c r="E778" s="9"/>
      <c r="F778" s="9"/>
      <c r="G778" s="9"/>
      <c r="H778" s="9"/>
      <c r="I778" s="9"/>
      <c r="J778" s="9"/>
      <c r="K778" s="9"/>
    </row>
    <row r="779">
      <c r="A779" s="18"/>
      <c r="D779" s="9"/>
      <c r="E779" s="9"/>
      <c r="F779" s="9"/>
      <c r="G779" s="9"/>
      <c r="H779" s="9"/>
      <c r="I779" s="9"/>
      <c r="J779" s="9"/>
      <c r="K779" s="9"/>
    </row>
    <row r="780">
      <c r="A780" s="18"/>
      <c r="D780" s="9"/>
      <c r="E780" s="9"/>
      <c r="F780" s="9"/>
      <c r="G780" s="9"/>
      <c r="H780" s="9"/>
      <c r="I780" s="9"/>
      <c r="J780" s="9"/>
      <c r="K780" s="9"/>
    </row>
    <row r="781">
      <c r="A781" s="18"/>
      <c r="D781" s="9"/>
      <c r="E781" s="9"/>
      <c r="F781" s="9"/>
      <c r="G781" s="9"/>
      <c r="H781" s="9"/>
      <c r="I781" s="9"/>
      <c r="J781" s="9"/>
      <c r="K781" s="9"/>
    </row>
    <row r="782">
      <c r="A782" s="18"/>
      <c r="D782" s="9"/>
      <c r="E782" s="9"/>
      <c r="F782" s="9"/>
      <c r="G782" s="9"/>
      <c r="H782" s="9"/>
      <c r="I782" s="9"/>
      <c r="J782" s="9"/>
      <c r="K782" s="9"/>
    </row>
    <row r="783">
      <c r="A783" s="18"/>
      <c r="D783" s="9"/>
      <c r="E783" s="9"/>
      <c r="F783" s="9"/>
      <c r="G783" s="9"/>
      <c r="H783" s="9"/>
      <c r="I783" s="9"/>
      <c r="J783" s="9"/>
      <c r="K783" s="9"/>
    </row>
    <row r="784">
      <c r="A784" s="18"/>
      <c r="D784" s="9"/>
      <c r="E784" s="9"/>
      <c r="F784" s="9"/>
      <c r="G784" s="9"/>
      <c r="H784" s="9"/>
      <c r="I784" s="9"/>
      <c r="J784" s="9"/>
      <c r="K784" s="9"/>
    </row>
    <row r="785">
      <c r="A785" s="18"/>
      <c r="D785" s="9"/>
      <c r="E785" s="9"/>
      <c r="F785" s="9"/>
      <c r="G785" s="9"/>
      <c r="H785" s="9"/>
      <c r="I785" s="9"/>
      <c r="J785" s="9"/>
      <c r="K785" s="9"/>
    </row>
    <row r="786">
      <c r="A786" s="18"/>
      <c r="D786" s="9"/>
      <c r="E786" s="9"/>
      <c r="F786" s="9"/>
      <c r="G786" s="9"/>
      <c r="H786" s="9"/>
      <c r="I786" s="9"/>
      <c r="J786" s="9"/>
      <c r="K786" s="9"/>
    </row>
    <row r="787">
      <c r="A787" s="18"/>
      <c r="D787" s="9"/>
      <c r="E787" s="9"/>
      <c r="F787" s="9"/>
      <c r="G787" s="9"/>
      <c r="H787" s="9"/>
      <c r="I787" s="9"/>
      <c r="J787" s="9"/>
      <c r="K787" s="9"/>
    </row>
    <row r="788">
      <c r="A788" s="18"/>
      <c r="D788" s="9"/>
      <c r="E788" s="9"/>
      <c r="F788" s="9"/>
      <c r="G788" s="9"/>
      <c r="H788" s="9"/>
      <c r="I788" s="9"/>
      <c r="J788" s="9"/>
      <c r="K788" s="9"/>
    </row>
    <row r="789">
      <c r="A789" s="18"/>
      <c r="D789" s="9"/>
      <c r="E789" s="9"/>
      <c r="F789" s="9"/>
      <c r="G789" s="9"/>
      <c r="H789" s="9"/>
      <c r="I789" s="9"/>
      <c r="J789" s="9"/>
      <c r="K789" s="9"/>
    </row>
    <row r="790">
      <c r="A790" s="18"/>
      <c r="D790" s="9"/>
      <c r="E790" s="9"/>
      <c r="F790" s="9"/>
      <c r="G790" s="9"/>
      <c r="H790" s="9"/>
      <c r="I790" s="9"/>
      <c r="J790" s="9"/>
      <c r="K790" s="9"/>
    </row>
    <row r="791">
      <c r="A791" s="18"/>
      <c r="D791" s="9"/>
      <c r="E791" s="9"/>
      <c r="F791" s="9"/>
      <c r="G791" s="9"/>
      <c r="H791" s="9"/>
      <c r="I791" s="9"/>
      <c r="J791" s="9"/>
      <c r="K791" s="9"/>
    </row>
    <row r="792">
      <c r="A792" s="18"/>
      <c r="D792" s="9"/>
      <c r="E792" s="9"/>
      <c r="F792" s="9"/>
      <c r="G792" s="9"/>
      <c r="H792" s="9"/>
      <c r="I792" s="9"/>
      <c r="J792" s="9"/>
      <c r="K792" s="9"/>
    </row>
    <row r="793">
      <c r="A793" s="18"/>
      <c r="D793" s="9"/>
      <c r="E793" s="9"/>
      <c r="F793" s="9"/>
      <c r="G793" s="9"/>
      <c r="H793" s="9"/>
      <c r="I793" s="9"/>
      <c r="J793" s="9"/>
      <c r="K793" s="9"/>
    </row>
    <row r="794">
      <c r="A794" s="18"/>
      <c r="D794" s="9"/>
      <c r="E794" s="9"/>
      <c r="F794" s="9"/>
      <c r="G794" s="9"/>
      <c r="H794" s="9"/>
      <c r="I794" s="9"/>
      <c r="J794" s="9"/>
      <c r="K794" s="9"/>
    </row>
    <row r="795">
      <c r="A795" s="18"/>
      <c r="D795" s="9"/>
      <c r="E795" s="9"/>
      <c r="F795" s="9"/>
      <c r="G795" s="9"/>
      <c r="H795" s="9"/>
      <c r="I795" s="9"/>
      <c r="J795" s="9"/>
      <c r="K795" s="9"/>
    </row>
    <row r="796">
      <c r="A796" s="18"/>
      <c r="D796" s="9"/>
      <c r="E796" s="9"/>
      <c r="F796" s="9"/>
      <c r="G796" s="9"/>
      <c r="H796" s="9"/>
      <c r="I796" s="9"/>
      <c r="J796" s="9"/>
      <c r="K796" s="9"/>
    </row>
    <row r="797">
      <c r="A797" s="18"/>
      <c r="D797" s="9"/>
      <c r="E797" s="9"/>
      <c r="F797" s="9"/>
      <c r="G797" s="9"/>
      <c r="H797" s="9"/>
      <c r="I797" s="9"/>
      <c r="J797" s="9"/>
      <c r="K797" s="9"/>
    </row>
    <row r="798">
      <c r="A798" s="18"/>
      <c r="D798" s="9"/>
      <c r="E798" s="9"/>
      <c r="F798" s="9"/>
      <c r="G798" s="9"/>
      <c r="H798" s="9"/>
      <c r="I798" s="9"/>
      <c r="J798" s="9"/>
      <c r="K798" s="9"/>
    </row>
    <row r="799">
      <c r="A799" s="18"/>
      <c r="D799" s="9"/>
      <c r="E799" s="9"/>
      <c r="F799" s="9"/>
      <c r="G799" s="9"/>
      <c r="H799" s="9"/>
      <c r="I799" s="9"/>
      <c r="J799" s="9"/>
      <c r="K799" s="9"/>
    </row>
    <row r="800">
      <c r="A800" s="18"/>
      <c r="D800" s="9"/>
      <c r="E800" s="9"/>
      <c r="F800" s="9"/>
      <c r="G800" s="9"/>
      <c r="H800" s="9"/>
      <c r="I800" s="9"/>
      <c r="J800" s="9"/>
      <c r="K800" s="9"/>
    </row>
    <row r="801">
      <c r="A801" s="18"/>
      <c r="D801" s="9"/>
      <c r="E801" s="9"/>
      <c r="F801" s="9"/>
      <c r="G801" s="9"/>
      <c r="H801" s="9"/>
      <c r="I801" s="9"/>
      <c r="J801" s="9"/>
      <c r="K801" s="9"/>
    </row>
    <row r="802">
      <c r="A802" s="18"/>
      <c r="D802" s="9"/>
      <c r="E802" s="9"/>
      <c r="F802" s="9"/>
      <c r="G802" s="9"/>
      <c r="H802" s="9"/>
      <c r="I802" s="9"/>
      <c r="J802" s="9"/>
      <c r="K802" s="9"/>
    </row>
    <row r="803">
      <c r="A803" s="18"/>
      <c r="D803" s="9"/>
      <c r="E803" s="9"/>
      <c r="F803" s="9"/>
      <c r="G803" s="9"/>
      <c r="H803" s="9"/>
      <c r="I803" s="9"/>
      <c r="J803" s="9"/>
      <c r="K803" s="9"/>
    </row>
    <row r="804">
      <c r="A804" s="18"/>
      <c r="D804" s="9"/>
      <c r="E804" s="9"/>
      <c r="F804" s="9"/>
      <c r="G804" s="9"/>
      <c r="H804" s="9"/>
      <c r="I804" s="9"/>
      <c r="J804" s="9"/>
      <c r="K804" s="9"/>
    </row>
    <row r="805">
      <c r="A805" s="18"/>
      <c r="D805" s="9"/>
      <c r="E805" s="9"/>
      <c r="F805" s="9"/>
      <c r="G805" s="9"/>
      <c r="H805" s="9"/>
      <c r="I805" s="9"/>
      <c r="J805" s="9"/>
      <c r="K805" s="9"/>
    </row>
    <row r="806">
      <c r="A806" s="18"/>
      <c r="D806" s="9"/>
      <c r="E806" s="9"/>
      <c r="F806" s="9"/>
      <c r="G806" s="9"/>
      <c r="H806" s="9"/>
      <c r="I806" s="9"/>
      <c r="J806" s="9"/>
      <c r="K806" s="9"/>
    </row>
    <row r="807">
      <c r="A807" s="18"/>
      <c r="D807" s="9"/>
      <c r="E807" s="9"/>
      <c r="F807" s="9"/>
      <c r="G807" s="9"/>
      <c r="H807" s="9"/>
      <c r="I807" s="9"/>
      <c r="J807" s="9"/>
      <c r="K807" s="9"/>
    </row>
    <row r="808">
      <c r="A808" s="18"/>
      <c r="D808" s="9"/>
      <c r="E808" s="9"/>
      <c r="F808" s="9"/>
      <c r="G808" s="9"/>
      <c r="H808" s="9"/>
      <c r="I808" s="9"/>
      <c r="J808" s="9"/>
      <c r="K808" s="9"/>
    </row>
    <row r="809">
      <c r="A809" s="18"/>
      <c r="D809" s="9"/>
      <c r="E809" s="9"/>
      <c r="F809" s="9"/>
      <c r="G809" s="9"/>
      <c r="H809" s="9"/>
      <c r="I809" s="9"/>
      <c r="J809" s="9"/>
      <c r="K809" s="9"/>
    </row>
    <row r="810">
      <c r="A810" s="18"/>
      <c r="D810" s="9"/>
      <c r="E810" s="9"/>
      <c r="F810" s="9"/>
      <c r="G810" s="9"/>
      <c r="H810" s="9"/>
      <c r="I810" s="9"/>
      <c r="J810" s="9"/>
      <c r="K810" s="9"/>
    </row>
    <row r="811">
      <c r="A811" s="18"/>
      <c r="D811" s="9"/>
      <c r="E811" s="9"/>
      <c r="F811" s="9"/>
      <c r="G811" s="9"/>
      <c r="H811" s="9"/>
      <c r="I811" s="9"/>
      <c r="J811" s="9"/>
      <c r="K811" s="9"/>
    </row>
    <row r="812">
      <c r="A812" s="18"/>
      <c r="D812" s="9"/>
      <c r="E812" s="9"/>
      <c r="F812" s="9"/>
      <c r="G812" s="9"/>
      <c r="H812" s="9"/>
      <c r="I812" s="9"/>
      <c r="J812" s="9"/>
      <c r="K812" s="9"/>
    </row>
    <row r="813">
      <c r="A813" s="18"/>
      <c r="D813" s="9"/>
      <c r="E813" s="9"/>
      <c r="F813" s="9"/>
      <c r="G813" s="9"/>
      <c r="H813" s="9"/>
      <c r="I813" s="9"/>
      <c r="J813" s="9"/>
      <c r="K813" s="9"/>
    </row>
    <row r="814">
      <c r="A814" s="18"/>
      <c r="D814" s="9"/>
      <c r="E814" s="9"/>
      <c r="F814" s="9"/>
      <c r="G814" s="9"/>
      <c r="H814" s="9"/>
      <c r="I814" s="9"/>
      <c r="J814" s="9"/>
      <c r="K814" s="9"/>
    </row>
    <row r="815">
      <c r="A815" s="18"/>
      <c r="D815" s="9"/>
      <c r="E815" s="9"/>
      <c r="F815" s="9"/>
      <c r="G815" s="9"/>
      <c r="H815" s="9"/>
      <c r="I815" s="9"/>
      <c r="J815" s="9"/>
      <c r="K815" s="9"/>
    </row>
    <row r="816">
      <c r="A816" s="18"/>
      <c r="D816" s="9"/>
      <c r="E816" s="9"/>
      <c r="F816" s="9"/>
      <c r="G816" s="9"/>
      <c r="H816" s="9"/>
      <c r="I816" s="9"/>
      <c r="J816" s="9"/>
      <c r="K816" s="9"/>
    </row>
    <row r="817">
      <c r="A817" s="18"/>
      <c r="D817" s="9"/>
      <c r="E817" s="9"/>
      <c r="F817" s="9"/>
      <c r="G817" s="9"/>
      <c r="H817" s="9"/>
      <c r="I817" s="9"/>
      <c r="J817" s="9"/>
      <c r="K817" s="9"/>
    </row>
    <row r="818">
      <c r="A818" s="18"/>
      <c r="D818" s="9"/>
      <c r="E818" s="9"/>
      <c r="F818" s="9"/>
      <c r="G818" s="9"/>
      <c r="H818" s="9"/>
      <c r="I818" s="9"/>
      <c r="J818" s="9"/>
      <c r="K818" s="9"/>
    </row>
    <row r="819">
      <c r="A819" s="18"/>
      <c r="D819" s="9"/>
      <c r="E819" s="9"/>
      <c r="F819" s="9"/>
      <c r="G819" s="9"/>
      <c r="H819" s="9"/>
      <c r="I819" s="9"/>
      <c r="J819" s="9"/>
      <c r="K819" s="9"/>
    </row>
    <row r="820">
      <c r="A820" s="18"/>
      <c r="D820" s="9"/>
      <c r="E820" s="9"/>
      <c r="F820" s="9"/>
      <c r="G820" s="9"/>
      <c r="H820" s="9"/>
      <c r="I820" s="9"/>
      <c r="J820" s="9"/>
      <c r="K820" s="9"/>
    </row>
    <row r="821">
      <c r="A821" s="18"/>
      <c r="D821" s="9"/>
      <c r="E821" s="9"/>
      <c r="F821" s="9"/>
      <c r="G821" s="9"/>
      <c r="H821" s="9"/>
      <c r="I821" s="9"/>
      <c r="J821" s="9"/>
      <c r="K821" s="9"/>
    </row>
    <row r="822">
      <c r="A822" s="18"/>
      <c r="D822" s="9"/>
      <c r="E822" s="9"/>
      <c r="F822" s="9"/>
      <c r="G822" s="9"/>
      <c r="H822" s="9"/>
      <c r="I822" s="9"/>
      <c r="J822" s="9"/>
      <c r="K822" s="9"/>
    </row>
    <row r="823">
      <c r="A823" s="18"/>
      <c r="D823" s="9"/>
      <c r="E823" s="9"/>
      <c r="F823" s="9"/>
      <c r="G823" s="9"/>
      <c r="H823" s="9"/>
      <c r="I823" s="9"/>
      <c r="J823" s="9"/>
      <c r="K823" s="9"/>
    </row>
    <row r="824">
      <c r="A824" s="18"/>
      <c r="D824" s="9"/>
      <c r="E824" s="9"/>
      <c r="F824" s="9"/>
      <c r="G824" s="9"/>
      <c r="H824" s="9"/>
      <c r="I824" s="9"/>
      <c r="J824" s="9"/>
      <c r="K824" s="9"/>
    </row>
    <row r="825">
      <c r="A825" s="18"/>
      <c r="D825" s="9"/>
      <c r="E825" s="9"/>
      <c r="F825" s="9"/>
      <c r="G825" s="9"/>
      <c r="H825" s="9"/>
      <c r="I825" s="9"/>
      <c r="J825" s="9"/>
      <c r="K825" s="9"/>
    </row>
    <row r="826">
      <c r="A826" s="18"/>
      <c r="D826" s="9"/>
      <c r="E826" s="9"/>
      <c r="F826" s="9"/>
      <c r="G826" s="9"/>
      <c r="H826" s="9"/>
      <c r="I826" s="9"/>
      <c r="J826" s="9"/>
      <c r="K826" s="9"/>
    </row>
    <row r="827">
      <c r="A827" s="18"/>
      <c r="D827" s="9"/>
      <c r="E827" s="9"/>
      <c r="F827" s="9"/>
      <c r="G827" s="9"/>
      <c r="H827" s="9"/>
      <c r="I827" s="9"/>
      <c r="J827" s="9"/>
      <c r="K827" s="9"/>
    </row>
    <row r="828">
      <c r="A828" s="18"/>
      <c r="D828" s="9"/>
      <c r="E828" s="9"/>
      <c r="F828" s="9"/>
      <c r="G828" s="9"/>
      <c r="H828" s="9"/>
      <c r="I828" s="9"/>
      <c r="J828" s="9"/>
      <c r="K828" s="9"/>
    </row>
    <row r="829">
      <c r="A829" s="18"/>
      <c r="D829" s="9"/>
      <c r="E829" s="9"/>
      <c r="F829" s="9"/>
      <c r="G829" s="9"/>
      <c r="H829" s="9"/>
      <c r="I829" s="9"/>
      <c r="J829" s="9"/>
      <c r="K829" s="9"/>
    </row>
    <row r="830">
      <c r="A830" s="18"/>
      <c r="D830" s="9"/>
      <c r="E830" s="9"/>
      <c r="F830" s="9"/>
      <c r="G830" s="9"/>
      <c r="H830" s="9"/>
      <c r="I830" s="9"/>
      <c r="J830" s="9"/>
      <c r="K830" s="9"/>
    </row>
    <row r="831">
      <c r="A831" s="18"/>
      <c r="D831" s="9"/>
      <c r="E831" s="9"/>
      <c r="F831" s="9"/>
      <c r="G831" s="9"/>
      <c r="H831" s="9"/>
      <c r="I831" s="9"/>
      <c r="J831" s="9"/>
      <c r="K831" s="9"/>
    </row>
    <row r="832">
      <c r="A832" s="18"/>
      <c r="D832" s="9"/>
      <c r="E832" s="9"/>
      <c r="F832" s="9"/>
      <c r="G832" s="9"/>
      <c r="H832" s="9"/>
      <c r="I832" s="9"/>
      <c r="J832" s="9"/>
      <c r="K832" s="9"/>
    </row>
    <row r="833">
      <c r="A833" s="18"/>
      <c r="D833" s="9"/>
      <c r="E833" s="9"/>
      <c r="F833" s="9"/>
      <c r="G833" s="9"/>
      <c r="H833" s="9"/>
      <c r="I833" s="9"/>
      <c r="J833" s="9"/>
      <c r="K833" s="9"/>
    </row>
    <row r="834">
      <c r="A834" s="18"/>
      <c r="D834" s="9"/>
      <c r="E834" s="9"/>
      <c r="F834" s="9"/>
      <c r="G834" s="9"/>
      <c r="H834" s="9"/>
      <c r="I834" s="9"/>
      <c r="J834" s="9"/>
      <c r="K834" s="9"/>
    </row>
    <row r="835">
      <c r="A835" s="18"/>
      <c r="D835" s="9"/>
      <c r="E835" s="9"/>
      <c r="F835" s="9"/>
      <c r="G835" s="9"/>
      <c r="H835" s="9"/>
      <c r="I835" s="9"/>
      <c r="J835" s="9"/>
      <c r="K835" s="9"/>
    </row>
    <row r="836">
      <c r="A836" s="18"/>
      <c r="D836" s="9"/>
      <c r="E836" s="9"/>
      <c r="F836" s="9"/>
      <c r="G836" s="9"/>
      <c r="H836" s="9"/>
      <c r="I836" s="9"/>
      <c r="J836" s="9"/>
      <c r="K836" s="9"/>
    </row>
    <row r="837">
      <c r="A837" s="18"/>
      <c r="D837" s="9"/>
      <c r="E837" s="9"/>
      <c r="F837" s="9"/>
      <c r="G837" s="9"/>
      <c r="H837" s="9"/>
      <c r="I837" s="9"/>
      <c r="J837" s="9"/>
      <c r="K837" s="9"/>
    </row>
    <row r="838">
      <c r="A838" s="18"/>
      <c r="D838" s="9"/>
      <c r="E838" s="9"/>
      <c r="F838" s="9"/>
      <c r="G838" s="9"/>
      <c r="H838" s="9"/>
      <c r="I838" s="9"/>
      <c r="J838" s="9"/>
      <c r="K838" s="9"/>
    </row>
    <row r="839">
      <c r="A839" s="18"/>
      <c r="D839" s="9"/>
      <c r="E839" s="9"/>
      <c r="F839" s="9"/>
      <c r="G839" s="9"/>
      <c r="H839" s="9"/>
      <c r="I839" s="9"/>
      <c r="J839" s="9"/>
      <c r="K839" s="9"/>
    </row>
    <row r="840">
      <c r="A840" s="18"/>
      <c r="D840" s="9"/>
      <c r="E840" s="9"/>
      <c r="F840" s="9"/>
      <c r="G840" s="9"/>
      <c r="H840" s="9"/>
      <c r="I840" s="9"/>
      <c r="J840" s="9"/>
      <c r="K840" s="9"/>
    </row>
    <row r="841">
      <c r="A841" s="18"/>
      <c r="D841" s="9"/>
      <c r="E841" s="9"/>
      <c r="F841" s="9"/>
      <c r="G841" s="9"/>
      <c r="H841" s="9"/>
      <c r="I841" s="9"/>
      <c r="J841" s="9"/>
      <c r="K841" s="9"/>
    </row>
    <row r="842">
      <c r="A842" s="18"/>
      <c r="D842" s="9"/>
      <c r="E842" s="9"/>
      <c r="F842" s="9"/>
      <c r="G842" s="9"/>
      <c r="H842" s="9"/>
      <c r="I842" s="9"/>
      <c r="J842" s="9"/>
      <c r="K842" s="9"/>
    </row>
    <row r="843">
      <c r="A843" s="18"/>
      <c r="D843" s="9"/>
      <c r="E843" s="9"/>
      <c r="F843" s="9"/>
      <c r="G843" s="9"/>
      <c r="H843" s="9"/>
      <c r="I843" s="9"/>
      <c r="J843" s="9"/>
      <c r="K843" s="9"/>
    </row>
    <row r="844">
      <c r="A844" s="18"/>
      <c r="D844" s="9"/>
      <c r="E844" s="9"/>
      <c r="F844" s="9"/>
      <c r="G844" s="9"/>
      <c r="H844" s="9"/>
      <c r="I844" s="9"/>
      <c r="J844" s="9"/>
      <c r="K844" s="9"/>
    </row>
    <row r="845">
      <c r="A845" s="18"/>
      <c r="D845" s="9"/>
      <c r="E845" s="9"/>
      <c r="F845" s="9"/>
      <c r="G845" s="9"/>
      <c r="H845" s="9"/>
      <c r="I845" s="9"/>
      <c r="J845" s="9"/>
      <c r="K845" s="9"/>
    </row>
    <row r="846">
      <c r="A846" s="18"/>
      <c r="D846" s="9"/>
      <c r="E846" s="9"/>
      <c r="F846" s="9"/>
      <c r="G846" s="9"/>
      <c r="H846" s="9"/>
      <c r="I846" s="9"/>
      <c r="J846" s="9"/>
      <c r="K846" s="9"/>
    </row>
    <row r="847">
      <c r="A847" s="18"/>
      <c r="D847" s="9"/>
      <c r="E847" s="9"/>
      <c r="F847" s="9"/>
      <c r="G847" s="9"/>
      <c r="H847" s="9"/>
      <c r="I847" s="9"/>
      <c r="J847" s="9"/>
      <c r="K847" s="9"/>
    </row>
    <row r="848">
      <c r="A848" s="18"/>
      <c r="D848" s="9"/>
      <c r="E848" s="9"/>
      <c r="F848" s="9"/>
      <c r="G848" s="9"/>
      <c r="H848" s="9"/>
      <c r="I848" s="9"/>
      <c r="J848" s="9"/>
      <c r="K848" s="9"/>
    </row>
    <row r="849">
      <c r="A849" s="18"/>
      <c r="D849" s="9"/>
      <c r="E849" s="9"/>
      <c r="F849" s="9"/>
      <c r="G849" s="9"/>
      <c r="H849" s="9"/>
      <c r="I849" s="9"/>
      <c r="J849" s="9"/>
      <c r="K849" s="9"/>
    </row>
    <row r="850">
      <c r="A850" s="18"/>
      <c r="D850" s="9"/>
      <c r="E850" s="9"/>
      <c r="F850" s="9"/>
      <c r="G850" s="9"/>
      <c r="H850" s="9"/>
      <c r="I850" s="9"/>
      <c r="J850" s="9"/>
      <c r="K850" s="9"/>
    </row>
    <row r="851">
      <c r="A851" s="18"/>
      <c r="D851" s="9"/>
      <c r="E851" s="9"/>
      <c r="F851" s="9"/>
      <c r="G851" s="9"/>
      <c r="H851" s="9"/>
      <c r="I851" s="9"/>
      <c r="J851" s="9"/>
      <c r="K851" s="9"/>
    </row>
    <row r="852">
      <c r="A852" s="18"/>
      <c r="D852" s="9"/>
      <c r="E852" s="9"/>
      <c r="F852" s="9"/>
      <c r="G852" s="9"/>
      <c r="H852" s="9"/>
      <c r="I852" s="9"/>
      <c r="J852" s="9"/>
      <c r="K852" s="9"/>
    </row>
    <row r="853">
      <c r="A853" s="18"/>
      <c r="D853" s="9"/>
      <c r="E853" s="9"/>
      <c r="F853" s="9"/>
      <c r="G853" s="9"/>
      <c r="H853" s="9"/>
      <c r="I853" s="9"/>
      <c r="J853" s="9"/>
      <c r="K853" s="9"/>
    </row>
    <row r="854">
      <c r="A854" s="18"/>
      <c r="D854" s="9"/>
      <c r="E854" s="9"/>
      <c r="F854" s="9"/>
      <c r="G854" s="9"/>
      <c r="H854" s="9"/>
      <c r="I854" s="9"/>
      <c r="J854" s="9"/>
      <c r="K854" s="9"/>
    </row>
    <row r="855">
      <c r="A855" s="18"/>
      <c r="D855" s="9"/>
      <c r="E855" s="9"/>
      <c r="F855" s="9"/>
      <c r="G855" s="9"/>
      <c r="H855" s="9"/>
      <c r="I855" s="9"/>
      <c r="J855" s="9"/>
      <c r="K855" s="9"/>
    </row>
    <row r="856">
      <c r="A856" s="18"/>
      <c r="D856" s="9"/>
      <c r="E856" s="9"/>
      <c r="F856" s="9"/>
      <c r="G856" s="9"/>
      <c r="H856" s="9"/>
      <c r="I856" s="9"/>
      <c r="J856" s="9"/>
      <c r="K856" s="9"/>
    </row>
    <row r="857">
      <c r="A857" s="18"/>
      <c r="D857" s="9"/>
      <c r="E857" s="9"/>
      <c r="F857" s="9"/>
      <c r="G857" s="9"/>
      <c r="H857" s="9"/>
      <c r="I857" s="9"/>
      <c r="J857" s="9"/>
      <c r="K857" s="9"/>
    </row>
    <row r="858">
      <c r="A858" s="18"/>
      <c r="D858" s="9"/>
      <c r="E858" s="9"/>
      <c r="F858" s="9"/>
      <c r="G858" s="9"/>
      <c r="H858" s="9"/>
      <c r="I858" s="9"/>
      <c r="J858" s="9"/>
      <c r="K858" s="9"/>
    </row>
    <row r="859">
      <c r="A859" s="18"/>
      <c r="D859" s="9"/>
      <c r="E859" s="9"/>
      <c r="F859" s="9"/>
      <c r="G859" s="9"/>
      <c r="H859" s="9"/>
      <c r="I859" s="9"/>
      <c r="J859" s="9"/>
      <c r="K859" s="9"/>
    </row>
    <row r="860">
      <c r="A860" s="18"/>
      <c r="D860" s="9"/>
      <c r="E860" s="9"/>
      <c r="F860" s="9"/>
      <c r="G860" s="9"/>
      <c r="H860" s="9"/>
      <c r="I860" s="9"/>
      <c r="J860" s="9"/>
      <c r="K860" s="9"/>
    </row>
    <row r="861">
      <c r="A861" s="18"/>
      <c r="D861" s="9"/>
      <c r="E861" s="9"/>
      <c r="F861" s="9"/>
      <c r="G861" s="9"/>
      <c r="H861" s="9"/>
      <c r="I861" s="9"/>
      <c r="J861" s="9"/>
      <c r="K861" s="9"/>
    </row>
    <row r="862">
      <c r="A862" s="18"/>
      <c r="D862" s="9"/>
      <c r="E862" s="9"/>
      <c r="F862" s="9"/>
      <c r="G862" s="9"/>
      <c r="H862" s="9"/>
      <c r="I862" s="9"/>
      <c r="J862" s="9"/>
      <c r="K862" s="9"/>
    </row>
    <row r="863">
      <c r="A863" s="18"/>
      <c r="D863" s="9"/>
      <c r="E863" s="9"/>
      <c r="F863" s="9"/>
      <c r="G863" s="9"/>
      <c r="H863" s="9"/>
      <c r="I863" s="9"/>
      <c r="J863" s="9"/>
      <c r="K863" s="9"/>
    </row>
    <row r="864">
      <c r="A864" s="18"/>
      <c r="D864" s="9"/>
      <c r="E864" s="9"/>
      <c r="F864" s="9"/>
      <c r="G864" s="9"/>
      <c r="H864" s="9"/>
      <c r="I864" s="9"/>
      <c r="J864" s="9"/>
      <c r="K864" s="9"/>
    </row>
    <row r="865">
      <c r="A865" s="18"/>
      <c r="D865" s="9"/>
      <c r="E865" s="9"/>
      <c r="F865" s="9"/>
      <c r="G865" s="9"/>
      <c r="H865" s="9"/>
      <c r="I865" s="9"/>
      <c r="J865" s="9"/>
      <c r="K865" s="9"/>
    </row>
    <row r="866">
      <c r="A866" s="18"/>
      <c r="D866" s="9"/>
      <c r="E866" s="9"/>
      <c r="F866" s="9"/>
      <c r="G866" s="9"/>
      <c r="H866" s="9"/>
      <c r="I866" s="9"/>
      <c r="J866" s="9"/>
      <c r="K866" s="9"/>
    </row>
    <row r="867">
      <c r="A867" s="18"/>
      <c r="D867" s="9"/>
      <c r="E867" s="9"/>
      <c r="F867" s="9"/>
      <c r="G867" s="9"/>
      <c r="H867" s="9"/>
      <c r="I867" s="9"/>
      <c r="J867" s="9"/>
      <c r="K867" s="9"/>
    </row>
    <row r="868">
      <c r="A868" s="18"/>
      <c r="D868" s="9"/>
      <c r="E868" s="9"/>
      <c r="F868" s="9"/>
      <c r="G868" s="9"/>
      <c r="H868" s="9"/>
      <c r="I868" s="9"/>
      <c r="J868" s="9"/>
      <c r="K868" s="9"/>
    </row>
    <row r="869">
      <c r="A869" s="18"/>
      <c r="D869" s="9"/>
      <c r="E869" s="9"/>
      <c r="F869" s="9"/>
      <c r="G869" s="9"/>
      <c r="H869" s="9"/>
      <c r="I869" s="9"/>
      <c r="J869" s="9"/>
      <c r="K869" s="9"/>
    </row>
    <row r="870">
      <c r="A870" s="18"/>
      <c r="D870" s="9"/>
      <c r="E870" s="9"/>
      <c r="F870" s="9"/>
      <c r="G870" s="9"/>
      <c r="H870" s="9"/>
      <c r="I870" s="9"/>
      <c r="J870" s="9"/>
      <c r="K870" s="9"/>
    </row>
    <row r="871">
      <c r="A871" s="18"/>
      <c r="D871" s="9"/>
      <c r="E871" s="9"/>
      <c r="F871" s="9"/>
      <c r="G871" s="9"/>
      <c r="H871" s="9"/>
      <c r="I871" s="9"/>
      <c r="J871" s="9"/>
      <c r="K871" s="9"/>
    </row>
    <row r="872">
      <c r="A872" s="18"/>
      <c r="D872" s="9"/>
      <c r="E872" s="9"/>
      <c r="F872" s="9"/>
      <c r="G872" s="9"/>
      <c r="H872" s="9"/>
      <c r="I872" s="9"/>
      <c r="J872" s="9"/>
      <c r="K872" s="9"/>
    </row>
    <row r="873">
      <c r="A873" s="18"/>
      <c r="D873" s="9"/>
      <c r="E873" s="9"/>
      <c r="F873" s="9"/>
      <c r="G873" s="9"/>
      <c r="H873" s="9"/>
      <c r="I873" s="9"/>
      <c r="J873" s="9"/>
      <c r="K873" s="9"/>
    </row>
    <row r="874">
      <c r="A874" s="18"/>
      <c r="D874" s="9"/>
      <c r="E874" s="9"/>
      <c r="F874" s="9"/>
      <c r="G874" s="9"/>
      <c r="H874" s="9"/>
      <c r="I874" s="9"/>
      <c r="J874" s="9"/>
      <c r="K874" s="9"/>
    </row>
    <row r="875">
      <c r="A875" s="18"/>
      <c r="D875" s="9"/>
      <c r="E875" s="9"/>
      <c r="F875" s="9"/>
      <c r="G875" s="9"/>
      <c r="H875" s="9"/>
      <c r="I875" s="9"/>
      <c r="J875" s="9"/>
      <c r="K875" s="9"/>
    </row>
    <row r="876">
      <c r="A876" s="18"/>
      <c r="D876" s="9"/>
      <c r="E876" s="9"/>
      <c r="F876" s="9"/>
      <c r="G876" s="9"/>
      <c r="H876" s="9"/>
      <c r="I876" s="9"/>
      <c r="J876" s="9"/>
      <c r="K876" s="9"/>
    </row>
    <row r="877">
      <c r="A877" s="18"/>
      <c r="D877" s="9"/>
      <c r="E877" s="9"/>
      <c r="F877" s="9"/>
      <c r="G877" s="9"/>
      <c r="H877" s="9"/>
      <c r="I877" s="9"/>
      <c r="J877" s="9"/>
      <c r="K877" s="9"/>
    </row>
    <row r="878">
      <c r="A878" s="18"/>
      <c r="D878" s="9"/>
      <c r="E878" s="9"/>
      <c r="F878" s="9"/>
      <c r="G878" s="9"/>
      <c r="H878" s="9"/>
      <c r="I878" s="9"/>
      <c r="J878" s="9"/>
      <c r="K878" s="9"/>
    </row>
    <row r="879">
      <c r="A879" s="18"/>
      <c r="D879" s="9"/>
      <c r="E879" s="9"/>
      <c r="F879" s="9"/>
      <c r="G879" s="9"/>
      <c r="H879" s="9"/>
      <c r="I879" s="9"/>
      <c r="J879" s="9"/>
      <c r="K879" s="9"/>
    </row>
    <row r="880">
      <c r="A880" s="18"/>
      <c r="D880" s="9"/>
      <c r="E880" s="9"/>
      <c r="F880" s="9"/>
      <c r="G880" s="9"/>
      <c r="H880" s="9"/>
      <c r="I880" s="9"/>
      <c r="J880" s="9"/>
      <c r="K880" s="9"/>
    </row>
    <row r="881">
      <c r="A881" s="18"/>
      <c r="D881" s="9"/>
      <c r="E881" s="9"/>
      <c r="F881" s="9"/>
      <c r="G881" s="9"/>
      <c r="H881" s="9"/>
      <c r="I881" s="9"/>
      <c r="J881" s="9"/>
      <c r="K881" s="9"/>
    </row>
    <row r="882">
      <c r="A882" s="18"/>
      <c r="D882" s="9"/>
      <c r="E882" s="9"/>
      <c r="F882" s="9"/>
      <c r="G882" s="9"/>
      <c r="H882" s="9"/>
      <c r="I882" s="9"/>
      <c r="J882" s="9"/>
      <c r="K882" s="9"/>
    </row>
    <row r="883">
      <c r="A883" s="18"/>
      <c r="D883" s="9"/>
      <c r="E883" s="9"/>
      <c r="F883" s="9"/>
      <c r="G883" s="9"/>
      <c r="H883" s="9"/>
      <c r="I883" s="9"/>
      <c r="J883" s="9"/>
      <c r="K883" s="9"/>
    </row>
    <row r="884">
      <c r="A884" s="18"/>
      <c r="D884" s="9"/>
      <c r="E884" s="9"/>
      <c r="F884" s="9"/>
      <c r="G884" s="9"/>
      <c r="H884" s="9"/>
      <c r="I884" s="9"/>
      <c r="J884" s="9"/>
      <c r="K884" s="9"/>
    </row>
    <row r="885">
      <c r="A885" s="18"/>
      <c r="D885" s="9"/>
      <c r="E885" s="9"/>
      <c r="F885" s="9"/>
      <c r="G885" s="9"/>
      <c r="H885" s="9"/>
      <c r="I885" s="9"/>
      <c r="J885" s="9"/>
      <c r="K885" s="9"/>
    </row>
    <row r="886">
      <c r="A886" s="18"/>
      <c r="D886" s="9"/>
      <c r="E886" s="9"/>
      <c r="F886" s="9"/>
      <c r="G886" s="9"/>
      <c r="H886" s="9"/>
      <c r="I886" s="9"/>
      <c r="J886" s="9"/>
      <c r="K886" s="9"/>
    </row>
    <row r="887">
      <c r="A887" s="18"/>
      <c r="D887" s="9"/>
      <c r="E887" s="9"/>
      <c r="F887" s="9"/>
      <c r="G887" s="9"/>
      <c r="H887" s="9"/>
      <c r="I887" s="9"/>
      <c r="J887" s="9"/>
      <c r="K887" s="9"/>
    </row>
    <row r="888">
      <c r="A888" s="18"/>
      <c r="D888" s="9"/>
      <c r="E888" s="9"/>
      <c r="F888" s="9"/>
      <c r="G888" s="9"/>
      <c r="H888" s="9"/>
      <c r="I888" s="9"/>
      <c r="J888" s="9"/>
      <c r="K888" s="9"/>
    </row>
    <row r="889">
      <c r="A889" s="18"/>
      <c r="D889" s="9"/>
      <c r="E889" s="9"/>
      <c r="F889" s="9"/>
      <c r="G889" s="9"/>
      <c r="H889" s="9"/>
      <c r="I889" s="9"/>
      <c r="J889" s="9"/>
      <c r="K889" s="9"/>
    </row>
    <row r="890">
      <c r="A890" s="18"/>
      <c r="D890" s="9"/>
      <c r="E890" s="9"/>
      <c r="F890" s="9"/>
      <c r="G890" s="9"/>
      <c r="H890" s="9"/>
      <c r="I890" s="9"/>
      <c r="J890" s="9"/>
      <c r="K890" s="9"/>
    </row>
    <row r="891">
      <c r="A891" s="18"/>
      <c r="D891" s="9"/>
      <c r="E891" s="9"/>
      <c r="F891" s="9"/>
      <c r="G891" s="9"/>
      <c r="H891" s="9"/>
      <c r="I891" s="9"/>
      <c r="J891" s="9"/>
      <c r="K891" s="9"/>
    </row>
    <row r="892">
      <c r="A892" s="18"/>
      <c r="D892" s="9"/>
      <c r="E892" s="9"/>
      <c r="F892" s="9"/>
      <c r="G892" s="9"/>
      <c r="H892" s="9"/>
      <c r="I892" s="9"/>
      <c r="J892" s="9"/>
      <c r="K892" s="9"/>
    </row>
    <row r="893">
      <c r="A893" s="18"/>
      <c r="D893" s="9"/>
      <c r="E893" s="9"/>
      <c r="F893" s="9"/>
      <c r="G893" s="9"/>
      <c r="H893" s="9"/>
      <c r="I893" s="9"/>
      <c r="J893" s="9"/>
      <c r="K893" s="9"/>
    </row>
    <row r="894">
      <c r="A894" s="18"/>
      <c r="D894" s="9"/>
      <c r="E894" s="9"/>
      <c r="F894" s="9"/>
      <c r="G894" s="9"/>
      <c r="H894" s="9"/>
      <c r="I894" s="9"/>
      <c r="J894" s="9"/>
      <c r="K894" s="9"/>
    </row>
    <row r="895">
      <c r="A895" s="18"/>
      <c r="D895" s="9"/>
      <c r="E895" s="9"/>
      <c r="F895" s="9"/>
      <c r="G895" s="9"/>
      <c r="H895" s="9"/>
      <c r="I895" s="9"/>
      <c r="J895" s="9"/>
      <c r="K895" s="9"/>
    </row>
    <row r="896">
      <c r="A896" s="18"/>
      <c r="D896" s="9"/>
      <c r="E896" s="9"/>
      <c r="F896" s="9"/>
      <c r="G896" s="9"/>
      <c r="H896" s="9"/>
      <c r="I896" s="9"/>
      <c r="J896" s="9"/>
      <c r="K896" s="9"/>
    </row>
    <row r="897">
      <c r="A897" s="18"/>
      <c r="D897" s="9"/>
      <c r="E897" s="9"/>
      <c r="F897" s="9"/>
      <c r="G897" s="9"/>
      <c r="H897" s="9"/>
      <c r="I897" s="9"/>
      <c r="J897" s="9"/>
      <c r="K897" s="9"/>
    </row>
    <row r="898">
      <c r="A898" s="18"/>
      <c r="D898" s="9"/>
      <c r="E898" s="9"/>
      <c r="F898" s="9"/>
      <c r="G898" s="9"/>
      <c r="H898" s="9"/>
      <c r="I898" s="9"/>
      <c r="J898" s="9"/>
      <c r="K898" s="9"/>
    </row>
    <row r="899">
      <c r="A899" s="18"/>
      <c r="D899" s="9"/>
      <c r="E899" s="9"/>
      <c r="F899" s="9"/>
      <c r="G899" s="9"/>
      <c r="H899" s="9"/>
      <c r="I899" s="9"/>
      <c r="J899" s="9"/>
      <c r="K899" s="9"/>
    </row>
    <row r="900">
      <c r="A900" s="18"/>
      <c r="D900" s="9"/>
      <c r="E900" s="9"/>
      <c r="F900" s="9"/>
      <c r="G900" s="9"/>
      <c r="H900" s="9"/>
      <c r="I900" s="9"/>
      <c r="J900" s="9"/>
      <c r="K900" s="9"/>
    </row>
    <row r="901">
      <c r="A901" s="18"/>
      <c r="D901" s="9"/>
      <c r="E901" s="9"/>
      <c r="F901" s="9"/>
      <c r="G901" s="9"/>
      <c r="H901" s="9"/>
      <c r="I901" s="9"/>
      <c r="J901" s="9"/>
      <c r="K901" s="9"/>
    </row>
    <row r="902">
      <c r="A902" s="18"/>
      <c r="D902" s="9"/>
      <c r="E902" s="9"/>
      <c r="F902" s="9"/>
      <c r="G902" s="9"/>
      <c r="H902" s="9"/>
      <c r="I902" s="9"/>
      <c r="J902" s="9"/>
      <c r="K902" s="9"/>
    </row>
    <row r="903">
      <c r="A903" s="18"/>
      <c r="D903" s="9"/>
      <c r="E903" s="9"/>
      <c r="F903" s="9"/>
      <c r="G903" s="9"/>
      <c r="H903" s="9"/>
      <c r="I903" s="9"/>
      <c r="J903" s="9"/>
      <c r="K903" s="9"/>
    </row>
    <row r="904">
      <c r="A904" s="18"/>
      <c r="D904" s="9"/>
      <c r="E904" s="9"/>
      <c r="F904" s="9"/>
      <c r="G904" s="9"/>
      <c r="H904" s="9"/>
      <c r="I904" s="9"/>
      <c r="J904" s="9"/>
      <c r="K904" s="9"/>
    </row>
    <row r="905">
      <c r="A905" s="18"/>
      <c r="D905" s="9"/>
      <c r="E905" s="9"/>
      <c r="F905" s="9"/>
      <c r="G905" s="9"/>
      <c r="H905" s="9"/>
      <c r="I905" s="9"/>
      <c r="J905" s="9"/>
      <c r="K905" s="9"/>
    </row>
    <row r="906">
      <c r="A906" s="18"/>
      <c r="D906" s="9"/>
      <c r="E906" s="9"/>
      <c r="F906" s="9"/>
      <c r="G906" s="9"/>
      <c r="H906" s="9"/>
      <c r="I906" s="9"/>
      <c r="J906" s="9"/>
      <c r="K906" s="9"/>
    </row>
    <row r="907">
      <c r="A907" s="18"/>
      <c r="D907" s="9"/>
      <c r="E907" s="9"/>
      <c r="F907" s="9"/>
      <c r="G907" s="9"/>
      <c r="H907" s="9"/>
      <c r="I907" s="9"/>
      <c r="J907" s="9"/>
      <c r="K907" s="9"/>
    </row>
    <row r="908">
      <c r="A908" s="18"/>
      <c r="D908" s="9"/>
      <c r="E908" s="9"/>
      <c r="F908" s="9"/>
      <c r="G908" s="9"/>
      <c r="H908" s="9"/>
      <c r="I908" s="9"/>
      <c r="J908" s="9"/>
      <c r="K908" s="9"/>
    </row>
    <row r="909">
      <c r="A909" s="18"/>
      <c r="D909" s="9"/>
      <c r="E909" s="9"/>
      <c r="F909" s="9"/>
      <c r="G909" s="9"/>
      <c r="H909" s="9"/>
      <c r="I909" s="9"/>
      <c r="J909" s="9"/>
      <c r="K909" s="9"/>
    </row>
    <row r="910">
      <c r="A910" s="18"/>
      <c r="D910" s="9"/>
      <c r="E910" s="9"/>
      <c r="F910" s="9"/>
      <c r="G910" s="9"/>
      <c r="H910" s="9"/>
      <c r="I910" s="9"/>
      <c r="J910" s="9"/>
      <c r="K910" s="9"/>
    </row>
    <row r="911">
      <c r="A911" s="18"/>
      <c r="D911" s="9"/>
      <c r="E911" s="9"/>
      <c r="F911" s="9"/>
      <c r="G911" s="9"/>
      <c r="H911" s="9"/>
      <c r="I911" s="9"/>
      <c r="J911" s="9"/>
      <c r="K911" s="9"/>
    </row>
    <row r="912">
      <c r="A912" s="18"/>
      <c r="D912" s="9"/>
      <c r="E912" s="9"/>
      <c r="F912" s="9"/>
      <c r="G912" s="9"/>
      <c r="H912" s="9"/>
      <c r="I912" s="9"/>
      <c r="J912" s="9"/>
      <c r="K912" s="9"/>
    </row>
    <row r="913">
      <c r="A913" s="18"/>
      <c r="D913" s="9"/>
      <c r="E913" s="9"/>
      <c r="F913" s="9"/>
      <c r="G913" s="9"/>
      <c r="H913" s="9"/>
      <c r="I913" s="9"/>
      <c r="J913" s="9"/>
      <c r="K913" s="9"/>
    </row>
    <row r="914">
      <c r="A914" s="18"/>
      <c r="D914" s="9"/>
      <c r="E914" s="9"/>
      <c r="F914" s="9"/>
      <c r="G914" s="9"/>
      <c r="H914" s="9"/>
      <c r="I914" s="9"/>
      <c r="J914" s="9"/>
      <c r="K914" s="9"/>
    </row>
    <row r="915">
      <c r="A915" s="18"/>
      <c r="D915" s="9"/>
      <c r="E915" s="9"/>
      <c r="F915" s="9"/>
      <c r="G915" s="9"/>
      <c r="H915" s="9"/>
      <c r="I915" s="9"/>
      <c r="J915" s="9"/>
      <c r="K915" s="9"/>
    </row>
    <row r="916">
      <c r="A916" s="18"/>
      <c r="D916" s="9"/>
      <c r="E916" s="9"/>
      <c r="F916" s="9"/>
      <c r="G916" s="9"/>
      <c r="H916" s="9"/>
      <c r="I916" s="9"/>
      <c r="J916" s="9"/>
      <c r="K916" s="9"/>
    </row>
    <row r="917">
      <c r="A917" s="18"/>
      <c r="D917" s="9"/>
      <c r="E917" s="9"/>
      <c r="F917" s="9"/>
      <c r="G917" s="9"/>
      <c r="H917" s="9"/>
      <c r="I917" s="9"/>
      <c r="J917" s="9"/>
      <c r="K917" s="9"/>
    </row>
    <row r="918">
      <c r="A918" s="18"/>
      <c r="D918" s="9"/>
      <c r="E918" s="9"/>
      <c r="F918" s="9"/>
      <c r="G918" s="9"/>
      <c r="H918" s="9"/>
      <c r="I918" s="9"/>
      <c r="J918" s="9"/>
      <c r="K918" s="9"/>
    </row>
    <row r="919">
      <c r="A919" s="18"/>
      <c r="D919" s="9"/>
      <c r="E919" s="9"/>
      <c r="F919" s="9"/>
      <c r="G919" s="9"/>
      <c r="H919" s="9"/>
      <c r="I919" s="9"/>
      <c r="J919" s="9"/>
      <c r="K919" s="9"/>
    </row>
    <row r="920">
      <c r="A920" s="18"/>
      <c r="D920" s="9"/>
      <c r="E920" s="9"/>
      <c r="F920" s="9"/>
      <c r="G920" s="9"/>
      <c r="H920" s="9"/>
      <c r="I920" s="9"/>
      <c r="J920" s="9"/>
      <c r="K920" s="9"/>
    </row>
    <row r="921">
      <c r="A921" s="18"/>
      <c r="D921" s="9"/>
      <c r="E921" s="9"/>
      <c r="F921" s="9"/>
      <c r="G921" s="9"/>
      <c r="H921" s="9"/>
      <c r="I921" s="9"/>
      <c r="J921" s="9"/>
      <c r="K921" s="9"/>
    </row>
    <row r="922">
      <c r="A922" s="18"/>
      <c r="D922" s="9"/>
      <c r="E922" s="9"/>
      <c r="F922" s="9"/>
      <c r="G922" s="9"/>
      <c r="H922" s="9"/>
      <c r="I922" s="9"/>
      <c r="J922" s="9"/>
      <c r="K922" s="9"/>
    </row>
    <row r="923">
      <c r="A923" s="18"/>
      <c r="D923" s="9"/>
      <c r="E923" s="9"/>
      <c r="F923" s="9"/>
      <c r="G923" s="9"/>
      <c r="H923" s="9"/>
      <c r="I923" s="9"/>
      <c r="J923" s="9"/>
      <c r="K923" s="9"/>
    </row>
    <row r="924">
      <c r="A924" s="18"/>
      <c r="D924" s="9"/>
      <c r="E924" s="9"/>
      <c r="F924" s="9"/>
      <c r="G924" s="9"/>
      <c r="H924" s="9"/>
      <c r="I924" s="9"/>
      <c r="J924" s="9"/>
      <c r="K924" s="9"/>
    </row>
    <row r="925">
      <c r="A925" s="18"/>
      <c r="D925" s="9"/>
      <c r="E925" s="9"/>
      <c r="F925" s="9"/>
      <c r="G925" s="9"/>
      <c r="H925" s="9"/>
      <c r="I925" s="9"/>
      <c r="J925" s="9"/>
      <c r="K925" s="9"/>
    </row>
    <row r="926">
      <c r="A926" s="18"/>
      <c r="D926" s="9"/>
      <c r="E926" s="9"/>
      <c r="F926" s="9"/>
      <c r="G926" s="9"/>
      <c r="H926" s="9"/>
      <c r="I926" s="9"/>
      <c r="J926" s="9"/>
      <c r="K926" s="9"/>
    </row>
    <row r="927">
      <c r="A927" s="18"/>
      <c r="D927" s="9"/>
      <c r="E927" s="9"/>
      <c r="F927" s="9"/>
      <c r="G927" s="9"/>
      <c r="H927" s="9"/>
      <c r="I927" s="9"/>
      <c r="J927" s="9"/>
      <c r="K927" s="9"/>
    </row>
    <row r="928">
      <c r="A928" s="18"/>
      <c r="D928" s="9"/>
      <c r="E928" s="9"/>
      <c r="F928" s="9"/>
      <c r="G928" s="9"/>
      <c r="H928" s="9"/>
      <c r="I928" s="9"/>
      <c r="J928" s="9"/>
      <c r="K928" s="9"/>
    </row>
    <row r="929">
      <c r="A929" s="18"/>
      <c r="D929" s="9"/>
      <c r="E929" s="9"/>
      <c r="F929" s="9"/>
      <c r="G929" s="9"/>
      <c r="H929" s="9"/>
      <c r="I929" s="9"/>
      <c r="J929" s="9"/>
      <c r="K929" s="9"/>
    </row>
    <row r="930">
      <c r="A930" s="18"/>
      <c r="D930" s="9"/>
      <c r="E930" s="9"/>
      <c r="F930" s="9"/>
      <c r="G930" s="9"/>
      <c r="H930" s="9"/>
      <c r="I930" s="9"/>
      <c r="J930" s="9"/>
      <c r="K930" s="9"/>
    </row>
    <row r="931">
      <c r="A931" s="18"/>
      <c r="D931" s="9"/>
      <c r="E931" s="9"/>
      <c r="F931" s="9"/>
      <c r="G931" s="9"/>
      <c r="H931" s="9"/>
      <c r="I931" s="9"/>
      <c r="J931" s="9"/>
      <c r="K931" s="9"/>
    </row>
    <row r="932">
      <c r="A932" s="18"/>
      <c r="D932" s="9"/>
      <c r="E932" s="9"/>
      <c r="F932" s="9"/>
      <c r="G932" s="9"/>
      <c r="H932" s="9"/>
      <c r="I932" s="9"/>
      <c r="J932" s="9"/>
      <c r="K932" s="9"/>
    </row>
    <row r="933">
      <c r="A933" s="18"/>
      <c r="D933" s="9"/>
      <c r="E933" s="9"/>
      <c r="F933" s="9"/>
      <c r="G933" s="9"/>
      <c r="H933" s="9"/>
      <c r="I933" s="9"/>
      <c r="J933" s="9"/>
      <c r="K933" s="9"/>
    </row>
    <row r="934">
      <c r="A934" s="18"/>
      <c r="D934" s="9"/>
      <c r="E934" s="9"/>
      <c r="F934" s="9"/>
      <c r="G934" s="9"/>
      <c r="H934" s="9"/>
      <c r="I934" s="9"/>
      <c r="J934" s="9"/>
      <c r="K934" s="9"/>
    </row>
    <row r="935">
      <c r="A935" s="18"/>
      <c r="D935" s="9"/>
      <c r="E935" s="9"/>
      <c r="F935" s="9"/>
      <c r="G935" s="9"/>
      <c r="H935" s="9"/>
      <c r="I935" s="9"/>
      <c r="J935" s="9"/>
      <c r="K935" s="9"/>
    </row>
    <row r="936">
      <c r="A936" s="18"/>
      <c r="D936" s="9"/>
      <c r="E936" s="9"/>
      <c r="F936" s="9"/>
      <c r="G936" s="9"/>
      <c r="H936" s="9"/>
      <c r="I936" s="9"/>
      <c r="J936" s="9"/>
      <c r="K936" s="9"/>
    </row>
    <row r="937">
      <c r="A937" s="18"/>
      <c r="D937" s="9"/>
      <c r="E937" s="9"/>
      <c r="F937" s="9"/>
      <c r="G937" s="9"/>
      <c r="H937" s="9"/>
      <c r="I937" s="9"/>
      <c r="J937" s="9"/>
      <c r="K937" s="9"/>
    </row>
    <row r="938">
      <c r="A938" s="18"/>
      <c r="D938" s="9"/>
      <c r="E938" s="9"/>
      <c r="F938" s="9"/>
      <c r="G938" s="9"/>
      <c r="H938" s="9"/>
      <c r="I938" s="9"/>
      <c r="J938" s="9"/>
      <c r="K938" s="9"/>
    </row>
    <row r="939">
      <c r="A939" s="18"/>
      <c r="D939" s="9"/>
      <c r="E939" s="9"/>
      <c r="F939" s="9"/>
      <c r="G939" s="9"/>
      <c r="H939" s="9"/>
      <c r="I939" s="9"/>
      <c r="J939" s="9"/>
      <c r="K939" s="9"/>
    </row>
    <row r="940">
      <c r="A940" s="18"/>
      <c r="D940" s="9"/>
      <c r="E940" s="9"/>
      <c r="F940" s="9"/>
      <c r="G940" s="9"/>
      <c r="H940" s="9"/>
      <c r="I940" s="9"/>
      <c r="J940" s="9"/>
      <c r="K940" s="9"/>
    </row>
    <row r="941">
      <c r="A941" s="18"/>
      <c r="D941" s="9"/>
      <c r="E941" s="9"/>
      <c r="F941" s="9"/>
      <c r="G941" s="9"/>
      <c r="H941" s="9"/>
      <c r="I941" s="9"/>
      <c r="J941" s="9"/>
      <c r="K941" s="9"/>
    </row>
    <row r="942">
      <c r="A942" s="18"/>
      <c r="D942" s="9"/>
      <c r="E942" s="9"/>
      <c r="F942" s="9"/>
      <c r="G942" s="9"/>
      <c r="H942" s="9"/>
      <c r="I942" s="9"/>
      <c r="J942" s="9"/>
      <c r="K942" s="9"/>
    </row>
    <row r="943">
      <c r="A943" s="18"/>
      <c r="D943" s="9"/>
      <c r="E943" s="9"/>
      <c r="F943" s="9"/>
      <c r="G943" s="9"/>
      <c r="H943" s="9"/>
      <c r="I943" s="9"/>
      <c r="J943" s="9"/>
      <c r="K943" s="9"/>
    </row>
    <row r="944">
      <c r="A944" s="18"/>
      <c r="D944" s="9"/>
      <c r="E944" s="9"/>
      <c r="F944" s="9"/>
      <c r="G944" s="9"/>
      <c r="H944" s="9"/>
      <c r="I944" s="9"/>
      <c r="J944" s="9"/>
      <c r="K944" s="9"/>
    </row>
    <row r="945">
      <c r="A945" s="18"/>
      <c r="D945" s="9"/>
      <c r="E945" s="9"/>
      <c r="F945" s="9"/>
      <c r="G945" s="9"/>
      <c r="H945" s="9"/>
      <c r="I945" s="9"/>
      <c r="J945" s="9"/>
      <c r="K945" s="9"/>
    </row>
    <row r="946">
      <c r="A946" s="18"/>
      <c r="D946" s="9"/>
      <c r="E946" s="9"/>
      <c r="F946" s="9"/>
      <c r="G946" s="9"/>
      <c r="H946" s="9"/>
      <c r="I946" s="9"/>
      <c r="J946" s="9"/>
      <c r="K946" s="9"/>
    </row>
    <row r="947">
      <c r="A947" s="18"/>
      <c r="D947" s="9"/>
      <c r="E947" s="9"/>
      <c r="F947" s="9"/>
      <c r="G947" s="9"/>
      <c r="H947" s="9"/>
      <c r="I947" s="9"/>
      <c r="J947" s="9"/>
      <c r="K947" s="9"/>
    </row>
    <row r="948">
      <c r="A948" s="18"/>
      <c r="D948" s="9"/>
      <c r="E948" s="9"/>
      <c r="F948" s="9"/>
      <c r="G948" s="9"/>
      <c r="H948" s="9"/>
      <c r="I948" s="9"/>
      <c r="J948" s="9"/>
      <c r="K948" s="9"/>
    </row>
    <row r="949">
      <c r="A949" s="18"/>
      <c r="D949" s="9"/>
      <c r="E949" s="9"/>
      <c r="F949" s="9"/>
      <c r="G949" s="9"/>
      <c r="H949" s="9"/>
      <c r="I949" s="9"/>
      <c r="J949" s="9"/>
      <c r="K949" s="9"/>
    </row>
    <row r="950">
      <c r="A950" s="18"/>
      <c r="D950" s="9"/>
      <c r="E950" s="9"/>
      <c r="F950" s="9"/>
      <c r="G950" s="9"/>
      <c r="H950" s="9"/>
      <c r="I950" s="9"/>
      <c r="J950" s="9"/>
      <c r="K950" s="9"/>
    </row>
    <row r="951">
      <c r="A951" s="18"/>
      <c r="D951" s="9"/>
      <c r="E951" s="9"/>
      <c r="F951" s="9"/>
      <c r="G951" s="9"/>
      <c r="H951" s="9"/>
      <c r="I951" s="9"/>
      <c r="J951" s="9"/>
      <c r="K951" s="9"/>
    </row>
    <row r="952">
      <c r="A952" s="18"/>
      <c r="D952" s="9"/>
      <c r="E952" s="9"/>
      <c r="F952" s="9"/>
      <c r="G952" s="9"/>
      <c r="H952" s="9"/>
      <c r="I952" s="9"/>
      <c r="J952" s="9"/>
      <c r="K952" s="9"/>
    </row>
    <row r="953">
      <c r="A953" s="18"/>
      <c r="D953" s="9"/>
      <c r="E953" s="9"/>
      <c r="F953" s="9"/>
      <c r="G953" s="9"/>
      <c r="H953" s="9"/>
      <c r="I953" s="9"/>
      <c r="J953" s="9"/>
      <c r="K953" s="9"/>
    </row>
    <row r="954">
      <c r="A954" s="18"/>
      <c r="D954" s="9"/>
      <c r="E954" s="9"/>
      <c r="F954" s="9"/>
      <c r="G954" s="9"/>
      <c r="H954" s="9"/>
      <c r="I954" s="9"/>
      <c r="J954" s="9"/>
      <c r="K954" s="9"/>
    </row>
    <row r="955">
      <c r="A955" s="18"/>
      <c r="D955" s="9"/>
      <c r="E955" s="9"/>
      <c r="F955" s="9"/>
      <c r="G955" s="9"/>
      <c r="H955" s="9"/>
      <c r="I955" s="9"/>
      <c r="J955" s="9"/>
      <c r="K955" s="9"/>
    </row>
    <row r="956">
      <c r="A956" s="18"/>
      <c r="D956" s="9"/>
      <c r="E956" s="9"/>
      <c r="F956" s="9"/>
      <c r="G956" s="9"/>
      <c r="H956" s="9"/>
      <c r="I956" s="9"/>
      <c r="J956" s="9"/>
      <c r="K956" s="9"/>
    </row>
    <row r="957">
      <c r="A957" s="18"/>
      <c r="D957" s="9"/>
      <c r="E957" s="9"/>
      <c r="F957" s="9"/>
      <c r="G957" s="9"/>
      <c r="H957" s="9"/>
      <c r="I957" s="9"/>
      <c r="J957" s="9"/>
      <c r="K957" s="9"/>
    </row>
    <row r="958">
      <c r="A958" s="18"/>
      <c r="D958" s="9"/>
      <c r="E958" s="9"/>
      <c r="F958" s="9"/>
      <c r="G958" s="9"/>
      <c r="H958" s="9"/>
      <c r="I958" s="9"/>
      <c r="J958" s="9"/>
      <c r="K958" s="9"/>
    </row>
    <row r="959">
      <c r="A959" s="18"/>
      <c r="D959" s="9"/>
      <c r="E959" s="9"/>
      <c r="F959" s="9"/>
      <c r="G959" s="9"/>
      <c r="H959" s="9"/>
      <c r="I959" s="9"/>
      <c r="J959" s="9"/>
      <c r="K959" s="9"/>
    </row>
    <row r="960">
      <c r="A960" s="18"/>
      <c r="D960" s="9"/>
      <c r="E960" s="9"/>
      <c r="F960" s="9"/>
      <c r="G960" s="9"/>
      <c r="H960" s="9"/>
      <c r="I960" s="9"/>
      <c r="J960" s="9"/>
      <c r="K960" s="9"/>
    </row>
    <row r="961">
      <c r="A961" s="18"/>
      <c r="D961" s="9"/>
      <c r="E961" s="9"/>
      <c r="F961" s="9"/>
      <c r="G961" s="9"/>
      <c r="H961" s="9"/>
      <c r="I961" s="9"/>
      <c r="J961" s="9"/>
      <c r="K961" s="9"/>
    </row>
    <row r="962">
      <c r="A962" s="18"/>
      <c r="D962" s="9"/>
      <c r="E962" s="9"/>
      <c r="F962" s="9"/>
      <c r="G962" s="9"/>
      <c r="H962" s="9"/>
      <c r="I962" s="9"/>
      <c r="J962" s="9"/>
      <c r="K962" s="9"/>
    </row>
    <row r="963">
      <c r="A963" s="18"/>
      <c r="D963" s="9"/>
      <c r="E963" s="9"/>
      <c r="F963" s="9"/>
      <c r="G963" s="9"/>
      <c r="H963" s="9"/>
      <c r="I963" s="9"/>
      <c r="J963" s="9"/>
      <c r="K963" s="9"/>
    </row>
    <row r="964">
      <c r="A964" s="18"/>
      <c r="D964" s="9"/>
      <c r="E964" s="9"/>
      <c r="F964" s="9"/>
      <c r="G964" s="9"/>
      <c r="H964" s="9"/>
      <c r="I964" s="9"/>
      <c r="J964" s="9"/>
      <c r="K964" s="9"/>
    </row>
    <row r="965">
      <c r="A965" s="18"/>
      <c r="D965" s="9"/>
      <c r="E965" s="9"/>
      <c r="F965" s="9"/>
      <c r="G965" s="9"/>
      <c r="H965" s="9"/>
      <c r="I965" s="9"/>
      <c r="J965" s="9"/>
      <c r="K965" s="9"/>
    </row>
    <row r="966">
      <c r="A966" s="18"/>
      <c r="D966" s="9"/>
      <c r="E966" s="9"/>
      <c r="F966" s="9"/>
      <c r="G966" s="9"/>
      <c r="H966" s="9"/>
      <c r="I966" s="9"/>
      <c r="J966" s="9"/>
      <c r="K966" s="9"/>
    </row>
    <row r="967">
      <c r="A967" s="18"/>
      <c r="D967" s="9"/>
      <c r="E967" s="9"/>
      <c r="F967" s="9"/>
      <c r="G967" s="9"/>
      <c r="H967" s="9"/>
      <c r="I967" s="9"/>
      <c r="J967" s="9"/>
      <c r="K967" s="9"/>
    </row>
    <row r="968">
      <c r="A968" s="18"/>
      <c r="D968" s="9"/>
      <c r="E968" s="9"/>
      <c r="F968" s="9"/>
      <c r="G968" s="9"/>
      <c r="H968" s="9"/>
      <c r="I968" s="9"/>
      <c r="J968" s="9"/>
      <c r="K968" s="9"/>
    </row>
    <row r="969">
      <c r="A969" s="18"/>
      <c r="D969" s="9"/>
      <c r="E969" s="9"/>
      <c r="F969" s="9"/>
      <c r="G969" s="9"/>
      <c r="H969" s="9"/>
      <c r="I969" s="9"/>
      <c r="J969" s="9"/>
      <c r="K969" s="9"/>
    </row>
    <row r="970">
      <c r="A970" s="18"/>
      <c r="D970" s="9"/>
      <c r="E970" s="9"/>
      <c r="F970" s="9"/>
      <c r="G970" s="9"/>
      <c r="H970" s="9"/>
      <c r="I970" s="9"/>
      <c r="J970" s="9"/>
      <c r="K970" s="9"/>
    </row>
    <row r="971">
      <c r="A971" s="18"/>
      <c r="D971" s="9"/>
      <c r="E971" s="9"/>
      <c r="F971" s="9"/>
      <c r="G971" s="9"/>
      <c r="H971" s="9"/>
      <c r="I971" s="9"/>
      <c r="J971" s="9"/>
      <c r="K971" s="9"/>
    </row>
    <row r="972">
      <c r="A972" s="18"/>
      <c r="D972" s="9"/>
      <c r="E972" s="9"/>
      <c r="F972" s="9"/>
      <c r="G972" s="9"/>
      <c r="H972" s="9"/>
      <c r="I972" s="9"/>
      <c r="J972" s="9"/>
      <c r="K972" s="9"/>
    </row>
    <row r="973">
      <c r="A973" s="18"/>
      <c r="D973" s="9"/>
      <c r="E973" s="9"/>
      <c r="F973" s="9"/>
      <c r="G973" s="9"/>
      <c r="H973" s="9"/>
      <c r="I973" s="9"/>
      <c r="J973" s="9"/>
      <c r="K973" s="9"/>
    </row>
    <row r="974">
      <c r="A974" s="18"/>
      <c r="D974" s="9"/>
      <c r="E974" s="9"/>
      <c r="F974" s="9"/>
      <c r="G974" s="9"/>
      <c r="H974" s="9"/>
      <c r="I974" s="9"/>
      <c r="J974" s="9"/>
      <c r="K974" s="9"/>
    </row>
    <row r="975">
      <c r="A975" s="18"/>
      <c r="D975" s="9"/>
      <c r="E975" s="9"/>
      <c r="F975" s="9"/>
      <c r="G975" s="9"/>
      <c r="H975" s="9"/>
      <c r="I975" s="9"/>
      <c r="J975" s="9"/>
      <c r="K975" s="9"/>
    </row>
    <row r="976">
      <c r="A976" s="18"/>
      <c r="D976" s="9"/>
      <c r="E976" s="9"/>
      <c r="F976" s="9"/>
      <c r="G976" s="9"/>
      <c r="H976" s="9"/>
      <c r="I976" s="9"/>
      <c r="J976" s="9"/>
      <c r="K976" s="9"/>
    </row>
    <row r="977">
      <c r="A977" s="18"/>
      <c r="D977" s="9"/>
      <c r="E977" s="9"/>
      <c r="F977" s="9"/>
      <c r="G977" s="9"/>
      <c r="H977" s="9"/>
      <c r="I977" s="9"/>
      <c r="J977" s="9"/>
      <c r="K977" s="9"/>
    </row>
    <row r="978">
      <c r="A978" s="18"/>
      <c r="D978" s="9"/>
      <c r="E978" s="9"/>
      <c r="F978" s="9"/>
      <c r="G978" s="9"/>
      <c r="H978" s="9"/>
      <c r="I978" s="9"/>
      <c r="J978" s="9"/>
      <c r="K978" s="9"/>
    </row>
    <row r="979">
      <c r="A979" s="18"/>
      <c r="D979" s="9"/>
      <c r="E979" s="9"/>
      <c r="F979" s="9"/>
      <c r="G979" s="9"/>
      <c r="H979" s="9"/>
      <c r="I979" s="9"/>
      <c r="J979" s="9"/>
      <c r="K979" s="9"/>
    </row>
    <row r="980">
      <c r="A980" s="18"/>
      <c r="D980" s="9"/>
      <c r="E980" s="9"/>
      <c r="F980" s="9"/>
      <c r="G980" s="9"/>
      <c r="H980" s="9"/>
      <c r="I980" s="9"/>
      <c r="J980" s="9"/>
      <c r="K980" s="9"/>
    </row>
    <row r="981">
      <c r="A981" s="18"/>
      <c r="D981" s="9"/>
      <c r="E981" s="9"/>
      <c r="F981" s="9"/>
      <c r="G981" s="9"/>
      <c r="H981" s="9"/>
      <c r="I981" s="9"/>
      <c r="J981" s="9"/>
      <c r="K981" s="9"/>
    </row>
    <row r="982">
      <c r="A982" s="18"/>
      <c r="D982" s="9"/>
      <c r="E982" s="9"/>
      <c r="F982" s="9"/>
      <c r="G982" s="9"/>
      <c r="H982" s="9"/>
      <c r="I982" s="9"/>
      <c r="J982" s="9"/>
      <c r="K982" s="9"/>
    </row>
    <row r="983">
      <c r="A983" s="18"/>
      <c r="D983" s="9"/>
      <c r="E983" s="9"/>
      <c r="F983" s="9"/>
      <c r="G983" s="9"/>
      <c r="H983" s="9"/>
      <c r="I983" s="9"/>
      <c r="J983" s="9"/>
      <c r="K983" s="9"/>
    </row>
    <row r="984">
      <c r="A984" s="18"/>
      <c r="D984" s="9"/>
      <c r="E984" s="9"/>
      <c r="F984" s="9"/>
      <c r="G984" s="9"/>
      <c r="H984" s="9"/>
      <c r="I984" s="9"/>
      <c r="J984" s="9"/>
      <c r="K984" s="9"/>
    </row>
    <row r="985">
      <c r="A985" s="18"/>
      <c r="D985" s="9"/>
      <c r="E985" s="9"/>
      <c r="F985" s="9"/>
      <c r="G985" s="9"/>
      <c r="H985" s="9"/>
      <c r="I985" s="9"/>
      <c r="J985" s="9"/>
      <c r="K985" s="9"/>
    </row>
    <row r="986">
      <c r="A986" s="18"/>
      <c r="D986" s="9"/>
      <c r="E986" s="9"/>
      <c r="F986" s="9"/>
      <c r="G986" s="9"/>
      <c r="H986" s="9"/>
      <c r="I986" s="9"/>
      <c r="J986" s="9"/>
      <c r="K986" s="9"/>
    </row>
    <row r="987">
      <c r="A987" s="18"/>
      <c r="D987" s="9"/>
      <c r="E987" s="9"/>
      <c r="F987" s="9"/>
      <c r="G987" s="9"/>
      <c r="H987" s="9"/>
      <c r="I987" s="9"/>
      <c r="J987" s="9"/>
      <c r="K987" s="9"/>
    </row>
    <row r="988">
      <c r="A988" s="18"/>
      <c r="D988" s="9"/>
      <c r="E988" s="9"/>
      <c r="F988" s="9"/>
      <c r="G988" s="9"/>
      <c r="H988" s="9"/>
      <c r="I988" s="9"/>
      <c r="J988" s="9"/>
      <c r="K988" s="9"/>
    </row>
    <row r="989">
      <c r="A989" s="18"/>
      <c r="D989" s="9"/>
      <c r="E989" s="9"/>
      <c r="F989" s="9"/>
      <c r="G989" s="9"/>
      <c r="H989" s="9"/>
      <c r="I989" s="9"/>
      <c r="J989" s="9"/>
      <c r="K989" s="9"/>
    </row>
    <row r="990">
      <c r="A990" s="18"/>
      <c r="D990" s="9"/>
      <c r="E990" s="9"/>
      <c r="F990" s="9"/>
      <c r="G990" s="9"/>
      <c r="H990" s="9"/>
      <c r="I990" s="9"/>
      <c r="J990" s="9"/>
      <c r="K990" s="9"/>
    </row>
    <row r="991">
      <c r="A991" s="18"/>
      <c r="D991" s="9"/>
      <c r="E991" s="9"/>
      <c r="F991" s="9"/>
      <c r="G991" s="9"/>
      <c r="H991" s="9"/>
      <c r="I991" s="9"/>
      <c r="J991" s="9"/>
      <c r="K991" s="9"/>
    </row>
    <row r="992">
      <c r="A992" s="18"/>
      <c r="D992" s="9"/>
      <c r="E992" s="9"/>
      <c r="F992" s="9"/>
      <c r="G992" s="9"/>
      <c r="H992" s="9"/>
      <c r="I992" s="9"/>
      <c r="J992" s="9"/>
      <c r="K992" s="9"/>
    </row>
    <row r="993">
      <c r="A993" s="18"/>
      <c r="D993" s="9"/>
      <c r="E993" s="9"/>
      <c r="F993" s="9"/>
      <c r="G993" s="9"/>
      <c r="H993" s="9"/>
      <c r="I993" s="9"/>
      <c r="J993" s="9"/>
      <c r="K993" s="9"/>
    </row>
    <row r="994">
      <c r="A994" s="18"/>
      <c r="D994" s="9"/>
      <c r="E994" s="9"/>
      <c r="F994" s="9"/>
      <c r="G994" s="9"/>
      <c r="H994" s="9"/>
      <c r="I994" s="9"/>
      <c r="J994" s="9"/>
      <c r="K994" s="9"/>
    </row>
    <row r="995">
      <c r="A995" s="18"/>
      <c r="D995" s="9"/>
      <c r="E995" s="9"/>
      <c r="F995" s="9"/>
      <c r="G995" s="9"/>
      <c r="H995" s="9"/>
      <c r="I995" s="9"/>
      <c r="J995" s="9"/>
      <c r="K995" s="9"/>
    </row>
    <row r="996">
      <c r="A996" s="18"/>
      <c r="D996" s="9"/>
      <c r="E996" s="9"/>
      <c r="F996" s="9"/>
      <c r="G996" s="9"/>
      <c r="H996" s="9"/>
      <c r="I996" s="9"/>
      <c r="J996" s="9"/>
      <c r="K996" s="9"/>
    </row>
    <row r="997">
      <c r="A997" s="18"/>
      <c r="D997" s="9"/>
      <c r="E997" s="9"/>
      <c r="F997" s="9"/>
      <c r="G997" s="9"/>
      <c r="H997" s="9"/>
      <c r="I997" s="9"/>
      <c r="J997" s="9"/>
      <c r="K997" s="9"/>
    </row>
    <row r="998">
      <c r="A998" s="18"/>
      <c r="D998" s="9"/>
      <c r="E998" s="9"/>
      <c r="F998" s="9"/>
      <c r="G998" s="9"/>
      <c r="H998" s="9"/>
      <c r="I998" s="9"/>
      <c r="J998" s="9"/>
      <c r="K998" s="9"/>
    </row>
    <row r="999">
      <c r="A999" s="18"/>
      <c r="D999" s="9"/>
      <c r="E999" s="9"/>
      <c r="F999" s="9"/>
      <c r="G999" s="9"/>
      <c r="H999" s="9"/>
      <c r="I999" s="9"/>
      <c r="J999" s="9"/>
      <c r="K999" s="9"/>
    </row>
    <row r="1000">
      <c r="A1000" s="18"/>
      <c r="D1000" s="9"/>
      <c r="E1000" s="9"/>
      <c r="F1000" s="9"/>
      <c r="G1000" s="9"/>
      <c r="H1000" s="9"/>
      <c r="I1000" s="9"/>
      <c r="J1000" s="9"/>
      <c r="K1000" s="9"/>
    </row>
    <row r="1001">
      <c r="A1001" s="18"/>
      <c r="D1001" s="9"/>
      <c r="E1001" s="9"/>
      <c r="F1001" s="9"/>
      <c r="G1001" s="9"/>
      <c r="H1001" s="9"/>
      <c r="I1001" s="9"/>
      <c r="J1001" s="9"/>
      <c r="K1001" s="9"/>
    </row>
    <row r="1002">
      <c r="A1002" s="18"/>
      <c r="D1002" s="9"/>
      <c r="E1002" s="9"/>
      <c r="F1002" s="9"/>
      <c r="G1002" s="9"/>
      <c r="H1002" s="9"/>
      <c r="I1002" s="9"/>
      <c r="J1002" s="9"/>
      <c r="K1002" s="9"/>
    </row>
    <row r="1003">
      <c r="A1003" s="18"/>
      <c r="D1003" s="9"/>
      <c r="E1003" s="9"/>
      <c r="F1003" s="9"/>
      <c r="G1003" s="9"/>
      <c r="H1003" s="9"/>
      <c r="I1003" s="9"/>
      <c r="J1003" s="9"/>
      <c r="K1003" s="9"/>
    </row>
    <row r="1004">
      <c r="A1004" s="18"/>
      <c r="D1004" s="9"/>
      <c r="E1004" s="9"/>
      <c r="F1004" s="9"/>
      <c r="G1004" s="9"/>
      <c r="H1004" s="9"/>
      <c r="I1004" s="9"/>
      <c r="J1004" s="9"/>
      <c r="K1004" s="9"/>
    </row>
    <row r="1005">
      <c r="A1005" s="18"/>
      <c r="D1005" s="9"/>
      <c r="E1005" s="9"/>
      <c r="F1005" s="9"/>
      <c r="G1005" s="9"/>
      <c r="H1005" s="9"/>
      <c r="I1005" s="9"/>
      <c r="J1005" s="9"/>
      <c r="K1005" s="9"/>
    </row>
    <row r="1006">
      <c r="A1006" s="18"/>
      <c r="D1006" s="9"/>
      <c r="E1006" s="9"/>
      <c r="F1006" s="9"/>
      <c r="G1006" s="9"/>
      <c r="H1006" s="9"/>
      <c r="I1006" s="9"/>
      <c r="J1006" s="9"/>
      <c r="K1006" s="9"/>
    </row>
    <row r="1007">
      <c r="A1007" s="18"/>
      <c r="D1007" s="9"/>
      <c r="E1007" s="9"/>
      <c r="F1007" s="9"/>
      <c r="G1007" s="9"/>
      <c r="H1007" s="9"/>
      <c r="I1007" s="9"/>
      <c r="J1007" s="9"/>
      <c r="K1007" s="9"/>
    </row>
    <row r="1008">
      <c r="A1008" s="18"/>
      <c r="D1008" s="9"/>
      <c r="E1008" s="9"/>
      <c r="F1008" s="9"/>
      <c r="G1008" s="9"/>
      <c r="H1008" s="9"/>
      <c r="I1008" s="9"/>
      <c r="J1008" s="9"/>
      <c r="K1008" s="9"/>
    </row>
    <row r="1009">
      <c r="A1009" s="18"/>
      <c r="D1009" s="9"/>
      <c r="E1009" s="9"/>
      <c r="F1009" s="9"/>
      <c r="G1009" s="9"/>
      <c r="H1009" s="9"/>
      <c r="I1009" s="9"/>
      <c r="J1009" s="9"/>
      <c r="K1009" s="9"/>
    </row>
    <row r="1010">
      <c r="A1010" s="18"/>
      <c r="D1010" s="9"/>
      <c r="E1010" s="9"/>
      <c r="F1010" s="9"/>
      <c r="G1010" s="9"/>
      <c r="H1010" s="9"/>
      <c r="I1010" s="9"/>
      <c r="J1010" s="9"/>
      <c r="K1010" s="9"/>
    </row>
    <row r="1011">
      <c r="A1011" s="18"/>
      <c r="D1011" s="9"/>
      <c r="E1011" s="9"/>
      <c r="F1011" s="9"/>
      <c r="G1011" s="9"/>
      <c r="H1011" s="9"/>
      <c r="I1011" s="9"/>
      <c r="J1011" s="9"/>
      <c r="K1011" s="9"/>
    </row>
    <row r="1012">
      <c r="A1012" s="18"/>
      <c r="D1012" s="9"/>
      <c r="E1012" s="9"/>
      <c r="F1012" s="9"/>
      <c r="G1012" s="9"/>
      <c r="H1012" s="9"/>
      <c r="I1012" s="9"/>
      <c r="J1012" s="9"/>
      <c r="K1012" s="9"/>
    </row>
  </sheetData>
  <conditionalFormatting sqref="C2:C37 C39:C43">
    <cfRule type="cellIs" dxfId="0" priority="1" operator="greaterThanOrEqual">
      <formula>5</formula>
    </cfRule>
  </conditionalFormatting>
  <hyperlinks>
    <hyperlink r:id="rId1" ref="F15"/>
    <hyperlink r:id="rId2" ref="D35"/>
    <hyperlink r:id="rId3" location="L39-L43" ref="K40"/>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71"/>
    <col customWidth="1" min="2" max="2" width="20.57"/>
    <col customWidth="1" min="3" max="3" width="10.0"/>
    <col customWidth="1" min="4" max="4" width="79.86"/>
    <col customWidth="1" min="5" max="5" width="71.71"/>
    <col customWidth="1" min="6" max="6" width="54.86"/>
    <col customWidth="1" min="7" max="7" width="57.57"/>
    <col customWidth="1" min="8" max="8" width="48.86"/>
    <col customWidth="1" min="9" max="9" width="45.57"/>
  </cols>
  <sheetData>
    <row r="1">
      <c r="A1" s="1" t="s">
        <v>0</v>
      </c>
      <c r="B1" s="2" t="s">
        <v>1</v>
      </c>
      <c r="C1" s="2" t="s">
        <v>2</v>
      </c>
      <c r="D1" s="3" t="s">
        <v>3</v>
      </c>
      <c r="E1" s="3" t="s">
        <v>4</v>
      </c>
      <c r="F1" s="3" t="s">
        <v>169</v>
      </c>
      <c r="G1" s="3" t="s">
        <v>6</v>
      </c>
      <c r="H1" s="2" t="s">
        <v>170</v>
      </c>
      <c r="I1" s="3" t="s">
        <v>4</v>
      </c>
      <c r="J1" s="5"/>
      <c r="K1" s="5"/>
      <c r="L1" s="5"/>
      <c r="M1" s="5"/>
      <c r="N1" s="5"/>
      <c r="O1" s="5"/>
      <c r="P1" s="5"/>
      <c r="Q1" s="5"/>
      <c r="R1" s="5"/>
      <c r="S1" s="5"/>
      <c r="T1" s="5"/>
      <c r="U1" s="5"/>
      <c r="V1" s="5"/>
      <c r="W1" s="5"/>
      <c r="X1" s="5"/>
    </row>
    <row r="2">
      <c r="A2" s="6" t="s">
        <v>7</v>
      </c>
      <c r="B2" s="7" t="s">
        <v>8</v>
      </c>
      <c r="D2" s="8"/>
      <c r="E2" s="9"/>
      <c r="F2" s="8"/>
      <c r="G2" s="8"/>
      <c r="I2" s="8"/>
    </row>
    <row r="3">
      <c r="A3" s="6" t="s">
        <v>12</v>
      </c>
      <c r="B3" s="7" t="s">
        <v>13</v>
      </c>
      <c r="D3" s="8"/>
      <c r="E3" s="8"/>
      <c r="F3" s="9"/>
      <c r="G3" s="8"/>
      <c r="I3" s="9"/>
    </row>
    <row r="4">
      <c r="A4" s="10" t="s">
        <v>18</v>
      </c>
      <c r="B4" s="7" t="s">
        <v>19</v>
      </c>
      <c r="C4" s="7">
        <v>5.0</v>
      </c>
      <c r="D4" s="24" t="s">
        <v>317</v>
      </c>
      <c r="E4" s="11" t="s">
        <v>318</v>
      </c>
      <c r="F4" s="8" t="s">
        <v>319</v>
      </c>
      <c r="G4" s="8" t="s">
        <v>320</v>
      </c>
      <c r="I4" s="9"/>
    </row>
    <row r="5">
      <c r="A5" s="10" t="s">
        <v>23</v>
      </c>
      <c r="B5" s="7" t="s">
        <v>24</v>
      </c>
      <c r="D5" s="8"/>
      <c r="E5" s="8"/>
      <c r="F5" s="8"/>
      <c r="G5" s="8"/>
      <c r="I5" s="9"/>
    </row>
    <row r="6">
      <c r="A6" s="10" t="s">
        <v>28</v>
      </c>
      <c r="B6" s="7" t="s">
        <v>29</v>
      </c>
      <c r="D6" s="8"/>
      <c r="E6" s="8"/>
      <c r="F6" s="9"/>
      <c r="G6" s="8"/>
      <c r="I6" s="9"/>
    </row>
    <row r="7">
      <c r="A7" s="6" t="s">
        <v>33</v>
      </c>
      <c r="B7" s="7" t="s">
        <v>34</v>
      </c>
      <c r="D7" s="9"/>
      <c r="E7" s="9"/>
      <c r="F7" s="9"/>
      <c r="G7" s="9"/>
      <c r="I7" s="9"/>
    </row>
    <row r="8">
      <c r="A8" s="10" t="s">
        <v>35</v>
      </c>
      <c r="B8" s="7" t="s">
        <v>36</v>
      </c>
      <c r="C8" s="7">
        <v>5.0</v>
      </c>
      <c r="D8" s="8" t="s">
        <v>321</v>
      </c>
      <c r="E8" s="8" t="s">
        <v>322</v>
      </c>
      <c r="F8" s="11" t="s">
        <v>323</v>
      </c>
      <c r="G8" s="11" t="s">
        <v>324</v>
      </c>
      <c r="I8" s="8"/>
    </row>
    <row r="9">
      <c r="A9" s="10" t="s">
        <v>38</v>
      </c>
      <c r="D9" s="9"/>
      <c r="E9" s="9"/>
      <c r="F9" s="9"/>
      <c r="G9" s="9"/>
      <c r="I9" s="9"/>
    </row>
    <row r="10">
      <c r="A10" s="6" t="s">
        <v>43</v>
      </c>
      <c r="B10" s="7" t="s">
        <v>44</v>
      </c>
      <c r="C10" s="7">
        <v>7.0</v>
      </c>
      <c r="D10" s="8" t="s">
        <v>325</v>
      </c>
      <c r="E10" s="8"/>
      <c r="F10" s="8" t="s">
        <v>326</v>
      </c>
      <c r="G10" s="11" t="s">
        <v>327</v>
      </c>
      <c r="I10" s="8"/>
    </row>
    <row r="11">
      <c r="A11" s="10" t="s">
        <v>45</v>
      </c>
      <c r="B11" s="7" t="s">
        <v>46</v>
      </c>
      <c r="C11" s="7">
        <v>8.0</v>
      </c>
      <c r="D11" s="24" t="s">
        <v>328</v>
      </c>
      <c r="E11" s="8" t="s">
        <v>329</v>
      </c>
      <c r="F11" s="8"/>
      <c r="G11" s="12"/>
      <c r="I11" s="8"/>
    </row>
    <row r="12">
      <c r="A12" s="10" t="s">
        <v>53</v>
      </c>
      <c r="B12" s="7" t="s">
        <v>54</v>
      </c>
      <c r="D12" s="12"/>
      <c r="E12" s="8"/>
      <c r="F12" s="9"/>
      <c r="G12" s="9"/>
      <c r="I12" s="9"/>
    </row>
    <row r="13">
      <c r="A13" s="10" t="s">
        <v>60</v>
      </c>
      <c r="B13" s="7" t="s">
        <v>61</v>
      </c>
      <c r="C13" s="7">
        <v>10.0</v>
      </c>
      <c r="D13" s="8"/>
      <c r="E13" s="24" t="s">
        <v>330</v>
      </c>
      <c r="F13" s="8"/>
      <c r="G13" s="9"/>
      <c r="I13" s="9"/>
    </row>
    <row r="14">
      <c r="A14" s="10" t="s">
        <v>63</v>
      </c>
      <c r="B14" s="7" t="s">
        <v>64</v>
      </c>
      <c r="C14" s="7">
        <v>10.0</v>
      </c>
      <c r="D14" s="25"/>
      <c r="E14" s="8" t="s">
        <v>331</v>
      </c>
      <c r="F14" s="9"/>
      <c r="G14" s="8"/>
      <c r="I14" s="9"/>
    </row>
    <row r="15">
      <c r="A15" s="6" t="s">
        <v>69</v>
      </c>
      <c r="B15" s="7" t="s">
        <v>70</v>
      </c>
      <c r="C15" s="7">
        <v>9.0</v>
      </c>
      <c r="D15" s="8" t="s">
        <v>332</v>
      </c>
      <c r="E15" s="8"/>
      <c r="F15" s="24" t="s">
        <v>26</v>
      </c>
      <c r="G15" s="8" t="s">
        <v>333</v>
      </c>
      <c r="I15" s="8"/>
    </row>
    <row r="16">
      <c r="A16" s="10" t="s">
        <v>75</v>
      </c>
      <c r="B16" s="7" t="s">
        <v>76</v>
      </c>
      <c r="C16" s="7">
        <v>5.0</v>
      </c>
      <c r="D16" s="8" t="s">
        <v>334</v>
      </c>
      <c r="E16" s="8" t="s">
        <v>335</v>
      </c>
      <c r="F16" s="8"/>
      <c r="G16" s="8"/>
      <c r="I16" s="8"/>
    </row>
    <row r="17">
      <c r="A17" s="10" t="s">
        <v>80</v>
      </c>
      <c r="B17" s="7" t="s">
        <v>81</v>
      </c>
      <c r="D17" s="9"/>
      <c r="E17" s="9"/>
      <c r="F17" s="9"/>
      <c r="G17" s="9"/>
      <c r="I17" s="9"/>
    </row>
    <row r="18">
      <c r="A18" s="10" t="s">
        <v>82</v>
      </c>
      <c r="B18" s="7" t="s">
        <v>83</v>
      </c>
      <c r="C18" s="7">
        <v>8.0</v>
      </c>
      <c r="D18" s="8" t="s">
        <v>336</v>
      </c>
      <c r="E18" s="8" t="s">
        <v>337</v>
      </c>
      <c r="F18" s="9"/>
      <c r="G18" s="9"/>
      <c r="I18" s="9"/>
    </row>
    <row r="19">
      <c r="A19" s="10" t="s">
        <v>84</v>
      </c>
      <c r="B19" s="7" t="s">
        <v>85</v>
      </c>
      <c r="C19" s="7">
        <v>7.0</v>
      </c>
      <c r="D19" s="8" t="s">
        <v>338</v>
      </c>
      <c r="E19" s="8" t="s">
        <v>339</v>
      </c>
      <c r="F19" s="8" t="s">
        <v>340</v>
      </c>
      <c r="G19" s="8" t="s">
        <v>341</v>
      </c>
      <c r="I19" s="9"/>
    </row>
    <row r="20">
      <c r="A20" s="6" t="s">
        <v>86</v>
      </c>
      <c r="B20" s="7" t="s">
        <v>87</v>
      </c>
      <c r="C20" s="7">
        <v>7.5</v>
      </c>
      <c r="D20" s="8" t="s">
        <v>342</v>
      </c>
      <c r="E20" s="8"/>
      <c r="F20" s="11" t="s">
        <v>343</v>
      </c>
      <c r="G20" s="8"/>
      <c r="I20" s="8"/>
    </row>
    <row r="21">
      <c r="A21" s="6" t="s">
        <v>88</v>
      </c>
      <c r="B21" s="7" t="s">
        <v>89</v>
      </c>
      <c r="C21" s="7">
        <v>7.0</v>
      </c>
      <c r="D21" s="11" t="s">
        <v>344</v>
      </c>
      <c r="E21" s="8" t="s">
        <v>345</v>
      </c>
      <c r="F21" s="9"/>
      <c r="G21" s="9"/>
      <c r="I21" s="9"/>
    </row>
    <row r="22">
      <c r="A22" s="10" t="s">
        <v>91</v>
      </c>
      <c r="B22" s="7" t="s">
        <v>92</v>
      </c>
      <c r="C22" s="7">
        <v>6.0</v>
      </c>
      <c r="D22" s="8" t="s">
        <v>346</v>
      </c>
      <c r="E22" s="8"/>
      <c r="F22" s="8"/>
      <c r="G22" s="8"/>
      <c r="I22" s="9"/>
    </row>
    <row r="23">
      <c r="A23" s="10" t="s">
        <v>94</v>
      </c>
      <c r="B23" s="14" t="s">
        <v>95</v>
      </c>
      <c r="D23" s="9"/>
      <c r="E23" s="9"/>
      <c r="F23" s="9"/>
      <c r="G23" s="9"/>
      <c r="I23" s="9"/>
    </row>
    <row r="24">
      <c r="A24" s="15" t="s">
        <v>96</v>
      </c>
      <c r="B24" s="16" t="s">
        <v>97</v>
      </c>
      <c r="C24" s="7">
        <v>5.0</v>
      </c>
      <c r="D24" s="8" t="s">
        <v>347</v>
      </c>
      <c r="E24" s="8" t="s">
        <v>348</v>
      </c>
      <c r="F24" s="8" t="s">
        <v>349</v>
      </c>
      <c r="G24" s="8" t="s">
        <v>350</v>
      </c>
      <c r="I24" s="9"/>
    </row>
    <row r="25">
      <c r="A25" s="10" t="s">
        <v>98</v>
      </c>
      <c r="B25" s="7" t="s">
        <v>99</v>
      </c>
      <c r="D25" s="9"/>
      <c r="E25" s="9"/>
      <c r="F25" s="9"/>
      <c r="G25" s="9"/>
      <c r="I25" s="9"/>
    </row>
    <row r="26">
      <c r="A26" s="10" t="s">
        <v>100</v>
      </c>
      <c r="B26" s="7" t="s">
        <v>101</v>
      </c>
      <c r="C26" s="7">
        <v>7.0</v>
      </c>
      <c r="D26" s="8" t="s">
        <v>351</v>
      </c>
      <c r="E26" s="8"/>
      <c r="F26" s="8" t="s">
        <v>352</v>
      </c>
      <c r="G26" s="8" t="s">
        <v>353</v>
      </c>
      <c r="I26" s="8"/>
    </row>
    <row r="27">
      <c r="A27" s="6" t="s">
        <v>104</v>
      </c>
      <c r="B27" s="7" t="s">
        <v>105</v>
      </c>
      <c r="C27" s="7">
        <v>9.0</v>
      </c>
      <c r="D27" s="12" t="s">
        <v>354</v>
      </c>
      <c r="E27" s="8"/>
      <c r="F27" s="8" t="s">
        <v>355</v>
      </c>
      <c r="G27" s="8"/>
      <c r="I27" s="9"/>
    </row>
    <row r="28">
      <c r="A28" s="6" t="s">
        <v>109</v>
      </c>
      <c r="B28" s="7" t="s">
        <v>110</v>
      </c>
      <c r="C28" s="7">
        <v>7.0</v>
      </c>
      <c r="D28" s="8" t="s">
        <v>356</v>
      </c>
      <c r="E28" s="26" t="s">
        <v>357</v>
      </c>
      <c r="G28" s="26"/>
      <c r="I28" s="26"/>
      <c r="K28" s="6"/>
      <c r="M28" s="6"/>
      <c r="O28" s="6"/>
      <c r="Q28" s="6"/>
      <c r="S28" s="6"/>
      <c r="U28" s="6"/>
      <c r="W28" s="6"/>
    </row>
    <row r="29">
      <c r="A29" s="6" t="s">
        <v>113</v>
      </c>
      <c r="B29" s="7" t="s">
        <v>114</v>
      </c>
      <c r="C29" s="7">
        <v>4.5</v>
      </c>
      <c r="D29" s="11" t="s">
        <v>358</v>
      </c>
      <c r="E29" s="8" t="s">
        <v>359</v>
      </c>
      <c r="F29" s="8" t="s">
        <v>360</v>
      </c>
      <c r="G29" s="8" t="s">
        <v>361</v>
      </c>
      <c r="I29" s="9"/>
    </row>
    <row r="30">
      <c r="A30" s="10" t="s">
        <v>118</v>
      </c>
      <c r="B30" s="7" t="s">
        <v>119</v>
      </c>
      <c r="D30" s="8"/>
      <c r="E30" s="8"/>
      <c r="F30" s="9"/>
      <c r="G30" s="9"/>
      <c r="I30" s="9"/>
    </row>
    <row r="31">
      <c r="A31" s="10" t="s">
        <v>122</v>
      </c>
      <c r="B31" s="7" t="s">
        <v>123</v>
      </c>
      <c r="D31" s="8"/>
      <c r="E31" s="8"/>
      <c r="F31" s="8"/>
      <c r="G31" s="8"/>
      <c r="I31" s="9"/>
    </row>
    <row r="32">
      <c r="A32" s="10" t="s">
        <v>126</v>
      </c>
      <c r="B32" s="7" t="s">
        <v>127</v>
      </c>
      <c r="C32" s="7">
        <v>6.0</v>
      </c>
      <c r="D32" s="8" t="s">
        <v>362</v>
      </c>
      <c r="E32" s="8" t="s">
        <v>363</v>
      </c>
      <c r="F32" s="8"/>
      <c r="G32" s="8"/>
      <c r="I32" s="9"/>
    </row>
    <row r="33">
      <c r="A33" s="10" t="s">
        <v>131</v>
      </c>
      <c r="B33" s="7" t="s">
        <v>132</v>
      </c>
      <c r="D33" s="8"/>
      <c r="E33" s="8"/>
      <c r="F33" s="9"/>
      <c r="G33" s="9"/>
      <c r="I33" s="9"/>
    </row>
    <row r="34">
      <c r="A34" s="6" t="s">
        <v>133</v>
      </c>
      <c r="B34" s="7" t="s">
        <v>134</v>
      </c>
      <c r="D34" s="8"/>
      <c r="E34" s="8"/>
      <c r="F34" s="9"/>
      <c r="G34" s="9"/>
      <c r="I34" s="9"/>
    </row>
    <row r="35">
      <c r="A35" s="6" t="s">
        <v>137</v>
      </c>
      <c r="B35" s="7" t="s">
        <v>138</v>
      </c>
      <c r="D35" s="24"/>
      <c r="E35" s="8"/>
      <c r="F35" s="8"/>
      <c r="G35" s="8"/>
      <c r="I35" s="9"/>
    </row>
    <row r="36">
      <c r="A36" s="10" t="s">
        <v>139</v>
      </c>
      <c r="D36" s="9"/>
      <c r="E36" s="9"/>
      <c r="F36" s="9"/>
      <c r="G36" s="9"/>
      <c r="I36" s="9"/>
    </row>
    <row r="37">
      <c r="A37" s="17" t="s">
        <v>140</v>
      </c>
      <c r="B37" s="7" t="s">
        <v>141</v>
      </c>
      <c r="D37" s="8"/>
      <c r="E37" s="8"/>
      <c r="F37" s="8"/>
      <c r="G37" s="8"/>
      <c r="I37" s="8"/>
    </row>
    <row r="38">
      <c r="A38" s="10" t="s">
        <v>142</v>
      </c>
      <c r="B38" s="7"/>
      <c r="D38" s="8"/>
      <c r="E38" s="9"/>
      <c r="F38" s="9"/>
      <c r="G38" s="9"/>
      <c r="I38" s="9"/>
    </row>
    <row r="39">
      <c r="A39" s="6" t="s">
        <v>146</v>
      </c>
      <c r="B39" s="7" t="s">
        <v>147</v>
      </c>
      <c r="D39" s="8"/>
      <c r="E39" s="8"/>
      <c r="F39" s="9"/>
      <c r="G39" s="9"/>
      <c r="I39" s="9"/>
    </row>
    <row r="40">
      <c r="A40" s="6" t="s">
        <v>149</v>
      </c>
      <c r="B40" s="7" t="s">
        <v>150</v>
      </c>
      <c r="C40" s="7">
        <v>5.0</v>
      </c>
      <c r="D40" s="8" t="s">
        <v>364</v>
      </c>
      <c r="E40" s="8" t="s">
        <v>365</v>
      </c>
      <c r="F40" s="8" t="s">
        <v>366</v>
      </c>
      <c r="G40" s="8" t="s">
        <v>367</v>
      </c>
      <c r="I40" s="8"/>
    </row>
    <row r="41">
      <c r="A41" s="10" t="s">
        <v>155</v>
      </c>
      <c r="B41" s="7" t="s">
        <v>156</v>
      </c>
      <c r="D41" s="8"/>
      <c r="E41" s="8"/>
      <c r="F41" s="9"/>
      <c r="G41" s="8"/>
      <c r="I41" s="9"/>
    </row>
    <row r="42">
      <c r="A42" s="10" t="s">
        <v>159</v>
      </c>
      <c r="B42" s="7" t="s">
        <v>160</v>
      </c>
      <c r="C42" s="7">
        <v>3.0</v>
      </c>
      <c r="D42" s="8" t="s">
        <v>368</v>
      </c>
      <c r="E42" s="8"/>
      <c r="F42" s="8" t="s">
        <v>369</v>
      </c>
      <c r="G42" s="8" t="s">
        <v>370</v>
      </c>
      <c r="H42" s="7" t="s">
        <v>371</v>
      </c>
      <c r="I42" s="9"/>
    </row>
    <row r="43">
      <c r="A43" s="10" t="s">
        <v>163</v>
      </c>
      <c r="B43" s="7" t="s">
        <v>164</v>
      </c>
      <c r="C43" s="7">
        <v>7.0</v>
      </c>
      <c r="D43" s="8" t="s">
        <v>372</v>
      </c>
      <c r="E43" s="8" t="s">
        <v>373</v>
      </c>
      <c r="F43" s="8" t="s">
        <v>374</v>
      </c>
      <c r="G43" s="8" t="s">
        <v>375</v>
      </c>
      <c r="I43" s="9"/>
    </row>
    <row r="44">
      <c r="A44" s="18"/>
      <c r="D44" s="9"/>
      <c r="E44" s="9"/>
      <c r="F44" s="9"/>
      <c r="G44" s="9"/>
      <c r="I44" s="9"/>
    </row>
    <row r="45">
      <c r="A45" s="18"/>
      <c r="D45" s="9"/>
      <c r="E45" s="9"/>
      <c r="F45" s="9"/>
      <c r="G45" s="9"/>
      <c r="I45" s="9"/>
    </row>
    <row r="46">
      <c r="A46" s="18"/>
      <c r="B46" s="19" t="s">
        <v>166</v>
      </c>
      <c r="C46" s="20">
        <f>COUNTA(A2:A43)-COUNTBLANK(C2:C43)</f>
        <v>22</v>
      </c>
      <c r="D46" s="21">
        <f>(COUNTA(A2:A43)-COUNTBLANK(C2:C43))/COUNTA(A2:A43)*100</f>
        <v>52.38095238</v>
      </c>
      <c r="E46" s="9"/>
      <c r="F46" s="9"/>
      <c r="G46" s="9"/>
      <c r="I46" s="9"/>
    </row>
    <row r="47">
      <c r="A47" s="18"/>
      <c r="B47" s="19" t="s">
        <v>167</v>
      </c>
      <c r="C47" s="22">
        <f>SUM(C2:C43)/(COUNTA(A2:A43)-COUNTBLANK(C2:C43))</f>
        <v>6.727272727</v>
      </c>
      <c r="D47" s="23"/>
      <c r="E47" s="9"/>
      <c r="F47" s="9"/>
      <c r="G47" s="9"/>
      <c r="I47" s="9"/>
    </row>
    <row r="48">
      <c r="A48" s="18"/>
      <c r="B48" s="19" t="s">
        <v>168</v>
      </c>
      <c r="C48" s="22">
        <f>COUNTIF(C2:C43, "&lt;5")</f>
        <v>2</v>
      </c>
      <c r="D48" s="23"/>
      <c r="E48" s="9"/>
      <c r="F48" s="9"/>
      <c r="G48" s="9"/>
      <c r="I48" s="9"/>
    </row>
    <row r="49">
      <c r="A49" s="18"/>
      <c r="D49" s="9"/>
      <c r="E49" s="9"/>
      <c r="F49" s="9"/>
      <c r="G49" s="9"/>
      <c r="I49" s="9"/>
    </row>
    <row r="50">
      <c r="A50" s="18"/>
      <c r="D50" s="9"/>
      <c r="E50" s="9"/>
      <c r="F50" s="9"/>
      <c r="G50" s="9"/>
      <c r="I50" s="9"/>
    </row>
    <row r="51">
      <c r="A51" s="18"/>
      <c r="D51" s="9"/>
      <c r="E51" s="9"/>
      <c r="F51" s="9"/>
      <c r="G51" s="9"/>
      <c r="I51" s="9"/>
    </row>
    <row r="52">
      <c r="A52" s="18"/>
      <c r="D52" s="9"/>
      <c r="E52" s="9"/>
      <c r="F52" s="9"/>
      <c r="G52" s="9"/>
      <c r="I52" s="9"/>
    </row>
    <row r="53">
      <c r="A53" s="18"/>
      <c r="D53" s="9"/>
      <c r="E53" s="9"/>
      <c r="F53" s="9"/>
      <c r="G53" s="9"/>
      <c r="I53" s="9"/>
    </row>
    <row r="54">
      <c r="A54" s="18"/>
      <c r="D54" s="9"/>
      <c r="E54" s="9"/>
      <c r="F54" s="9"/>
      <c r="G54" s="9"/>
      <c r="I54" s="9"/>
    </row>
    <row r="55">
      <c r="A55" s="18"/>
      <c r="D55" s="9"/>
      <c r="E55" s="9"/>
      <c r="F55" s="9"/>
      <c r="G55" s="9"/>
      <c r="I55" s="9"/>
    </row>
    <row r="56">
      <c r="A56" s="18"/>
      <c r="D56" s="9"/>
      <c r="E56" s="9"/>
      <c r="F56" s="9"/>
      <c r="G56" s="9"/>
      <c r="I56" s="9"/>
    </row>
    <row r="57">
      <c r="A57" s="18"/>
      <c r="D57" s="9"/>
      <c r="E57" s="9"/>
      <c r="F57" s="9"/>
      <c r="G57" s="9"/>
      <c r="I57" s="9"/>
    </row>
    <row r="58">
      <c r="A58" s="18"/>
      <c r="D58" s="9"/>
      <c r="E58" s="9"/>
      <c r="F58" s="9"/>
      <c r="G58" s="9"/>
      <c r="I58" s="9"/>
    </row>
    <row r="59">
      <c r="A59" s="18"/>
      <c r="D59" s="9"/>
      <c r="E59" s="9"/>
      <c r="F59" s="9"/>
      <c r="G59" s="9"/>
      <c r="I59" s="9"/>
    </row>
    <row r="60">
      <c r="A60" s="18"/>
      <c r="D60" s="9"/>
      <c r="E60" s="9"/>
      <c r="F60" s="9"/>
      <c r="G60" s="9"/>
      <c r="I60" s="9"/>
    </row>
    <row r="61">
      <c r="A61" s="18"/>
      <c r="D61" s="9"/>
      <c r="E61" s="9"/>
      <c r="F61" s="9"/>
      <c r="G61" s="9"/>
      <c r="I61" s="9"/>
    </row>
    <row r="62">
      <c r="A62" s="18"/>
      <c r="D62" s="9"/>
      <c r="E62" s="9"/>
      <c r="F62" s="9"/>
      <c r="G62" s="9"/>
      <c r="I62" s="9"/>
    </row>
    <row r="63">
      <c r="A63" s="18"/>
      <c r="D63" s="9"/>
      <c r="E63" s="9"/>
      <c r="F63" s="9"/>
      <c r="G63" s="9"/>
      <c r="I63" s="9"/>
    </row>
    <row r="64">
      <c r="A64" s="18"/>
      <c r="D64" s="9"/>
      <c r="E64" s="9"/>
      <c r="F64" s="9"/>
      <c r="G64" s="9"/>
      <c r="I64" s="9"/>
    </row>
    <row r="65">
      <c r="A65" s="18"/>
      <c r="D65" s="9"/>
      <c r="E65" s="9"/>
      <c r="F65" s="9"/>
      <c r="G65" s="9"/>
      <c r="I65" s="9"/>
    </row>
    <row r="66">
      <c r="A66" s="18"/>
      <c r="D66" s="9"/>
      <c r="E66" s="9"/>
      <c r="F66" s="9"/>
      <c r="G66" s="9"/>
      <c r="I66" s="9"/>
    </row>
    <row r="67">
      <c r="A67" s="18"/>
      <c r="D67" s="9"/>
      <c r="E67" s="9"/>
      <c r="F67" s="9"/>
      <c r="G67" s="9"/>
      <c r="I67" s="9"/>
    </row>
    <row r="68">
      <c r="A68" s="18"/>
      <c r="D68" s="9"/>
      <c r="E68" s="9"/>
      <c r="F68" s="9"/>
      <c r="G68" s="9"/>
      <c r="I68" s="9"/>
    </row>
    <row r="69">
      <c r="A69" s="18"/>
      <c r="D69" s="9"/>
      <c r="E69" s="9"/>
      <c r="F69" s="9"/>
      <c r="G69" s="9"/>
      <c r="I69" s="9"/>
    </row>
    <row r="70">
      <c r="A70" s="18"/>
      <c r="D70" s="9"/>
      <c r="E70" s="9"/>
      <c r="F70" s="9"/>
      <c r="G70" s="9"/>
      <c r="I70" s="9"/>
    </row>
    <row r="71">
      <c r="A71" s="18"/>
      <c r="D71" s="9"/>
      <c r="E71" s="9"/>
      <c r="F71" s="9"/>
      <c r="G71" s="9"/>
      <c r="I71" s="9"/>
    </row>
    <row r="72">
      <c r="A72" s="18"/>
      <c r="D72" s="9"/>
      <c r="E72" s="9"/>
      <c r="F72" s="9"/>
      <c r="G72" s="9"/>
      <c r="I72" s="9"/>
    </row>
    <row r="73">
      <c r="A73" s="18"/>
      <c r="D73" s="9"/>
      <c r="E73" s="9"/>
      <c r="F73" s="9"/>
      <c r="G73" s="9"/>
      <c r="I73" s="9"/>
    </row>
    <row r="74">
      <c r="A74" s="18"/>
      <c r="D74" s="9"/>
      <c r="E74" s="9"/>
      <c r="F74" s="9"/>
      <c r="G74" s="9"/>
      <c r="I74" s="9"/>
    </row>
    <row r="75">
      <c r="A75" s="18"/>
      <c r="D75" s="9"/>
      <c r="E75" s="9"/>
      <c r="F75" s="9"/>
      <c r="G75" s="9"/>
      <c r="I75" s="9"/>
    </row>
    <row r="76">
      <c r="A76" s="18"/>
      <c r="D76" s="9"/>
      <c r="E76" s="9"/>
      <c r="F76" s="9"/>
      <c r="G76" s="9"/>
      <c r="I76" s="9"/>
    </row>
    <row r="77">
      <c r="A77" s="18"/>
      <c r="D77" s="9"/>
      <c r="E77" s="9"/>
      <c r="F77" s="9"/>
      <c r="G77" s="9"/>
      <c r="I77" s="9"/>
    </row>
    <row r="78">
      <c r="A78" s="18"/>
      <c r="D78" s="9"/>
      <c r="E78" s="9"/>
      <c r="F78" s="9"/>
      <c r="G78" s="9"/>
      <c r="I78" s="9"/>
    </row>
    <row r="79">
      <c r="A79" s="18"/>
      <c r="D79" s="9"/>
      <c r="E79" s="9"/>
      <c r="F79" s="9"/>
      <c r="G79" s="9"/>
      <c r="I79" s="9"/>
    </row>
    <row r="80">
      <c r="A80" s="18"/>
      <c r="D80" s="9"/>
      <c r="E80" s="9"/>
      <c r="F80" s="9"/>
      <c r="G80" s="9"/>
      <c r="I80" s="9"/>
    </row>
    <row r="81">
      <c r="A81" s="18"/>
      <c r="D81" s="9"/>
      <c r="E81" s="9"/>
      <c r="F81" s="9"/>
      <c r="G81" s="9"/>
      <c r="I81" s="9"/>
    </row>
    <row r="82">
      <c r="A82" s="18"/>
      <c r="D82" s="9"/>
      <c r="E82" s="9"/>
      <c r="F82" s="9"/>
      <c r="G82" s="9"/>
      <c r="I82" s="9"/>
    </row>
    <row r="83">
      <c r="A83" s="18"/>
      <c r="D83" s="9"/>
      <c r="E83" s="9"/>
      <c r="F83" s="9"/>
      <c r="G83" s="9"/>
      <c r="I83" s="9"/>
    </row>
    <row r="84">
      <c r="A84" s="18"/>
      <c r="D84" s="9"/>
      <c r="E84" s="9"/>
      <c r="F84" s="9"/>
      <c r="G84" s="9"/>
      <c r="I84" s="9"/>
    </row>
    <row r="85">
      <c r="A85" s="18"/>
      <c r="D85" s="9"/>
      <c r="E85" s="9"/>
      <c r="F85" s="9"/>
      <c r="G85" s="9"/>
      <c r="I85" s="9"/>
    </row>
    <row r="86">
      <c r="A86" s="18"/>
      <c r="D86" s="9"/>
      <c r="E86" s="9"/>
      <c r="F86" s="9"/>
      <c r="G86" s="9"/>
      <c r="I86" s="9"/>
    </row>
    <row r="87">
      <c r="A87" s="18"/>
      <c r="D87" s="9"/>
      <c r="E87" s="9"/>
      <c r="F87" s="9"/>
      <c r="G87" s="9"/>
      <c r="I87" s="9"/>
    </row>
    <row r="88">
      <c r="A88" s="18"/>
      <c r="D88" s="9"/>
      <c r="E88" s="9"/>
      <c r="F88" s="9"/>
      <c r="G88" s="9"/>
      <c r="I88" s="9"/>
    </row>
    <row r="89">
      <c r="A89" s="18"/>
      <c r="D89" s="9"/>
      <c r="E89" s="9"/>
      <c r="F89" s="9"/>
      <c r="G89" s="9"/>
      <c r="I89" s="9"/>
    </row>
    <row r="90">
      <c r="A90" s="18"/>
      <c r="D90" s="9"/>
      <c r="E90" s="9"/>
      <c r="F90" s="9"/>
      <c r="G90" s="9"/>
      <c r="I90" s="9"/>
    </row>
    <row r="91">
      <c r="A91" s="18"/>
      <c r="D91" s="9"/>
      <c r="E91" s="9"/>
      <c r="F91" s="9"/>
      <c r="G91" s="9"/>
      <c r="I91" s="9"/>
    </row>
    <row r="92">
      <c r="A92" s="18"/>
      <c r="D92" s="9"/>
      <c r="E92" s="9"/>
      <c r="F92" s="9"/>
      <c r="G92" s="9"/>
      <c r="I92" s="9"/>
    </row>
    <row r="93">
      <c r="A93" s="18"/>
      <c r="D93" s="9"/>
      <c r="E93" s="9"/>
      <c r="F93" s="9"/>
      <c r="G93" s="9"/>
      <c r="I93" s="9"/>
    </row>
    <row r="94">
      <c r="A94" s="18"/>
      <c r="D94" s="9"/>
      <c r="E94" s="9"/>
      <c r="F94" s="9"/>
      <c r="G94" s="9"/>
      <c r="I94" s="9"/>
    </row>
    <row r="95">
      <c r="A95" s="18"/>
      <c r="D95" s="9"/>
      <c r="E95" s="9"/>
      <c r="F95" s="9"/>
      <c r="G95" s="9"/>
      <c r="I95" s="9"/>
    </row>
    <row r="96">
      <c r="A96" s="18"/>
      <c r="D96" s="9"/>
      <c r="E96" s="9"/>
      <c r="F96" s="9"/>
      <c r="G96" s="9"/>
      <c r="I96" s="9"/>
    </row>
    <row r="97">
      <c r="A97" s="18"/>
      <c r="D97" s="9"/>
      <c r="E97" s="9"/>
      <c r="F97" s="9"/>
      <c r="G97" s="9"/>
      <c r="I97" s="9"/>
    </row>
    <row r="98">
      <c r="A98" s="18"/>
      <c r="D98" s="9"/>
      <c r="E98" s="9"/>
      <c r="F98" s="9"/>
      <c r="G98" s="9"/>
      <c r="I98" s="9"/>
    </row>
    <row r="99">
      <c r="A99" s="18"/>
      <c r="D99" s="9"/>
      <c r="E99" s="9"/>
      <c r="F99" s="9"/>
      <c r="G99" s="9"/>
      <c r="I99" s="9"/>
    </row>
    <row r="100">
      <c r="A100" s="18"/>
      <c r="D100" s="9"/>
      <c r="E100" s="9"/>
      <c r="F100" s="9"/>
      <c r="G100" s="9"/>
      <c r="I100" s="9"/>
    </row>
    <row r="101">
      <c r="A101" s="18"/>
      <c r="D101" s="9"/>
      <c r="E101" s="9"/>
      <c r="F101" s="9"/>
      <c r="G101" s="9"/>
      <c r="I101" s="9"/>
    </row>
    <row r="102">
      <c r="A102" s="18"/>
      <c r="D102" s="9"/>
      <c r="E102" s="9"/>
      <c r="F102" s="9"/>
      <c r="G102" s="9"/>
      <c r="I102" s="9"/>
    </row>
    <row r="103">
      <c r="A103" s="18"/>
      <c r="D103" s="9"/>
      <c r="E103" s="9"/>
      <c r="F103" s="9"/>
      <c r="G103" s="9"/>
      <c r="I103" s="9"/>
    </row>
    <row r="104">
      <c r="A104" s="18"/>
      <c r="D104" s="9"/>
      <c r="E104" s="9"/>
      <c r="F104" s="9"/>
      <c r="G104" s="9"/>
      <c r="I104" s="9"/>
    </row>
    <row r="105">
      <c r="A105" s="18"/>
      <c r="D105" s="9"/>
      <c r="E105" s="9"/>
      <c r="F105" s="9"/>
      <c r="G105" s="9"/>
      <c r="I105" s="9"/>
    </row>
    <row r="106">
      <c r="A106" s="18"/>
      <c r="D106" s="9"/>
      <c r="E106" s="9"/>
      <c r="F106" s="9"/>
      <c r="G106" s="9"/>
      <c r="I106" s="9"/>
    </row>
    <row r="107">
      <c r="A107" s="18"/>
      <c r="D107" s="9"/>
      <c r="E107" s="9"/>
      <c r="F107" s="9"/>
      <c r="G107" s="9"/>
      <c r="I107" s="9"/>
    </row>
    <row r="108">
      <c r="A108" s="18"/>
      <c r="D108" s="9"/>
      <c r="E108" s="9"/>
      <c r="F108" s="9"/>
      <c r="G108" s="9"/>
      <c r="I108" s="9"/>
    </row>
    <row r="109">
      <c r="A109" s="18"/>
      <c r="D109" s="9"/>
      <c r="E109" s="9"/>
      <c r="F109" s="9"/>
      <c r="G109" s="9"/>
      <c r="I109" s="9"/>
    </row>
    <row r="110">
      <c r="A110" s="18"/>
      <c r="D110" s="9"/>
      <c r="E110" s="9"/>
      <c r="F110" s="9"/>
      <c r="G110" s="9"/>
      <c r="I110" s="9"/>
    </row>
    <row r="111">
      <c r="A111" s="18"/>
      <c r="D111" s="9"/>
      <c r="E111" s="9"/>
      <c r="F111" s="9"/>
      <c r="G111" s="9"/>
      <c r="I111" s="9"/>
    </row>
    <row r="112">
      <c r="A112" s="18"/>
      <c r="D112" s="9"/>
      <c r="E112" s="9"/>
      <c r="F112" s="9"/>
      <c r="G112" s="9"/>
      <c r="I112" s="9"/>
    </row>
    <row r="113">
      <c r="A113" s="18"/>
      <c r="D113" s="9"/>
      <c r="E113" s="9"/>
      <c r="F113" s="9"/>
      <c r="G113" s="9"/>
      <c r="I113" s="9"/>
    </row>
    <row r="114">
      <c r="A114" s="18"/>
      <c r="D114" s="9"/>
      <c r="E114" s="9"/>
      <c r="F114" s="9"/>
      <c r="G114" s="9"/>
      <c r="I114" s="9"/>
    </row>
    <row r="115">
      <c r="A115" s="18"/>
      <c r="D115" s="9"/>
      <c r="E115" s="9"/>
      <c r="F115" s="9"/>
      <c r="G115" s="9"/>
      <c r="I115" s="9"/>
    </row>
    <row r="116">
      <c r="A116" s="18"/>
      <c r="D116" s="9"/>
      <c r="E116" s="9"/>
      <c r="F116" s="9"/>
      <c r="G116" s="9"/>
      <c r="I116" s="9"/>
    </row>
    <row r="117">
      <c r="A117" s="18"/>
      <c r="D117" s="9"/>
      <c r="E117" s="9"/>
      <c r="F117" s="9"/>
      <c r="G117" s="9"/>
      <c r="I117" s="9"/>
    </row>
    <row r="118">
      <c r="A118" s="18"/>
      <c r="D118" s="9"/>
      <c r="E118" s="9"/>
      <c r="F118" s="9"/>
      <c r="G118" s="9"/>
      <c r="I118" s="9"/>
    </row>
    <row r="119">
      <c r="A119" s="18"/>
      <c r="D119" s="9"/>
      <c r="E119" s="9"/>
      <c r="F119" s="9"/>
      <c r="G119" s="9"/>
      <c r="I119" s="9"/>
    </row>
    <row r="120">
      <c r="A120" s="18"/>
      <c r="D120" s="9"/>
      <c r="E120" s="9"/>
      <c r="F120" s="9"/>
      <c r="G120" s="9"/>
      <c r="I120" s="9"/>
    </row>
    <row r="121">
      <c r="A121" s="18"/>
      <c r="D121" s="9"/>
      <c r="E121" s="9"/>
      <c r="F121" s="9"/>
      <c r="G121" s="9"/>
      <c r="I121" s="9"/>
    </row>
    <row r="122">
      <c r="A122" s="18"/>
      <c r="D122" s="9"/>
      <c r="E122" s="9"/>
      <c r="F122" s="9"/>
      <c r="G122" s="9"/>
      <c r="I122" s="9"/>
    </row>
    <row r="123">
      <c r="A123" s="18"/>
      <c r="D123" s="9"/>
      <c r="E123" s="9"/>
      <c r="F123" s="9"/>
      <c r="G123" s="9"/>
      <c r="I123" s="9"/>
    </row>
    <row r="124">
      <c r="A124" s="18"/>
      <c r="D124" s="9"/>
      <c r="E124" s="9"/>
      <c r="F124" s="9"/>
      <c r="G124" s="9"/>
      <c r="I124" s="9"/>
    </row>
    <row r="125">
      <c r="A125" s="18"/>
      <c r="D125" s="9"/>
      <c r="E125" s="9"/>
      <c r="F125" s="9"/>
      <c r="G125" s="9"/>
      <c r="I125" s="9"/>
    </row>
    <row r="126">
      <c r="A126" s="18"/>
      <c r="D126" s="9"/>
      <c r="E126" s="9"/>
      <c r="F126" s="9"/>
      <c r="G126" s="9"/>
      <c r="I126" s="9"/>
    </row>
    <row r="127">
      <c r="A127" s="18"/>
      <c r="D127" s="9"/>
      <c r="E127" s="9"/>
      <c r="F127" s="9"/>
      <c r="G127" s="9"/>
      <c r="I127" s="9"/>
    </row>
    <row r="128">
      <c r="A128" s="18"/>
      <c r="D128" s="9"/>
      <c r="E128" s="9"/>
      <c r="F128" s="9"/>
      <c r="G128" s="9"/>
      <c r="I128" s="9"/>
    </row>
    <row r="129">
      <c r="A129" s="18"/>
      <c r="D129" s="9"/>
      <c r="E129" s="9"/>
      <c r="F129" s="9"/>
      <c r="G129" s="9"/>
      <c r="I129" s="9"/>
    </row>
    <row r="130">
      <c r="A130" s="18"/>
      <c r="D130" s="9"/>
      <c r="E130" s="9"/>
      <c r="F130" s="9"/>
      <c r="G130" s="9"/>
      <c r="I130" s="9"/>
    </row>
    <row r="131">
      <c r="A131" s="18"/>
      <c r="D131" s="9"/>
      <c r="E131" s="9"/>
      <c r="F131" s="9"/>
      <c r="G131" s="9"/>
      <c r="I131" s="9"/>
    </row>
    <row r="132">
      <c r="A132" s="18"/>
      <c r="D132" s="9"/>
      <c r="E132" s="9"/>
      <c r="F132" s="9"/>
      <c r="G132" s="9"/>
      <c r="I132" s="9"/>
    </row>
    <row r="133">
      <c r="A133" s="18"/>
      <c r="D133" s="9"/>
      <c r="E133" s="9"/>
      <c r="F133" s="9"/>
      <c r="G133" s="9"/>
      <c r="I133" s="9"/>
    </row>
    <row r="134">
      <c r="A134" s="18"/>
      <c r="D134" s="9"/>
      <c r="E134" s="9"/>
      <c r="F134" s="9"/>
      <c r="G134" s="9"/>
      <c r="I134" s="9"/>
    </row>
    <row r="135">
      <c r="A135" s="18"/>
      <c r="D135" s="9"/>
      <c r="E135" s="9"/>
      <c r="F135" s="9"/>
      <c r="G135" s="9"/>
      <c r="I135" s="9"/>
    </row>
    <row r="136">
      <c r="A136" s="18"/>
      <c r="D136" s="9"/>
      <c r="E136" s="9"/>
      <c r="F136" s="9"/>
      <c r="G136" s="9"/>
      <c r="I136" s="9"/>
    </row>
    <row r="137">
      <c r="A137" s="18"/>
      <c r="D137" s="9"/>
      <c r="E137" s="9"/>
      <c r="F137" s="9"/>
      <c r="G137" s="9"/>
      <c r="I137" s="9"/>
    </row>
    <row r="138">
      <c r="A138" s="18"/>
      <c r="D138" s="9"/>
      <c r="E138" s="9"/>
      <c r="F138" s="9"/>
      <c r="G138" s="9"/>
      <c r="I138" s="9"/>
    </row>
    <row r="139">
      <c r="A139" s="18"/>
      <c r="D139" s="9"/>
      <c r="E139" s="9"/>
      <c r="F139" s="9"/>
      <c r="G139" s="9"/>
      <c r="I139" s="9"/>
    </row>
    <row r="140">
      <c r="A140" s="18"/>
      <c r="D140" s="9"/>
      <c r="E140" s="9"/>
      <c r="F140" s="9"/>
      <c r="G140" s="9"/>
      <c r="I140" s="9"/>
    </row>
    <row r="141">
      <c r="A141" s="18"/>
      <c r="D141" s="9"/>
      <c r="E141" s="9"/>
      <c r="F141" s="9"/>
      <c r="G141" s="9"/>
      <c r="I141" s="9"/>
    </row>
    <row r="142">
      <c r="A142" s="18"/>
      <c r="D142" s="9"/>
      <c r="E142" s="9"/>
      <c r="F142" s="9"/>
      <c r="G142" s="9"/>
      <c r="I142" s="9"/>
    </row>
    <row r="143">
      <c r="A143" s="18"/>
      <c r="D143" s="9"/>
      <c r="E143" s="9"/>
      <c r="F143" s="9"/>
      <c r="G143" s="9"/>
      <c r="I143" s="9"/>
    </row>
    <row r="144">
      <c r="A144" s="18"/>
      <c r="D144" s="9"/>
      <c r="E144" s="9"/>
      <c r="F144" s="9"/>
      <c r="G144" s="9"/>
      <c r="I144" s="9"/>
    </row>
    <row r="145">
      <c r="A145" s="18"/>
      <c r="D145" s="9"/>
      <c r="E145" s="9"/>
      <c r="F145" s="9"/>
      <c r="G145" s="9"/>
      <c r="I145" s="9"/>
    </row>
    <row r="146">
      <c r="A146" s="18"/>
      <c r="D146" s="9"/>
      <c r="E146" s="9"/>
      <c r="F146" s="9"/>
      <c r="G146" s="9"/>
      <c r="I146" s="9"/>
    </row>
    <row r="147">
      <c r="A147" s="18"/>
      <c r="D147" s="9"/>
      <c r="E147" s="9"/>
      <c r="F147" s="9"/>
      <c r="G147" s="9"/>
      <c r="I147" s="9"/>
    </row>
    <row r="148">
      <c r="A148" s="18"/>
      <c r="D148" s="9"/>
      <c r="E148" s="9"/>
      <c r="F148" s="9"/>
      <c r="G148" s="9"/>
      <c r="I148" s="9"/>
    </row>
    <row r="149">
      <c r="A149" s="18"/>
      <c r="D149" s="9"/>
      <c r="E149" s="9"/>
      <c r="F149" s="9"/>
      <c r="G149" s="9"/>
      <c r="I149" s="9"/>
    </row>
    <row r="150">
      <c r="A150" s="18"/>
      <c r="D150" s="9"/>
      <c r="E150" s="9"/>
      <c r="F150" s="9"/>
      <c r="G150" s="9"/>
      <c r="I150" s="9"/>
    </row>
    <row r="151">
      <c r="A151" s="18"/>
      <c r="D151" s="9"/>
      <c r="E151" s="9"/>
      <c r="F151" s="9"/>
      <c r="G151" s="9"/>
      <c r="I151" s="9"/>
    </row>
    <row r="152">
      <c r="A152" s="18"/>
      <c r="D152" s="9"/>
      <c r="E152" s="9"/>
      <c r="F152" s="9"/>
      <c r="G152" s="9"/>
      <c r="I152" s="9"/>
    </row>
    <row r="153">
      <c r="A153" s="18"/>
      <c r="D153" s="9"/>
      <c r="E153" s="9"/>
      <c r="F153" s="9"/>
      <c r="G153" s="9"/>
      <c r="I153" s="9"/>
    </row>
    <row r="154">
      <c r="A154" s="18"/>
      <c r="D154" s="9"/>
      <c r="E154" s="9"/>
      <c r="F154" s="9"/>
      <c r="G154" s="9"/>
      <c r="I154" s="9"/>
    </row>
    <row r="155">
      <c r="A155" s="18"/>
      <c r="D155" s="9"/>
      <c r="E155" s="9"/>
      <c r="F155" s="9"/>
      <c r="G155" s="9"/>
      <c r="I155" s="9"/>
    </row>
    <row r="156">
      <c r="A156" s="18"/>
      <c r="D156" s="9"/>
      <c r="E156" s="9"/>
      <c r="F156" s="9"/>
      <c r="G156" s="9"/>
      <c r="I156" s="9"/>
    </row>
    <row r="157">
      <c r="A157" s="18"/>
      <c r="D157" s="9"/>
      <c r="E157" s="9"/>
      <c r="F157" s="9"/>
      <c r="G157" s="9"/>
      <c r="I157" s="9"/>
    </row>
    <row r="158">
      <c r="A158" s="18"/>
      <c r="D158" s="9"/>
      <c r="E158" s="9"/>
      <c r="F158" s="9"/>
      <c r="G158" s="9"/>
      <c r="I158" s="9"/>
    </row>
    <row r="159">
      <c r="A159" s="18"/>
      <c r="D159" s="9"/>
      <c r="E159" s="9"/>
      <c r="F159" s="9"/>
      <c r="G159" s="9"/>
      <c r="I159" s="9"/>
    </row>
    <row r="160">
      <c r="A160" s="18"/>
      <c r="D160" s="9"/>
      <c r="E160" s="9"/>
      <c r="F160" s="9"/>
      <c r="G160" s="9"/>
      <c r="I160" s="9"/>
    </row>
    <row r="161">
      <c r="A161" s="18"/>
      <c r="D161" s="9"/>
      <c r="E161" s="9"/>
      <c r="F161" s="9"/>
      <c r="G161" s="9"/>
      <c r="I161" s="9"/>
    </row>
    <row r="162">
      <c r="A162" s="18"/>
      <c r="D162" s="9"/>
      <c r="E162" s="9"/>
      <c r="F162" s="9"/>
      <c r="G162" s="9"/>
      <c r="I162" s="9"/>
    </row>
    <row r="163">
      <c r="A163" s="18"/>
      <c r="D163" s="9"/>
      <c r="E163" s="9"/>
      <c r="F163" s="9"/>
      <c r="G163" s="9"/>
      <c r="I163" s="9"/>
    </row>
    <row r="164">
      <c r="A164" s="18"/>
      <c r="D164" s="9"/>
      <c r="E164" s="9"/>
      <c r="F164" s="9"/>
      <c r="G164" s="9"/>
      <c r="I164" s="9"/>
    </row>
    <row r="165">
      <c r="A165" s="18"/>
      <c r="D165" s="9"/>
      <c r="E165" s="9"/>
      <c r="F165" s="9"/>
      <c r="G165" s="9"/>
      <c r="I165" s="9"/>
    </row>
    <row r="166">
      <c r="A166" s="18"/>
      <c r="D166" s="9"/>
      <c r="E166" s="9"/>
      <c r="F166" s="9"/>
      <c r="G166" s="9"/>
      <c r="I166" s="9"/>
    </row>
    <row r="167">
      <c r="A167" s="18"/>
      <c r="D167" s="9"/>
      <c r="E167" s="9"/>
      <c r="F167" s="9"/>
      <c r="G167" s="9"/>
      <c r="I167" s="9"/>
    </row>
    <row r="168">
      <c r="A168" s="18"/>
      <c r="D168" s="9"/>
      <c r="E168" s="9"/>
      <c r="F168" s="9"/>
      <c r="G168" s="9"/>
      <c r="I168" s="9"/>
    </row>
    <row r="169">
      <c r="A169" s="18"/>
      <c r="D169" s="9"/>
      <c r="E169" s="9"/>
      <c r="F169" s="9"/>
      <c r="G169" s="9"/>
      <c r="I169" s="9"/>
    </row>
    <row r="170">
      <c r="A170" s="18"/>
      <c r="D170" s="9"/>
      <c r="E170" s="9"/>
      <c r="F170" s="9"/>
      <c r="G170" s="9"/>
      <c r="I170" s="9"/>
    </row>
    <row r="171">
      <c r="A171" s="18"/>
      <c r="D171" s="9"/>
      <c r="E171" s="9"/>
      <c r="F171" s="9"/>
      <c r="G171" s="9"/>
      <c r="I171" s="9"/>
    </row>
    <row r="172">
      <c r="A172" s="18"/>
      <c r="D172" s="9"/>
      <c r="E172" s="9"/>
      <c r="F172" s="9"/>
      <c r="G172" s="9"/>
      <c r="I172" s="9"/>
    </row>
    <row r="173">
      <c r="A173" s="18"/>
      <c r="D173" s="9"/>
      <c r="E173" s="9"/>
      <c r="F173" s="9"/>
      <c r="G173" s="9"/>
      <c r="I173" s="9"/>
    </row>
    <row r="174">
      <c r="A174" s="18"/>
      <c r="D174" s="9"/>
      <c r="E174" s="9"/>
      <c r="F174" s="9"/>
      <c r="G174" s="9"/>
      <c r="I174" s="9"/>
    </row>
    <row r="175">
      <c r="A175" s="18"/>
      <c r="D175" s="9"/>
      <c r="E175" s="9"/>
      <c r="F175" s="9"/>
      <c r="G175" s="9"/>
      <c r="I175" s="9"/>
    </row>
    <row r="176">
      <c r="A176" s="18"/>
      <c r="D176" s="9"/>
      <c r="E176" s="9"/>
      <c r="F176" s="9"/>
      <c r="G176" s="9"/>
      <c r="I176" s="9"/>
    </row>
    <row r="177">
      <c r="A177" s="18"/>
      <c r="D177" s="9"/>
      <c r="E177" s="9"/>
      <c r="F177" s="9"/>
      <c r="G177" s="9"/>
      <c r="I177" s="9"/>
    </row>
    <row r="178">
      <c r="A178" s="18"/>
      <c r="D178" s="9"/>
      <c r="E178" s="9"/>
      <c r="F178" s="9"/>
      <c r="G178" s="9"/>
      <c r="I178" s="9"/>
    </row>
    <row r="179">
      <c r="A179" s="18"/>
      <c r="D179" s="9"/>
      <c r="E179" s="9"/>
      <c r="F179" s="9"/>
      <c r="G179" s="9"/>
      <c r="I179" s="9"/>
    </row>
    <row r="180">
      <c r="A180" s="18"/>
      <c r="D180" s="9"/>
      <c r="E180" s="9"/>
      <c r="F180" s="9"/>
      <c r="G180" s="9"/>
      <c r="I180" s="9"/>
    </row>
    <row r="181">
      <c r="A181" s="18"/>
      <c r="D181" s="9"/>
      <c r="E181" s="9"/>
      <c r="F181" s="9"/>
      <c r="G181" s="9"/>
      <c r="I181" s="9"/>
    </row>
    <row r="182">
      <c r="A182" s="18"/>
      <c r="D182" s="9"/>
      <c r="E182" s="9"/>
      <c r="F182" s="9"/>
      <c r="G182" s="9"/>
      <c r="I182" s="9"/>
    </row>
    <row r="183">
      <c r="A183" s="18"/>
      <c r="D183" s="9"/>
      <c r="E183" s="9"/>
      <c r="F183" s="9"/>
      <c r="G183" s="9"/>
      <c r="I183" s="9"/>
    </row>
    <row r="184">
      <c r="A184" s="18"/>
      <c r="D184" s="9"/>
      <c r="E184" s="9"/>
      <c r="F184" s="9"/>
      <c r="G184" s="9"/>
      <c r="I184" s="9"/>
    </row>
    <row r="185">
      <c r="A185" s="18"/>
      <c r="D185" s="9"/>
      <c r="E185" s="9"/>
      <c r="F185" s="9"/>
      <c r="G185" s="9"/>
      <c r="I185" s="9"/>
    </row>
    <row r="186">
      <c r="A186" s="18"/>
      <c r="D186" s="9"/>
      <c r="E186" s="9"/>
      <c r="F186" s="9"/>
      <c r="G186" s="9"/>
      <c r="I186" s="9"/>
    </row>
    <row r="187">
      <c r="A187" s="18"/>
      <c r="D187" s="9"/>
      <c r="E187" s="9"/>
      <c r="F187" s="9"/>
      <c r="G187" s="9"/>
      <c r="I187" s="9"/>
    </row>
    <row r="188">
      <c r="A188" s="18"/>
      <c r="D188" s="9"/>
      <c r="E188" s="9"/>
      <c r="F188" s="9"/>
      <c r="G188" s="9"/>
      <c r="I188" s="9"/>
    </row>
    <row r="189">
      <c r="A189" s="18"/>
      <c r="D189" s="9"/>
      <c r="E189" s="9"/>
      <c r="F189" s="9"/>
      <c r="G189" s="9"/>
      <c r="I189" s="9"/>
    </row>
    <row r="190">
      <c r="A190" s="18"/>
      <c r="D190" s="9"/>
      <c r="E190" s="9"/>
      <c r="F190" s="9"/>
      <c r="G190" s="9"/>
      <c r="I190" s="9"/>
    </row>
    <row r="191">
      <c r="A191" s="18"/>
      <c r="D191" s="9"/>
      <c r="E191" s="9"/>
      <c r="F191" s="9"/>
      <c r="G191" s="9"/>
      <c r="I191" s="9"/>
    </row>
    <row r="192">
      <c r="A192" s="18"/>
      <c r="D192" s="9"/>
      <c r="E192" s="9"/>
      <c r="F192" s="9"/>
      <c r="G192" s="9"/>
      <c r="I192" s="9"/>
    </row>
    <row r="193">
      <c r="A193" s="18"/>
      <c r="D193" s="9"/>
      <c r="E193" s="9"/>
      <c r="F193" s="9"/>
      <c r="G193" s="9"/>
      <c r="I193" s="9"/>
    </row>
    <row r="194">
      <c r="A194" s="18"/>
      <c r="D194" s="9"/>
      <c r="E194" s="9"/>
      <c r="F194" s="9"/>
      <c r="G194" s="9"/>
      <c r="I194" s="9"/>
    </row>
    <row r="195">
      <c r="A195" s="18"/>
      <c r="D195" s="9"/>
      <c r="E195" s="9"/>
      <c r="F195" s="9"/>
      <c r="G195" s="9"/>
      <c r="I195" s="9"/>
    </row>
    <row r="196">
      <c r="A196" s="18"/>
      <c r="D196" s="9"/>
      <c r="E196" s="9"/>
      <c r="F196" s="9"/>
      <c r="G196" s="9"/>
      <c r="I196" s="9"/>
    </row>
    <row r="197">
      <c r="A197" s="18"/>
      <c r="D197" s="9"/>
      <c r="E197" s="9"/>
      <c r="F197" s="9"/>
      <c r="G197" s="9"/>
      <c r="I197" s="9"/>
    </row>
    <row r="198">
      <c r="A198" s="18"/>
      <c r="D198" s="9"/>
      <c r="E198" s="9"/>
      <c r="F198" s="9"/>
      <c r="G198" s="9"/>
      <c r="I198" s="9"/>
    </row>
    <row r="199">
      <c r="A199" s="18"/>
      <c r="D199" s="9"/>
      <c r="E199" s="9"/>
      <c r="F199" s="9"/>
      <c r="G199" s="9"/>
      <c r="I199" s="9"/>
    </row>
    <row r="200">
      <c r="A200" s="18"/>
      <c r="D200" s="9"/>
      <c r="E200" s="9"/>
      <c r="F200" s="9"/>
      <c r="G200" s="9"/>
      <c r="I200" s="9"/>
    </row>
    <row r="201">
      <c r="A201" s="18"/>
      <c r="D201" s="9"/>
      <c r="E201" s="9"/>
      <c r="F201" s="9"/>
      <c r="G201" s="9"/>
      <c r="I201" s="9"/>
    </row>
    <row r="202">
      <c r="A202" s="18"/>
      <c r="D202" s="9"/>
      <c r="E202" s="9"/>
      <c r="F202" s="9"/>
      <c r="G202" s="9"/>
      <c r="I202" s="9"/>
    </row>
    <row r="203">
      <c r="A203" s="18"/>
      <c r="D203" s="9"/>
      <c r="E203" s="9"/>
      <c r="F203" s="9"/>
      <c r="G203" s="9"/>
      <c r="I203" s="9"/>
    </row>
    <row r="204">
      <c r="A204" s="18"/>
      <c r="D204" s="9"/>
      <c r="E204" s="9"/>
      <c r="F204" s="9"/>
      <c r="G204" s="9"/>
      <c r="I204" s="9"/>
    </row>
    <row r="205">
      <c r="A205" s="18"/>
      <c r="D205" s="9"/>
      <c r="E205" s="9"/>
      <c r="F205" s="9"/>
      <c r="G205" s="9"/>
      <c r="I205" s="9"/>
    </row>
    <row r="206">
      <c r="A206" s="18"/>
      <c r="D206" s="9"/>
      <c r="E206" s="9"/>
      <c r="F206" s="9"/>
      <c r="G206" s="9"/>
      <c r="I206" s="9"/>
    </row>
    <row r="207">
      <c r="A207" s="18"/>
      <c r="D207" s="9"/>
      <c r="E207" s="9"/>
      <c r="F207" s="9"/>
      <c r="G207" s="9"/>
      <c r="I207" s="9"/>
    </row>
    <row r="208">
      <c r="A208" s="18"/>
      <c r="D208" s="9"/>
      <c r="E208" s="9"/>
      <c r="F208" s="9"/>
      <c r="G208" s="9"/>
      <c r="I208" s="9"/>
    </row>
    <row r="209">
      <c r="A209" s="18"/>
      <c r="D209" s="9"/>
      <c r="E209" s="9"/>
      <c r="F209" s="9"/>
      <c r="G209" s="9"/>
      <c r="I209" s="9"/>
    </row>
    <row r="210">
      <c r="A210" s="18"/>
      <c r="D210" s="9"/>
      <c r="E210" s="9"/>
      <c r="F210" s="9"/>
      <c r="G210" s="9"/>
      <c r="I210" s="9"/>
    </row>
    <row r="211">
      <c r="A211" s="18"/>
      <c r="D211" s="9"/>
      <c r="E211" s="9"/>
      <c r="F211" s="9"/>
      <c r="G211" s="9"/>
      <c r="I211" s="9"/>
    </row>
    <row r="212">
      <c r="A212" s="18"/>
      <c r="D212" s="9"/>
      <c r="E212" s="9"/>
      <c r="F212" s="9"/>
      <c r="G212" s="9"/>
      <c r="I212" s="9"/>
    </row>
    <row r="213">
      <c r="A213" s="18"/>
      <c r="D213" s="9"/>
      <c r="E213" s="9"/>
      <c r="F213" s="9"/>
      <c r="G213" s="9"/>
      <c r="I213" s="9"/>
    </row>
    <row r="214">
      <c r="A214" s="18"/>
      <c r="D214" s="9"/>
      <c r="E214" s="9"/>
      <c r="F214" s="9"/>
      <c r="G214" s="9"/>
      <c r="I214" s="9"/>
    </row>
    <row r="215">
      <c r="A215" s="18"/>
      <c r="D215" s="9"/>
      <c r="E215" s="9"/>
      <c r="F215" s="9"/>
      <c r="G215" s="9"/>
      <c r="I215" s="9"/>
    </row>
    <row r="216">
      <c r="A216" s="18"/>
      <c r="D216" s="9"/>
      <c r="E216" s="9"/>
      <c r="F216" s="9"/>
      <c r="G216" s="9"/>
      <c r="I216" s="9"/>
    </row>
    <row r="217">
      <c r="A217" s="18"/>
      <c r="D217" s="9"/>
      <c r="E217" s="9"/>
      <c r="F217" s="9"/>
      <c r="G217" s="9"/>
      <c r="I217" s="9"/>
    </row>
    <row r="218">
      <c r="A218" s="18"/>
      <c r="D218" s="9"/>
      <c r="E218" s="9"/>
      <c r="F218" s="9"/>
      <c r="G218" s="9"/>
      <c r="I218" s="9"/>
    </row>
    <row r="219">
      <c r="A219" s="18"/>
      <c r="D219" s="9"/>
      <c r="E219" s="9"/>
      <c r="F219" s="9"/>
      <c r="G219" s="9"/>
      <c r="I219" s="9"/>
    </row>
    <row r="220">
      <c r="A220" s="18"/>
      <c r="D220" s="9"/>
      <c r="E220" s="9"/>
      <c r="F220" s="9"/>
      <c r="G220" s="9"/>
      <c r="I220" s="9"/>
    </row>
    <row r="221">
      <c r="A221" s="18"/>
      <c r="D221" s="9"/>
      <c r="E221" s="9"/>
      <c r="F221" s="9"/>
      <c r="G221" s="9"/>
      <c r="I221" s="9"/>
    </row>
    <row r="222">
      <c r="A222" s="18"/>
      <c r="D222" s="9"/>
      <c r="E222" s="9"/>
      <c r="F222" s="9"/>
      <c r="G222" s="9"/>
      <c r="I222" s="9"/>
    </row>
    <row r="223">
      <c r="A223" s="18"/>
      <c r="D223" s="9"/>
      <c r="E223" s="9"/>
      <c r="F223" s="9"/>
      <c r="G223" s="9"/>
      <c r="I223" s="9"/>
    </row>
    <row r="224">
      <c r="A224" s="18"/>
      <c r="D224" s="9"/>
      <c r="E224" s="9"/>
      <c r="F224" s="9"/>
      <c r="G224" s="9"/>
      <c r="I224" s="9"/>
    </row>
    <row r="225">
      <c r="A225" s="18"/>
      <c r="D225" s="9"/>
      <c r="E225" s="9"/>
      <c r="F225" s="9"/>
      <c r="G225" s="9"/>
      <c r="I225" s="9"/>
    </row>
    <row r="226">
      <c r="A226" s="18"/>
      <c r="D226" s="9"/>
      <c r="E226" s="9"/>
      <c r="F226" s="9"/>
      <c r="G226" s="9"/>
      <c r="I226" s="9"/>
    </row>
    <row r="227">
      <c r="A227" s="18"/>
      <c r="D227" s="9"/>
      <c r="E227" s="9"/>
      <c r="F227" s="9"/>
      <c r="G227" s="9"/>
      <c r="I227" s="9"/>
    </row>
    <row r="228">
      <c r="A228" s="18"/>
      <c r="D228" s="9"/>
      <c r="E228" s="9"/>
      <c r="F228" s="9"/>
      <c r="G228" s="9"/>
      <c r="I228" s="9"/>
    </row>
    <row r="229">
      <c r="A229" s="18"/>
      <c r="D229" s="9"/>
      <c r="E229" s="9"/>
      <c r="F229" s="9"/>
      <c r="G229" s="9"/>
      <c r="I229" s="9"/>
    </row>
    <row r="230">
      <c r="A230" s="18"/>
      <c r="D230" s="9"/>
      <c r="E230" s="9"/>
      <c r="F230" s="9"/>
      <c r="G230" s="9"/>
      <c r="I230" s="9"/>
    </row>
    <row r="231">
      <c r="A231" s="18"/>
      <c r="D231" s="9"/>
      <c r="E231" s="9"/>
      <c r="F231" s="9"/>
      <c r="G231" s="9"/>
      <c r="I231" s="9"/>
    </row>
    <row r="232">
      <c r="A232" s="18"/>
      <c r="D232" s="9"/>
      <c r="E232" s="9"/>
      <c r="F232" s="9"/>
      <c r="G232" s="9"/>
      <c r="I232" s="9"/>
    </row>
    <row r="233">
      <c r="A233" s="18"/>
      <c r="D233" s="9"/>
      <c r="E233" s="9"/>
      <c r="F233" s="9"/>
      <c r="G233" s="9"/>
      <c r="I233" s="9"/>
    </row>
    <row r="234">
      <c r="A234" s="18"/>
      <c r="D234" s="9"/>
      <c r="E234" s="9"/>
      <c r="F234" s="9"/>
      <c r="G234" s="9"/>
      <c r="I234" s="9"/>
    </row>
    <row r="235">
      <c r="A235" s="18"/>
      <c r="D235" s="9"/>
      <c r="E235" s="9"/>
      <c r="F235" s="9"/>
      <c r="G235" s="9"/>
      <c r="I235" s="9"/>
    </row>
    <row r="236">
      <c r="A236" s="18"/>
      <c r="D236" s="9"/>
      <c r="E236" s="9"/>
      <c r="F236" s="9"/>
      <c r="G236" s="9"/>
      <c r="I236" s="9"/>
    </row>
    <row r="237">
      <c r="A237" s="18"/>
      <c r="D237" s="9"/>
      <c r="E237" s="9"/>
      <c r="F237" s="9"/>
      <c r="G237" s="9"/>
      <c r="I237" s="9"/>
    </row>
    <row r="238">
      <c r="A238" s="18"/>
      <c r="D238" s="9"/>
      <c r="E238" s="9"/>
      <c r="F238" s="9"/>
      <c r="G238" s="9"/>
      <c r="I238" s="9"/>
    </row>
    <row r="239">
      <c r="A239" s="18"/>
      <c r="D239" s="9"/>
      <c r="E239" s="9"/>
      <c r="F239" s="9"/>
      <c r="G239" s="9"/>
      <c r="I239" s="9"/>
    </row>
    <row r="240">
      <c r="A240" s="18"/>
      <c r="D240" s="9"/>
      <c r="E240" s="9"/>
      <c r="F240" s="9"/>
      <c r="G240" s="9"/>
      <c r="I240" s="9"/>
    </row>
    <row r="241">
      <c r="A241" s="18"/>
      <c r="D241" s="9"/>
      <c r="E241" s="9"/>
      <c r="F241" s="9"/>
      <c r="G241" s="9"/>
      <c r="I241" s="9"/>
    </row>
    <row r="242">
      <c r="A242" s="18"/>
      <c r="D242" s="9"/>
      <c r="E242" s="9"/>
      <c r="F242" s="9"/>
      <c r="G242" s="9"/>
      <c r="I242" s="9"/>
    </row>
    <row r="243">
      <c r="A243" s="18"/>
      <c r="D243" s="9"/>
      <c r="E243" s="9"/>
      <c r="F243" s="9"/>
      <c r="G243" s="9"/>
      <c r="I243" s="9"/>
    </row>
    <row r="244">
      <c r="A244" s="18"/>
      <c r="D244" s="9"/>
      <c r="E244" s="9"/>
      <c r="F244" s="9"/>
      <c r="G244" s="9"/>
      <c r="I244" s="9"/>
    </row>
    <row r="245">
      <c r="A245" s="18"/>
      <c r="D245" s="9"/>
      <c r="E245" s="9"/>
      <c r="F245" s="9"/>
      <c r="G245" s="9"/>
      <c r="I245" s="9"/>
    </row>
    <row r="246">
      <c r="A246" s="18"/>
      <c r="D246" s="9"/>
      <c r="E246" s="9"/>
      <c r="F246" s="9"/>
      <c r="G246" s="9"/>
      <c r="I246" s="9"/>
    </row>
    <row r="247">
      <c r="A247" s="18"/>
      <c r="D247" s="9"/>
      <c r="E247" s="9"/>
      <c r="F247" s="9"/>
      <c r="G247" s="9"/>
      <c r="I247" s="9"/>
    </row>
    <row r="248">
      <c r="A248" s="18"/>
      <c r="D248" s="9"/>
      <c r="E248" s="9"/>
      <c r="F248" s="9"/>
      <c r="G248" s="9"/>
      <c r="I248" s="9"/>
    </row>
    <row r="249">
      <c r="A249" s="18"/>
      <c r="D249" s="9"/>
      <c r="E249" s="9"/>
      <c r="F249" s="9"/>
      <c r="G249" s="9"/>
      <c r="I249" s="9"/>
    </row>
    <row r="250">
      <c r="A250" s="18"/>
      <c r="D250" s="9"/>
      <c r="E250" s="9"/>
      <c r="F250" s="9"/>
      <c r="G250" s="9"/>
      <c r="I250" s="9"/>
    </row>
    <row r="251">
      <c r="A251" s="18"/>
      <c r="D251" s="9"/>
      <c r="E251" s="9"/>
      <c r="F251" s="9"/>
      <c r="G251" s="9"/>
      <c r="I251" s="9"/>
    </row>
    <row r="252">
      <c r="A252" s="18"/>
      <c r="D252" s="9"/>
      <c r="E252" s="9"/>
      <c r="F252" s="9"/>
      <c r="G252" s="9"/>
      <c r="I252" s="9"/>
    </row>
    <row r="253">
      <c r="A253" s="18"/>
      <c r="D253" s="9"/>
      <c r="E253" s="9"/>
      <c r="F253" s="9"/>
      <c r="G253" s="9"/>
      <c r="I253" s="9"/>
    </row>
    <row r="254">
      <c r="A254" s="18"/>
      <c r="D254" s="9"/>
      <c r="E254" s="9"/>
      <c r="F254" s="9"/>
      <c r="G254" s="9"/>
      <c r="I254" s="9"/>
    </row>
    <row r="255">
      <c r="A255" s="18"/>
      <c r="D255" s="9"/>
      <c r="E255" s="9"/>
      <c r="F255" s="9"/>
      <c r="G255" s="9"/>
      <c r="I255" s="9"/>
    </row>
    <row r="256">
      <c r="A256" s="18"/>
      <c r="D256" s="9"/>
      <c r="E256" s="9"/>
      <c r="F256" s="9"/>
      <c r="G256" s="9"/>
      <c r="I256" s="9"/>
    </row>
    <row r="257">
      <c r="A257" s="18"/>
      <c r="D257" s="9"/>
      <c r="E257" s="9"/>
      <c r="F257" s="9"/>
      <c r="G257" s="9"/>
      <c r="I257" s="9"/>
    </row>
    <row r="258">
      <c r="A258" s="18"/>
      <c r="D258" s="9"/>
      <c r="E258" s="9"/>
      <c r="F258" s="9"/>
      <c r="G258" s="9"/>
      <c r="I258" s="9"/>
    </row>
    <row r="259">
      <c r="A259" s="18"/>
      <c r="D259" s="9"/>
      <c r="E259" s="9"/>
      <c r="F259" s="9"/>
      <c r="G259" s="9"/>
      <c r="I259" s="9"/>
    </row>
    <row r="260">
      <c r="A260" s="18"/>
      <c r="D260" s="9"/>
      <c r="E260" s="9"/>
      <c r="F260" s="9"/>
      <c r="G260" s="9"/>
      <c r="I260" s="9"/>
    </row>
    <row r="261">
      <c r="A261" s="18"/>
      <c r="D261" s="9"/>
      <c r="E261" s="9"/>
      <c r="F261" s="9"/>
      <c r="G261" s="9"/>
      <c r="I261" s="9"/>
    </row>
    <row r="262">
      <c r="A262" s="18"/>
      <c r="D262" s="9"/>
      <c r="E262" s="9"/>
      <c r="F262" s="9"/>
      <c r="G262" s="9"/>
      <c r="I262" s="9"/>
    </row>
    <row r="263">
      <c r="A263" s="18"/>
      <c r="D263" s="9"/>
      <c r="E263" s="9"/>
      <c r="F263" s="9"/>
      <c r="G263" s="9"/>
      <c r="I263" s="9"/>
    </row>
    <row r="264">
      <c r="A264" s="18"/>
      <c r="D264" s="9"/>
      <c r="E264" s="9"/>
      <c r="F264" s="9"/>
      <c r="G264" s="9"/>
      <c r="I264" s="9"/>
    </row>
    <row r="265">
      <c r="A265" s="18"/>
      <c r="D265" s="9"/>
      <c r="E265" s="9"/>
      <c r="F265" s="9"/>
      <c r="G265" s="9"/>
      <c r="I265" s="9"/>
    </row>
    <row r="266">
      <c r="A266" s="18"/>
      <c r="D266" s="9"/>
      <c r="E266" s="9"/>
      <c r="F266" s="9"/>
      <c r="G266" s="9"/>
      <c r="I266" s="9"/>
    </row>
    <row r="267">
      <c r="A267" s="18"/>
      <c r="D267" s="9"/>
      <c r="E267" s="9"/>
      <c r="F267" s="9"/>
      <c r="G267" s="9"/>
      <c r="I267" s="9"/>
    </row>
    <row r="268">
      <c r="A268" s="18"/>
      <c r="D268" s="9"/>
      <c r="E268" s="9"/>
      <c r="F268" s="9"/>
      <c r="G268" s="9"/>
      <c r="I268" s="9"/>
    </row>
    <row r="269">
      <c r="A269" s="18"/>
      <c r="D269" s="9"/>
      <c r="E269" s="9"/>
      <c r="F269" s="9"/>
      <c r="G269" s="9"/>
      <c r="I269" s="9"/>
    </row>
    <row r="270">
      <c r="A270" s="18"/>
      <c r="D270" s="9"/>
      <c r="E270" s="9"/>
      <c r="F270" s="9"/>
      <c r="G270" s="9"/>
      <c r="I270" s="9"/>
    </row>
    <row r="271">
      <c r="A271" s="18"/>
      <c r="D271" s="9"/>
      <c r="E271" s="9"/>
      <c r="F271" s="9"/>
      <c r="G271" s="9"/>
      <c r="I271" s="9"/>
    </row>
    <row r="272">
      <c r="A272" s="18"/>
      <c r="D272" s="9"/>
      <c r="E272" s="9"/>
      <c r="F272" s="9"/>
      <c r="G272" s="9"/>
      <c r="I272" s="9"/>
    </row>
    <row r="273">
      <c r="A273" s="18"/>
      <c r="D273" s="9"/>
      <c r="E273" s="9"/>
      <c r="F273" s="9"/>
      <c r="G273" s="9"/>
      <c r="I273" s="9"/>
    </row>
    <row r="274">
      <c r="A274" s="18"/>
      <c r="D274" s="9"/>
      <c r="E274" s="9"/>
      <c r="F274" s="9"/>
      <c r="G274" s="9"/>
      <c r="I274" s="9"/>
    </row>
    <row r="275">
      <c r="A275" s="18"/>
      <c r="D275" s="9"/>
      <c r="E275" s="9"/>
      <c r="F275" s="9"/>
      <c r="G275" s="9"/>
      <c r="I275" s="9"/>
    </row>
    <row r="276">
      <c r="A276" s="18"/>
      <c r="D276" s="9"/>
      <c r="E276" s="9"/>
      <c r="F276" s="9"/>
      <c r="G276" s="9"/>
      <c r="I276" s="9"/>
    </row>
    <row r="277">
      <c r="A277" s="18"/>
      <c r="D277" s="9"/>
      <c r="E277" s="9"/>
      <c r="F277" s="9"/>
      <c r="G277" s="9"/>
      <c r="I277" s="9"/>
    </row>
    <row r="278">
      <c r="A278" s="18"/>
      <c r="D278" s="9"/>
      <c r="E278" s="9"/>
      <c r="F278" s="9"/>
      <c r="G278" s="9"/>
      <c r="I278" s="9"/>
    </row>
    <row r="279">
      <c r="A279" s="18"/>
      <c r="D279" s="9"/>
      <c r="E279" s="9"/>
      <c r="F279" s="9"/>
      <c r="G279" s="9"/>
      <c r="I279" s="9"/>
    </row>
    <row r="280">
      <c r="A280" s="18"/>
      <c r="D280" s="9"/>
      <c r="E280" s="9"/>
      <c r="F280" s="9"/>
      <c r="G280" s="9"/>
      <c r="I280" s="9"/>
    </row>
    <row r="281">
      <c r="A281" s="18"/>
      <c r="D281" s="9"/>
      <c r="E281" s="9"/>
      <c r="F281" s="9"/>
      <c r="G281" s="9"/>
      <c r="I281" s="9"/>
    </row>
    <row r="282">
      <c r="A282" s="18"/>
      <c r="D282" s="9"/>
      <c r="E282" s="9"/>
      <c r="F282" s="9"/>
      <c r="G282" s="9"/>
      <c r="I282" s="9"/>
    </row>
    <row r="283">
      <c r="A283" s="18"/>
      <c r="D283" s="9"/>
      <c r="E283" s="9"/>
      <c r="F283" s="9"/>
      <c r="G283" s="9"/>
      <c r="I283" s="9"/>
    </row>
    <row r="284">
      <c r="A284" s="18"/>
      <c r="D284" s="9"/>
      <c r="E284" s="9"/>
      <c r="F284" s="9"/>
      <c r="G284" s="9"/>
      <c r="I284" s="9"/>
    </row>
    <row r="285">
      <c r="A285" s="18"/>
      <c r="D285" s="9"/>
      <c r="E285" s="9"/>
      <c r="F285" s="9"/>
      <c r="G285" s="9"/>
      <c r="I285" s="9"/>
    </row>
    <row r="286">
      <c r="A286" s="18"/>
      <c r="D286" s="9"/>
      <c r="E286" s="9"/>
      <c r="F286" s="9"/>
      <c r="G286" s="9"/>
      <c r="I286" s="9"/>
    </row>
    <row r="287">
      <c r="A287" s="18"/>
      <c r="D287" s="9"/>
      <c r="E287" s="9"/>
      <c r="F287" s="9"/>
      <c r="G287" s="9"/>
      <c r="I287" s="9"/>
    </row>
    <row r="288">
      <c r="A288" s="18"/>
      <c r="D288" s="9"/>
      <c r="E288" s="9"/>
      <c r="F288" s="9"/>
      <c r="G288" s="9"/>
      <c r="I288" s="9"/>
    </row>
    <row r="289">
      <c r="A289" s="18"/>
      <c r="D289" s="9"/>
      <c r="E289" s="9"/>
      <c r="F289" s="9"/>
      <c r="G289" s="9"/>
      <c r="I289" s="9"/>
    </row>
    <row r="290">
      <c r="A290" s="18"/>
      <c r="D290" s="9"/>
      <c r="E290" s="9"/>
      <c r="F290" s="9"/>
      <c r="G290" s="9"/>
      <c r="I290" s="9"/>
    </row>
    <row r="291">
      <c r="A291" s="18"/>
      <c r="D291" s="9"/>
      <c r="E291" s="9"/>
      <c r="F291" s="9"/>
      <c r="G291" s="9"/>
      <c r="I291" s="9"/>
    </row>
    <row r="292">
      <c r="A292" s="18"/>
      <c r="D292" s="9"/>
      <c r="E292" s="9"/>
      <c r="F292" s="9"/>
      <c r="G292" s="9"/>
      <c r="I292" s="9"/>
    </row>
    <row r="293">
      <c r="A293" s="18"/>
      <c r="D293" s="9"/>
      <c r="E293" s="9"/>
      <c r="F293" s="9"/>
      <c r="G293" s="9"/>
      <c r="I293" s="9"/>
    </row>
    <row r="294">
      <c r="A294" s="18"/>
      <c r="D294" s="9"/>
      <c r="E294" s="9"/>
      <c r="F294" s="9"/>
      <c r="G294" s="9"/>
      <c r="I294" s="9"/>
    </row>
    <row r="295">
      <c r="A295" s="18"/>
      <c r="D295" s="9"/>
      <c r="E295" s="9"/>
      <c r="F295" s="9"/>
      <c r="G295" s="9"/>
      <c r="I295" s="9"/>
    </row>
    <row r="296">
      <c r="A296" s="18"/>
      <c r="D296" s="9"/>
      <c r="E296" s="9"/>
      <c r="F296" s="9"/>
      <c r="G296" s="9"/>
      <c r="I296" s="9"/>
    </row>
    <row r="297">
      <c r="A297" s="18"/>
      <c r="D297" s="9"/>
      <c r="E297" s="9"/>
      <c r="F297" s="9"/>
      <c r="G297" s="9"/>
      <c r="I297" s="9"/>
    </row>
    <row r="298">
      <c r="A298" s="18"/>
      <c r="D298" s="9"/>
      <c r="E298" s="9"/>
      <c r="F298" s="9"/>
      <c r="G298" s="9"/>
      <c r="I298" s="9"/>
    </row>
    <row r="299">
      <c r="A299" s="18"/>
      <c r="D299" s="9"/>
      <c r="E299" s="9"/>
      <c r="F299" s="9"/>
      <c r="G299" s="9"/>
      <c r="I299" s="9"/>
    </row>
    <row r="300">
      <c r="A300" s="18"/>
      <c r="D300" s="9"/>
      <c r="E300" s="9"/>
      <c r="F300" s="9"/>
      <c r="G300" s="9"/>
      <c r="I300" s="9"/>
    </row>
    <row r="301">
      <c r="A301" s="18"/>
      <c r="D301" s="9"/>
      <c r="E301" s="9"/>
      <c r="F301" s="9"/>
      <c r="G301" s="9"/>
      <c r="I301" s="9"/>
    </row>
    <row r="302">
      <c r="A302" s="18"/>
      <c r="D302" s="9"/>
      <c r="E302" s="9"/>
      <c r="F302" s="9"/>
      <c r="G302" s="9"/>
      <c r="I302" s="9"/>
    </row>
    <row r="303">
      <c r="A303" s="18"/>
      <c r="D303" s="9"/>
      <c r="E303" s="9"/>
      <c r="F303" s="9"/>
      <c r="G303" s="9"/>
      <c r="I303" s="9"/>
    </row>
    <row r="304">
      <c r="A304" s="18"/>
      <c r="D304" s="9"/>
      <c r="E304" s="9"/>
      <c r="F304" s="9"/>
      <c r="G304" s="9"/>
      <c r="I304" s="9"/>
    </row>
    <row r="305">
      <c r="A305" s="18"/>
      <c r="D305" s="9"/>
      <c r="E305" s="9"/>
      <c r="F305" s="9"/>
      <c r="G305" s="9"/>
      <c r="I305" s="9"/>
    </row>
    <row r="306">
      <c r="A306" s="18"/>
      <c r="D306" s="9"/>
      <c r="E306" s="9"/>
      <c r="F306" s="9"/>
      <c r="G306" s="9"/>
      <c r="I306" s="9"/>
    </row>
    <row r="307">
      <c r="A307" s="18"/>
      <c r="D307" s="9"/>
      <c r="E307" s="9"/>
      <c r="F307" s="9"/>
      <c r="G307" s="9"/>
      <c r="I307" s="9"/>
    </row>
    <row r="308">
      <c r="A308" s="18"/>
      <c r="D308" s="9"/>
      <c r="E308" s="9"/>
      <c r="F308" s="9"/>
      <c r="G308" s="9"/>
      <c r="I308" s="9"/>
    </row>
    <row r="309">
      <c r="A309" s="18"/>
      <c r="D309" s="9"/>
      <c r="E309" s="9"/>
      <c r="F309" s="9"/>
      <c r="G309" s="9"/>
      <c r="I309" s="9"/>
    </row>
    <row r="310">
      <c r="A310" s="18"/>
      <c r="D310" s="9"/>
      <c r="E310" s="9"/>
      <c r="F310" s="9"/>
      <c r="G310" s="9"/>
      <c r="I310" s="9"/>
    </row>
    <row r="311">
      <c r="A311" s="18"/>
      <c r="D311" s="9"/>
      <c r="E311" s="9"/>
      <c r="F311" s="9"/>
      <c r="G311" s="9"/>
      <c r="I311" s="9"/>
    </row>
    <row r="312">
      <c r="A312" s="18"/>
      <c r="D312" s="9"/>
      <c r="E312" s="9"/>
      <c r="F312" s="9"/>
      <c r="G312" s="9"/>
      <c r="I312" s="9"/>
    </row>
    <row r="313">
      <c r="A313" s="18"/>
      <c r="D313" s="9"/>
      <c r="E313" s="9"/>
      <c r="F313" s="9"/>
      <c r="G313" s="9"/>
      <c r="I313" s="9"/>
    </row>
    <row r="314">
      <c r="A314" s="18"/>
      <c r="D314" s="9"/>
      <c r="E314" s="9"/>
      <c r="F314" s="9"/>
      <c r="G314" s="9"/>
      <c r="I314" s="9"/>
    </row>
    <row r="315">
      <c r="A315" s="18"/>
      <c r="D315" s="9"/>
      <c r="E315" s="9"/>
      <c r="F315" s="9"/>
      <c r="G315" s="9"/>
      <c r="I315" s="9"/>
    </row>
    <row r="316">
      <c r="A316" s="18"/>
      <c r="D316" s="9"/>
      <c r="E316" s="9"/>
      <c r="F316" s="9"/>
      <c r="G316" s="9"/>
      <c r="I316" s="9"/>
    </row>
    <row r="317">
      <c r="A317" s="18"/>
      <c r="D317" s="9"/>
      <c r="E317" s="9"/>
      <c r="F317" s="9"/>
      <c r="G317" s="9"/>
      <c r="I317" s="9"/>
    </row>
    <row r="318">
      <c r="A318" s="18"/>
      <c r="D318" s="9"/>
      <c r="E318" s="9"/>
      <c r="F318" s="9"/>
      <c r="G318" s="9"/>
      <c r="I318" s="9"/>
    </row>
    <row r="319">
      <c r="A319" s="18"/>
      <c r="D319" s="9"/>
      <c r="E319" s="9"/>
      <c r="F319" s="9"/>
      <c r="G319" s="9"/>
      <c r="I319" s="9"/>
    </row>
    <row r="320">
      <c r="A320" s="18"/>
      <c r="D320" s="9"/>
      <c r="E320" s="9"/>
      <c r="F320" s="9"/>
      <c r="G320" s="9"/>
      <c r="I320" s="9"/>
    </row>
    <row r="321">
      <c r="A321" s="18"/>
      <c r="D321" s="9"/>
      <c r="E321" s="9"/>
      <c r="F321" s="9"/>
      <c r="G321" s="9"/>
      <c r="I321" s="9"/>
    </row>
    <row r="322">
      <c r="A322" s="18"/>
      <c r="D322" s="9"/>
      <c r="E322" s="9"/>
      <c r="F322" s="9"/>
      <c r="G322" s="9"/>
      <c r="I322" s="9"/>
    </row>
    <row r="323">
      <c r="A323" s="18"/>
      <c r="D323" s="9"/>
      <c r="E323" s="9"/>
      <c r="F323" s="9"/>
      <c r="G323" s="9"/>
      <c r="I323" s="9"/>
    </row>
    <row r="324">
      <c r="A324" s="18"/>
      <c r="D324" s="9"/>
      <c r="E324" s="9"/>
      <c r="F324" s="9"/>
      <c r="G324" s="9"/>
      <c r="I324" s="9"/>
    </row>
    <row r="325">
      <c r="A325" s="18"/>
      <c r="D325" s="9"/>
      <c r="E325" s="9"/>
      <c r="F325" s="9"/>
      <c r="G325" s="9"/>
      <c r="I325" s="9"/>
    </row>
    <row r="326">
      <c r="A326" s="18"/>
      <c r="D326" s="9"/>
      <c r="E326" s="9"/>
      <c r="F326" s="9"/>
      <c r="G326" s="9"/>
      <c r="I326" s="9"/>
    </row>
    <row r="327">
      <c r="A327" s="18"/>
      <c r="D327" s="9"/>
      <c r="E327" s="9"/>
      <c r="F327" s="9"/>
      <c r="G327" s="9"/>
      <c r="I327" s="9"/>
    </row>
    <row r="328">
      <c r="A328" s="18"/>
      <c r="D328" s="9"/>
      <c r="E328" s="9"/>
      <c r="F328" s="9"/>
      <c r="G328" s="9"/>
      <c r="I328" s="9"/>
    </row>
    <row r="329">
      <c r="A329" s="18"/>
      <c r="D329" s="9"/>
      <c r="E329" s="9"/>
      <c r="F329" s="9"/>
      <c r="G329" s="9"/>
      <c r="I329" s="9"/>
    </row>
    <row r="330">
      <c r="A330" s="18"/>
      <c r="D330" s="9"/>
      <c r="E330" s="9"/>
      <c r="F330" s="9"/>
      <c r="G330" s="9"/>
      <c r="I330" s="9"/>
    </row>
    <row r="331">
      <c r="A331" s="18"/>
      <c r="D331" s="9"/>
      <c r="E331" s="9"/>
      <c r="F331" s="9"/>
      <c r="G331" s="9"/>
      <c r="I331" s="9"/>
    </row>
    <row r="332">
      <c r="A332" s="18"/>
      <c r="D332" s="9"/>
      <c r="E332" s="9"/>
      <c r="F332" s="9"/>
      <c r="G332" s="9"/>
      <c r="I332" s="9"/>
    </row>
    <row r="333">
      <c r="A333" s="18"/>
      <c r="D333" s="9"/>
      <c r="E333" s="9"/>
      <c r="F333" s="9"/>
      <c r="G333" s="9"/>
      <c r="I333" s="9"/>
    </row>
    <row r="334">
      <c r="A334" s="18"/>
      <c r="D334" s="9"/>
      <c r="E334" s="9"/>
      <c r="F334" s="9"/>
      <c r="G334" s="9"/>
      <c r="I334" s="9"/>
    </row>
    <row r="335">
      <c r="A335" s="18"/>
      <c r="D335" s="9"/>
      <c r="E335" s="9"/>
      <c r="F335" s="9"/>
      <c r="G335" s="9"/>
      <c r="I335" s="9"/>
    </row>
    <row r="336">
      <c r="A336" s="18"/>
      <c r="D336" s="9"/>
      <c r="E336" s="9"/>
      <c r="F336" s="9"/>
      <c r="G336" s="9"/>
      <c r="I336" s="9"/>
    </row>
    <row r="337">
      <c r="A337" s="18"/>
      <c r="D337" s="9"/>
      <c r="E337" s="9"/>
      <c r="F337" s="9"/>
      <c r="G337" s="9"/>
      <c r="I337" s="9"/>
    </row>
    <row r="338">
      <c r="A338" s="18"/>
      <c r="D338" s="9"/>
      <c r="E338" s="9"/>
      <c r="F338" s="9"/>
      <c r="G338" s="9"/>
      <c r="I338" s="9"/>
    </row>
    <row r="339">
      <c r="A339" s="18"/>
      <c r="D339" s="9"/>
      <c r="E339" s="9"/>
      <c r="F339" s="9"/>
      <c r="G339" s="9"/>
      <c r="I339" s="9"/>
    </row>
    <row r="340">
      <c r="A340" s="18"/>
      <c r="D340" s="9"/>
      <c r="E340" s="9"/>
      <c r="F340" s="9"/>
      <c r="G340" s="9"/>
      <c r="I340" s="9"/>
    </row>
    <row r="341">
      <c r="A341" s="18"/>
      <c r="D341" s="9"/>
      <c r="E341" s="9"/>
      <c r="F341" s="9"/>
      <c r="G341" s="9"/>
      <c r="I341" s="9"/>
    </row>
    <row r="342">
      <c r="A342" s="18"/>
      <c r="D342" s="9"/>
      <c r="E342" s="9"/>
      <c r="F342" s="9"/>
      <c r="G342" s="9"/>
      <c r="I342" s="9"/>
    </row>
    <row r="343">
      <c r="A343" s="18"/>
      <c r="D343" s="9"/>
      <c r="E343" s="9"/>
      <c r="F343" s="9"/>
      <c r="G343" s="9"/>
      <c r="I343" s="9"/>
    </row>
    <row r="344">
      <c r="A344" s="18"/>
      <c r="D344" s="9"/>
      <c r="E344" s="9"/>
      <c r="F344" s="9"/>
      <c r="G344" s="9"/>
      <c r="I344" s="9"/>
    </row>
    <row r="345">
      <c r="A345" s="18"/>
      <c r="D345" s="9"/>
      <c r="E345" s="9"/>
      <c r="F345" s="9"/>
      <c r="G345" s="9"/>
      <c r="I345" s="9"/>
    </row>
    <row r="346">
      <c r="A346" s="18"/>
      <c r="D346" s="9"/>
      <c r="E346" s="9"/>
      <c r="F346" s="9"/>
      <c r="G346" s="9"/>
      <c r="I346" s="9"/>
    </row>
    <row r="347">
      <c r="A347" s="18"/>
      <c r="D347" s="9"/>
      <c r="E347" s="9"/>
      <c r="F347" s="9"/>
      <c r="G347" s="9"/>
      <c r="I347" s="9"/>
    </row>
    <row r="348">
      <c r="A348" s="18"/>
      <c r="D348" s="9"/>
      <c r="E348" s="9"/>
      <c r="F348" s="9"/>
      <c r="G348" s="9"/>
      <c r="I348" s="9"/>
    </row>
    <row r="349">
      <c r="A349" s="18"/>
      <c r="D349" s="9"/>
      <c r="E349" s="9"/>
      <c r="F349" s="9"/>
      <c r="G349" s="9"/>
      <c r="I349" s="9"/>
    </row>
    <row r="350">
      <c r="A350" s="18"/>
      <c r="D350" s="9"/>
      <c r="E350" s="9"/>
      <c r="F350" s="9"/>
      <c r="G350" s="9"/>
      <c r="I350" s="9"/>
    </row>
    <row r="351">
      <c r="A351" s="18"/>
      <c r="D351" s="9"/>
      <c r="E351" s="9"/>
      <c r="F351" s="9"/>
      <c r="G351" s="9"/>
      <c r="I351" s="9"/>
    </row>
    <row r="352">
      <c r="A352" s="18"/>
      <c r="D352" s="9"/>
      <c r="E352" s="9"/>
      <c r="F352" s="9"/>
      <c r="G352" s="9"/>
      <c r="I352" s="9"/>
    </row>
    <row r="353">
      <c r="A353" s="18"/>
      <c r="D353" s="9"/>
      <c r="E353" s="9"/>
      <c r="F353" s="9"/>
      <c r="G353" s="9"/>
      <c r="I353" s="9"/>
    </row>
    <row r="354">
      <c r="A354" s="18"/>
      <c r="D354" s="9"/>
      <c r="E354" s="9"/>
      <c r="F354" s="9"/>
      <c r="G354" s="9"/>
      <c r="I354" s="9"/>
    </row>
    <row r="355">
      <c r="A355" s="18"/>
      <c r="D355" s="9"/>
      <c r="E355" s="9"/>
      <c r="F355" s="9"/>
      <c r="G355" s="9"/>
      <c r="I355" s="9"/>
    </row>
    <row r="356">
      <c r="A356" s="18"/>
      <c r="D356" s="9"/>
      <c r="E356" s="9"/>
      <c r="F356" s="9"/>
      <c r="G356" s="9"/>
      <c r="I356" s="9"/>
    </row>
    <row r="357">
      <c r="A357" s="18"/>
      <c r="D357" s="9"/>
      <c r="E357" s="9"/>
      <c r="F357" s="9"/>
      <c r="G357" s="9"/>
      <c r="I357" s="9"/>
    </row>
    <row r="358">
      <c r="A358" s="18"/>
      <c r="D358" s="9"/>
      <c r="E358" s="9"/>
      <c r="F358" s="9"/>
      <c r="G358" s="9"/>
      <c r="I358" s="9"/>
    </row>
    <row r="359">
      <c r="A359" s="18"/>
      <c r="D359" s="9"/>
      <c r="E359" s="9"/>
      <c r="F359" s="9"/>
      <c r="G359" s="9"/>
      <c r="I359" s="9"/>
    </row>
    <row r="360">
      <c r="A360" s="18"/>
      <c r="D360" s="9"/>
      <c r="E360" s="9"/>
      <c r="F360" s="9"/>
      <c r="G360" s="9"/>
      <c r="I360" s="9"/>
    </row>
    <row r="361">
      <c r="A361" s="18"/>
      <c r="D361" s="9"/>
      <c r="E361" s="9"/>
      <c r="F361" s="9"/>
      <c r="G361" s="9"/>
      <c r="I361" s="9"/>
    </row>
    <row r="362">
      <c r="A362" s="18"/>
      <c r="D362" s="9"/>
      <c r="E362" s="9"/>
      <c r="F362" s="9"/>
      <c r="G362" s="9"/>
      <c r="I362" s="9"/>
    </row>
    <row r="363">
      <c r="A363" s="18"/>
      <c r="D363" s="9"/>
      <c r="E363" s="9"/>
      <c r="F363" s="9"/>
      <c r="G363" s="9"/>
      <c r="I363" s="9"/>
    </row>
    <row r="364">
      <c r="A364" s="18"/>
      <c r="D364" s="9"/>
      <c r="E364" s="9"/>
      <c r="F364" s="9"/>
      <c r="G364" s="9"/>
      <c r="I364" s="9"/>
    </row>
    <row r="365">
      <c r="A365" s="18"/>
      <c r="D365" s="9"/>
      <c r="E365" s="9"/>
      <c r="F365" s="9"/>
      <c r="G365" s="9"/>
      <c r="I365" s="9"/>
    </row>
    <row r="366">
      <c r="A366" s="18"/>
      <c r="D366" s="9"/>
      <c r="E366" s="9"/>
      <c r="F366" s="9"/>
      <c r="G366" s="9"/>
      <c r="I366" s="9"/>
    </row>
    <row r="367">
      <c r="A367" s="18"/>
      <c r="D367" s="9"/>
      <c r="E367" s="9"/>
      <c r="F367" s="9"/>
      <c r="G367" s="9"/>
      <c r="I367" s="9"/>
    </row>
    <row r="368">
      <c r="A368" s="18"/>
      <c r="D368" s="9"/>
      <c r="E368" s="9"/>
      <c r="F368" s="9"/>
      <c r="G368" s="9"/>
      <c r="I368" s="9"/>
    </row>
    <row r="369">
      <c r="A369" s="18"/>
      <c r="D369" s="9"/>
      <c r="E369" s="9"/>
      <c r="F369" s="9"/>
      <c r="G369" s="9"/>
      <c r="I369" s="9"/>
    </row>
    <row r="370">
      <c r="A370" s="18"/>
      <c r="D370" s="9"/>
      <c r="E370" s="9"/>
      <c r="F370" s="9"/>
      <c r="G370" s="9"/>
      <c r="I370" s="9"/>
    </row>
    <row r="371">
      <c r="A371" s="18"/>
      <c r="D371" s="9"/>
      <c r="E371" s="9"/>
      <c r="F371" s="9"/>
      <c r="G371" s="9"/>
      <c r="I371" s="9"/>
    </row>
    <row r="372">
      <c r="A372" s="18"/>
      <c r="D372" s="9"/>
      <c r="E372" s="9"/>
      <c r="F372" s="9"/>
      <c r="G372" s="9"/>
      <c r="I372" s="9"/>
    </row>
    <row r="373">
      <c r="A373" s="18"/>
      <c r="D373" s="9"/>
      <c r="E373" s="9"/>
      <c r="F373" s="9"/>
      <c r="G373" s="9"/>
      <c r="I373" s="9"/>
    </row>
    <row r="374">
      <c r="A374" s="18"/>
      <c r="D374" s="9"/>
      <c r="E374" s="9"/>
      <c r="F374" s="9"/>
      <c r="G374" s="9"/>
      <c r="I374" s="9"/>
    </row>
    <row r="375">
      <c r="A375" s="18"/>
      <c r="D375" s="9"/>
      <c r="E375" s="9"/>
      <c r="F375" s="9"/>
      <c r="G375" s="9"/>
      <c r="I375" s="9"/>
    </row>
    <row r="376">
      <c r="A376" s="18"/>
      <c r="D376" s="9"/>
      <c r="E376" s="9"/>
      <c r="F376" s="9"/>
      <c r="G376" s="9"/>
      <c r="I376" s="9"/>
    </row>
    <row r="377">
      <c r="A377" s="18"/>
      <c r="D377" s="9"/>
      <c r="E377" s="9"/>
      <c r="F377" s="9"/>
      <c r="G377" s="9"/>
      <c r="I377" s="9"/>
    </row>
    <row r="378">
      <c r="A378" s="18"/>
      <c r="D378" s="9"/>
      <c r="E378" s="9"/>
      <c r="F378" s="9"/>
      <c r="G378" s="9"/>
      <c r="I378" s="9"/>
    </row>
    <row r="379">
      <c r="A379" s="18"/>
      <c r="D379" s="9"/>
      <c r="E379" s="9"/>
      <c r="F379" s="9"/>
      <c r="G379" s="9"/>
      <c r="I379" s="9"/>
    </row>
    <row r="380">
      <c r="A380" s="18"/>
      <c r="D380" s="9"/>
      <c r="E380" s="9"/>
      <c r="F380" s="9"/>
      <c r="G380" s="9"/>
      <c r="I380" s="9"/>
    </row>
    <row r="381">
      <c r="A381" s="18"/>
      <c r="D381" s="9"/>
      <c r="E381" s="9"/>
      <c r="F381" s="9"/>
      <c r="G381" s="9"/>
      <c r="I381" s="9"/>
    </row>
    <row r="382">
      <c r="A382" s="18"/>
      <c r="D382" s="9"/>
      <c r="E382" s="9"/>
      <c r="F382" s="9"/>
      <c r="G382" s="9"/>
      <c r="I382" s="9"/>
    </row>
    <row r="383">
      <c r="A383" s="18"/>
      <c r="D383" s="9"/>
      <c r="E383" s="9"/>
      <c r="F383" s="9"/>
      <c r="G383" s="9"/>
      <c r="I383" s="9"/>
    </row>
    <row r="384">
      <c r="A384" s="18"/>
      <c r="D384" s="9"/>
      <c r="E384" s="9"/>
      <c r="F384" s="9"/>
      <c r="G384" s="9"/>
      <c r="I384" s="9"/>
    </row>
    <row r="385">
      <c r="A385" s="18"/>
      <c r="D385" s="9"/>
      <c r="E385" s="9"/>
      <c r="F385" s="9"/>
      <c r="G385" s="9"/>
      <c r="I385" s="9"/>
    </row>
    <row r="386">
      <c r="A386" s="18"/>
      <c r="D386" s="9"/>
      <c r="E386" s="9"/>
      <c r="F386" s="9"/>
      <c r="G386" s="9"/>
      <c r="I386" s="9"/>
    </row>
    <row r="387">
      <c r="A387" s="18"/>
      <c r="D387" s="9"/>
      <c r="E387" s="9"/>
      <c r="F387" s="9"/>
      <c r="G387" s="9"/>
      <c r="I387" s="9"/>
    </row>
    <row r="388">
      <c r="A388" s="18"/>
      <c r="D388" s="9"/>
      <c r="E388" s="9"/>
      <c r="F388" s="9"/>
      <c r="G388" s="9"/>
      <c r="I388" s="9"/>
    </row>
    <row r="389">
      <c r="A389" s="18"/>
      <c r="D389" s="9"/>
      <c r="E389" s="9"/>
      <c r="F389" s="9"/>
      <c r="G389" s="9"/>
      <c r="I389" s="9"/>
    </row>
    <row r="390">
      <c r="A390" s="18"/>
      <c r="D390" s="9"/>
      <c r="E390" s="9"/>
      <c r="F390" s="9"/>
      <c r="G390" s="9"/>
      <c r="I390" s="9"/>
    </row>
    <row r="391">
      <c r="A391" s="18"/>
      <c r="D391" s="9"/>
      <c r="E391" s="9"/>
      <c r="F391" s="9"/>
      <c r="G391" s="9"/>
      <c r="I391" s="9"/>
    </row>
    <row r="392">
      <c r="A392" s="18"/>
      <c r="D392" s="9"/>
      <c r="E392" s="9"/>
      <c r="F392" s="9"/>
      <c r="G392" s="9"/>
      <c r="I392" s="9"/>
    </row>
    <row r="393">
      <c r="A393" s="18"/>
      <c r="D393" s="9"/>
      <c r="E393" s="9"/>
      <c r="F393" s="9"/>
      <c r="G393" s="9"/>
      <c r="I393" s="9"/>
    </row>
    <row r="394">
      <c r="A394" s="18"/>
      <c r="D394" s="9"/>
      <c r="E394" s="9"/>
      <c r="F394" s="9"/>
      <c r="G394" s="9"/>
      <c r="I394" s="9"/>
    </row>
    <row r="395">
      <c r="A395" s="18"/>
      <c r="D395" s="9"/>
      <c r="E395" s="9"/>
      <c r="F395" s="9"/>
      <c r="G395" s="9"/>
      <c r="I395" s="9"/>
    </row>
    <row r="396">
      <c r="A396" s="18"/>
      <c r="D396" s="9"/>
      <c r="E396" s="9"/>
      <c r="F396" s="9"/>
      <c r="G396" s="9"/>
      <c r="I396" s="9"/>
    </row>
    <row r="397">
      <c r="A397" s="18"/>
      <c r="D397" s="9"/>
      <c r="E397" s="9"/>
      <c r="F397" s="9"/>
      <c r="G397" s="9"/>
      <c r="I397" s="9"/>
    </row>
    <row r="398">
      <c r="A398" s="18"/>
      <c r="D398" s="9"/>
      <c r="E398" s="9"/>
      <c r="F398" s="9"/>
      <c r="G398" s="9"/>
      <c r="I398" s="9"/>
    </row>
    <row r="399">
      <c r="A399" s="18"/>
      <c r="D399" s="9"/>
      <c r="E399" s="9"/>
      <c r="F399" s="9"/>
      <c r="G399" s="9"/>
      <c r="I399" s="9"/>
    </row>
    <row r="400">
      <c r="A400" s="18"/>
      <c r="D400" s="9"/>
      <c r="E400" s="9"/>
      <c r="F400" s="9"/>
      <c r="G400" s="9"/>
      <c r="I400" s="9"/>
    </row>
    <row r="401">
      <c r="A401" s="18"/>
      <c r="D401" s="9"/>
      <c r="E401" s="9"/>
      <c r="F401" s="9"/>
      <c r="G401" s="9"/>
      <c r="I401" s="9"/>
    </row>
    <row r="402">
      <c r="A402" s="18"/>
      <c r="D402" s="9"/>
      <c r="E402" s="9"/>
      <c r="F402" s="9"/>
      <c r="G402" s="9"/>
      <c r="I402" s="9"/>
    </row>
    <row r="403">
      <c r="A403" s="18"/>
      <c r="D403" s="9"/>
      <c r="E403" s="9"/>
      <c r="F403" s="9"/>
      <c r="G403" s="9"/>
      <c r="I403" s="9"/>
    </row>
    <row r="404">
      <c r="A404" s="18"/>
      <c r="D404" s="9"/>
      <c r="E404" s="9"/>
      <c r="F404" s="9"/>
      <c r="G404" s="9"/>
      <c r="I404" s="9"/>
    </row>
    <row r="405">
      <c r="A405" s="18"/>
      <c r="D405" s="9"/>
      <c r="E405" s="9"/>
      <c r="F405" s="9"/>
      <c r="G405" s="9"/>
      <c r="I405" s="9"/>
    </row>
    <row r="406">
      <c r="A406" s="18"/>
      <c r="D406" s="9"/>
      <c r="E406" s="9"/>
      <c r="F406" s="9"/>
      <c r="G406" s="9"/>
      <c r="I406" s="9"/>
    </row>
    <row r="407">
      <c r="A407" s="18"/>
      <c r="D407" s="9"/>
      <c r="E407" s="9"/>
      <c r="F407" s="9"/>
      <c r="G407" s="9"/>
      <c r="I407" s="9"/>
    </row>
    <row r="408">
      <c r="A408" s="18"/>
      <c r="D408" s="9"/>
      <c r="E408" s="9"/>
      <c r="F408" s="9"/>
      <c r="G408" s="9"/>
      <c r="I408" s="9"/>
    </row>
    <row r="409">
      <c r="A409" s="18"/>
      <c r="D409" s="9"/>
      <c r="E409" s="9"/>
      <c r="F409" s="9"/>
      <c r="G409" s="9"/>
      <c r="I409" s="9"/>
    </row>
    <row r="410">
      <c r="A410" s="18"/>
      <c r="D410" s="9"/>
      <c r="E410" s="9"/>
      <c r="F410" s="9"/>
      <c r="G410" s="9"/>
      <c r="I410" s="9"/>
    </row>
    <row r="411">
      <c r="A411" s="18"/>
      <c r="D411" s="9"/>
      <c r="E411" s="9"/>
      <c r="F411" s="9"/>
      <c r="G411" s="9"/>
      <c r="I411" s="9"/>
    </row>
    <row r="412">
      <c r="A412" s="18"/>
      <c r="D412" s="9"/>
      <c r="E412" s="9"/>
      <c r="F412" s="9"/>
      <c r="G412" s="9"/>
      <c r="I412" s="9"/>
    </row>
    <row r="413">
      <c r="A413" s="18"/>
      <c r="D413" s="9"/>
      <c r="E413" s="9"/>
      <c r="F413" s="9"/>
      <c r="G413" s="9"/>
      <c r="I413" s="9"/>
    </row>
    <row r="414">
      <c r="A414" s="18"/>
      <c r="D414" s="9"/>
      <c r="E414" s="9"/>
      <c r="F414" s="9"/>
      <c r="G414" s="9"/>
      <c r="I414" s="9"/>
    </row>
    <row r="415">
      <c r="A415" s="18"/>
      <c r="D415" s="9"/>
      <c r="E415" s="9"/>
      <c r="F415" s="9"/>
      <c r="G415" s="9"/>
      <c r="I415" s="9"/>
    </row>
    <row r="416">
      <c r="A416" s="18"/>
      <c r="D416" s="9"/>
      <c r="E416" s="9"/>
      <c r="F416" s="9"/>
      <c r="G416" s="9"/>
      <c r="I416" s="9"/>
    </row>
    <row r="417">
      <c r="A417" s="18"/>
      <c r="D417" s="9"/>
      <c r="E417" s="9"/>
      <c r="F417" s="9"/>
      <c r="G417" s="9"/>
      <c r="I417" s="9"/>
    </row>
    <row r="418">
      <c r="A418" s="18"/>
      <c r="D418" s="9"/>
      <c r="E418" s="9"/>
      <c r="F418" s="9"/>
      <c r="G418" s="9"/>
      <c r="I418" s="9"/>
    </row>
    <row r="419">
      <c r="A419" s="18"/>
      <c r="D419" s="9"/>
      <c r="E419" s="9"/>
      <c r="F419" s="9"/>
      <c r="G419" s="9"/>
      <c r="I419" s="9"/>
    </row>
    <row r="420">
      <c r="A420" s="18"/>
      <c r="D420" s="9"/>
      <c r="E420" s="9"/>
      <c r="F420" s="9"/>
      <c r="G420" s="9"/>
      <c r="I420" s="9"/>
    </row>
    <row r="421">
      <c r="A421" s="18"/>
      <c r="D421" s="9"/>
      <c r="E421" s="9"/>
      <c r="F421" s="9"/>
      <c r="G421" s="9"/>
      <c r="I421" s="9"/>
    </row>
    <row r="422">
      <c r="A422" s="18"/>
      <c r="D422" s="9"/>
      <c r="E422" s="9"/>
      <c r="F422" s="9"/>
      <c r="G422" s="9"/>
      <c r="I422" s="9"/>
    </row>
    <row r="423">
      <c r="A423" s="18"/>
      <c r="D423" s="9"/>
      <c r="E423" s="9"/>
      <c r="F423" s="9"/>
      <c r="G423" s="9"/>
      <c r="I423" s="9"/>
    </row>
    <row r="424">
      <c r="A424" s="18"/>
      <c r="D424" s="9"/>
      <c r="E424" s="9"/>
      <c r="F424" s="9"/>
      <c r="G424" s="9"/>
      <c r="I424" s="9"/>
    </row>
    <row r="425">
      <c r="A425" s="18"/>
      <c r="D425" s="9"/>
      <c r="E425" s="9"/>
      <c r="F425" s="9"/>
      <c r="G425" s="9"/>
      <c r="I425" s="9"/>
    </row>
    <row r="426">
      <c r="A426" s="18"/>
      <c r="D426" s="9"/>
      <c r="E426" s="9"/>
      <c r="F426" s="9"/>
      <c r="G426" s="9"/>
      <c r="I426" s="9"/>
    </row>
    <row r="427">
      <c r="A427" s="18"/>
      <c r="D427" s="9"/>
      <c r="E427" s="9"/>
      <c r="F427" s="9"/>
      <c r="G427" s="9"/>
      <c r="I427" s="9"/>
    </row>
    <row r="428">
      <c r="A428" s="18"/>
      <c r="D428" s="9"/>
      <c r="E428" s="9"/>
      <c r="F428" s="9"/>
      <c r="G428" s="9"/>
      <c r="I428" s="9"/>
    </row>
    <row r="429">
      <c r="A429" s="18"/>
      <c r="D429" s="9"/>
      <c r="E429" s="9"/>
      <c r="F429" s="9"/>
      <c r="G429" s="9"/>
      <c r="I429" s="9"/>
    </row>
    <row r="430">
      <c r="A430" s="18"/>
      <c r="D430" s="9"/>
      <c r="E430" s="9"/>
      <c r="F430" s="9"/>
      <c r="G430" s="9"/>
      <c r="I430" s="9"/>
    </row>
    <row r="431">
      <c r="A431" s="18"/>
      <c r="D431" s="9"/>
      <c r="E431" s="9"/>
      <c r="F431" s="9"/>
      <c r="G431" s="9"/>
      <c r="I431" s="9"/>
    </row>
    <row r="432">
      <c r="A432" s="18"/>
      <c r="D432" s="9"/>
      <c r="E432" s="9"/>
      <c r="F432" s="9"/>
      <c r="G432" s="9"/>
      <c r="I432" s="9"/>
    </row>
    <row r="433">
      <c r="A433" s="18"/>
      <c r="D433" s="9"/>
      <c r="E433" s="9"/>
      <c r="F433" s="9"/>
      <c r="G433" s="9"/>
      <c r="I433" s="9"/>
    </row>
    <row r="434">
      <c r="A434" s="18"/>
      <c r="D434" s="9"/>
      <c r="E434" s="9"/>
      <c r="F434" s="9"/>
      <c r="G434" s="9"/>
      <c r="I434" s="9"/>
    </row>
    <row r="435">
      <c r="A435" s="18"/>
      <c r="D435" s="9"/>
      <c r="E435" s="9"/>
      <c r="F435" s="9"/>
      <c r="G435" s="9"/>
      <c r="I435" s="9"/>
    </row>
    <row r="436">
      <c r="A436" s="18"/>
      <c r="D436" s="9"/>
      <c r="E436" s="9"/>
      <c r="F436" s="9"/>
      <c r="G436" s="9"/>
      <c r="I436" s="9"/>
    </row>
    <row r="437">
      <c r="A437" s="18"/>
      <c r="D437" s="9"/>
      <c r="E437" s="9"/>
      <c r="F437" s="9"/>
      <c r="G437" s="9"/>
      <c r="I437" s="9"/>
    </row>
    <row r="438">
      <c r="A438" s="18"/>
      <c r="D438" s="9"/>
      <c r="E438" s="9"/>
      <c r="F438" s="9"/>
      <c r="G438" s="9"/>
      <c r="I438" s="9"/>
    </row>
    <row r="439">
      <c r="A439" s="18"/>
      <c r="D439" s="9"/>
      <c r="E439" s="9"/>
      <c r="F439" s="9"/>
      <c r="G439" s="9"/>
      <c r="I439" s="9"/>
    </row>
    <row r="440">
      <c r="A440" s="18"/>
      <c r="D440" s="9"/>
      <c r="E440" s="9"/>
      <c r="F440" s="9"/>
      <c r="G440" s="9"/>
      <c r="I440" s="9"/>
    </row>
    <row r="441">
      <c r="A441" s="18"/>
      <c r="D441" s="9"/>
      <c r="E441" s="9"/>
      <c r="F441" s="9"/>
      <c r="G441" s="9"/>
      <c r="I441" s="9"/>
    </row>
    <row r="442">
      <c r="A442" s="18"/>
      <c r="D442" s="9"/>
      <c r="E442" s="9"/>
      <c r="F442" s="9"/>
      <c r="G442" s="9"/>
      <c r="I442" s="9"/>
    </row>
    <row r="443">
      <c r="A443" s="18"/>
      <c r="D443" s="9"/>
      <c r="E443" s="9"/>
      <c r="F443" s="9"/>
      <c r="G443" s="9"/>
      <c r="I443" s="9"/>
    </row>
    <row r="444">
      <c r="A444" s="18"/>
      <c r="D444" s="9"/>
      <c r="E444" s="9"/>
      <c r="F444" s="9"/>
      <c r="G444" s="9"/>
      <c r="I444" s="9"/>
    </row>
    <row r="445">
      <c r="A445" s="18"/>
      <c r="D445" s="9"/>
      <c r="E445" s="9"/>
      <c r="F445" s="9"/>
      <c r="G445" s="9"/>
      <c r="I445" s="9"/>
    </row>
    <row r="446">
      <c r="A446" s="18"/>
      <c r="D446" s="9"/>
      <c r="E446" s="9"/>
      <c r="F446" s="9"/>
      <c r="G446" s="9"/>
      <c r="I446" s="9"/>
    </row>
    <row r="447">
      <c r="A447" s="18"/>
      <c r="D447" s="9"/>
      <c r="E447" s="9"/>
      <c r="F447" s="9"/>
      <c r="G447" s="9"/>
      <c r="I447" s="9"/>
    </row>
    <row r="448">
      <c r="A448" s="18"/>
      <c r="D448" s="9"/>
      <c r="E448" s="9"/>
      <c r="F448" s="9"/>
      <c r="G448" s="9"/>
      <c r="I448" s="9"/>
    </row>
    <row r="449">
      <c r="A449" s="18"/>
      <c r="D449" s="9"/>
      <c r="E449" s="9"/>
      <c r="F449" s="9"/>
      <c r="G449" s="9"/>
      <c r="I449" s="9"/>
    </row>
    <row r="450">
      <c r="A450" s="18"/>
      <c r="D450" s="9"/>
      <c r="E450" s="9"/>
      <c r="F450" s="9"/>
      <c r="G450" s="9"/>
      <c r="I450" s="9"/>
    </row>
    <row r="451">
      <c r="A451" s="18"/>
      <c r="D451" s="9"/>
      <c r="E451" s="9"/>
      <c r="F451" s="9"/>
      <c r="G451" s="9"/>
      <c r="I451" s="9"/>
    </row>
    <row r="452">
      <c r="A452" s="18"/>
      <c r="D452" s="9"/>
      <c r="E452" s="9"/>
      <c r="F452" s="9"/>
      <c r="G452" s="9"/>
      <c r="I452" s="9"/>
    </row>
    <row r="453">
      <c r="A453" s="18"/>
      <c r="D453" s="9"/>
      <c r="E453" s="9"/>
      <c r="F453" s="9"/>
      <c r="G453" s="9"/>
      <c r="I453" s="9"/>
    </row>
    <row r="454">
      <c r="A454" s="18"/>
      <c r="D454" s="9"/>
      <c r="E454" s="9"/>
      <c r="F454" s="9"/>
      <c r="G454" s="9"/>
      <c r="I454" s="9"/>
    </row>
    <row r="455">
      <c r="A455" s="18"/>
      <c r="D455" s="9"/>
      <c r="E455" s="9"/>
      <c r="F455" s="9"/>
      <c r="G455" s="9"/>
      <c r="I455" s="9"/>
    </row>
    <row r="456">
      <c r="A456" s="18"/>
      <c r="D456" s="9"/>
      <c r="E456" s="9"/>
      <c r="F456" s="9"/>
      <c r="G456" s="9"/>
      <c r="I456" s="9"/>
    </row>
    <row r="457">
      <c r="A457" s="18"/>
      <c r="D457" s="9"/>
      <c r="E457" s="9"/>
      <c r="F457" s="9"/>
      <c r="G457" s="9"/>
      <c r="I457" s="9"/>
    </row>
    <row r="458">
      <c r="A458" s="18"/>
      <c r="D458" s="9"/>
      <c r="E458" s="9"/>
      <c r="F458" s="9"/>
      <c r="G458" s="9"/>
      <c r="I458" s="9"/>
    </row>
    <row r="459">
      <c r="A459" s="18"/>
      <c r="D459" s="9"/>
      <c r="E459" s="9"/>
      <c r="F459" s="9"/>
      <c r="G459" s="9"/>
      <c r="I459" s="9"/>
    </row>
    <row r="460">
      <c r="A460" s="18"/>
      <c r="D460" s="9"/>
      <c r="E460" s="9"/>
      <c r="F460" s="9"/>
      <c r="G460" s="9"/>
      <c r="I460" s="9"/>
    </row>
    <row r="461">
      <c r="A461" s="18"/>
      <c r="D461" s="9"/>
      <c r="E461" s="9"/>
      <c r="F461" s="9"/>
      <c r="G461" s="9"/>
      <c r="I461" s="9"/>
    </row>
    <row r="462">
      <c r="A462" s="18"/>
      <c r="D462" s="9"/>
      <c r="E462" s="9"/>
      <c r="F462" s="9"/>
      <c r="G462" s="9"/>
      <c r="I462" s="9"/>
    </row>
    <row r="463">
      <c r="A463" s="18"/>
      <c r="D463" s="9"/>
      <c r="E463" s="9"/>
      <c r="F463" s="9"/>
      <c r="G463" s="9"/>
      <c r="I463" s="9"/>
    </row>
    <row r="464">
      <c r="A464" s="18"/>
      <c r="D464" s="9"/>
      <c r="E464" s="9"/>
      <c r="F464" s="9"/>
      <c r="G464" s="9"/>
      <c r="I464" s="9"/>
    </row>
    <row r="465">
      <c r="A465" s="18"/>
      <c r="D465" s="9"/>
      <c r="E465" s="9"/>
      <c r="F465" s="9"/>
      <c r="G465" s="9"/>
      <c r="I465" s="9"/>
    </row>
    <row r="466">
      <c r="A466" s="18"/>
      <c r="D466" s="9"/>
      <c r="E466" s="9"/>
      <c r="F466" s="9"/>
      <c r="G466" s="9"/>
      <c r="I466" s="9"/>
    </row>
    <row r="467">
      <c r="A467" s="18"/>
      <c r="D467" s="9"/>
      <c r="E467" s="9"/>
      <c r="F467" s="9"/>
      <c r="G467" s="9"/>
      <c r="I467" s="9"/>
    </row>
    <row r="468">
      <c r="A468" s="18"/>
      <c r="D468" s="9"/>
      <c r="E468" s="9"/>
      <c r="F468" s="9"/>
      <c r="G468" s="9"/>
      <c r="I468" s="9"/>
    </row>
    <row r="469">
      <c r="A469" s="18"/>
      <c r="D469" s="9"/>
      <c r="E469" s="9"/>
      <c r="F469" s="9"/>
      <c r="G469" s="9"/>
      <c r="I469" s="9"/>
    </row>
    <row r="470">
      <c r="A470" s="18"/>
      <c r="D470" s="9"/>
      <c r="E470" s="9"/>
      <c r="F470" s="9"/>
      <c r="G470" s="9"/>
      <c r="I470" s="9"/>
    </row>
    <row r="471">
      <c r="A471" s="18"/>
      <c r="D471" s="9"/>
      <c r="E471" s="9"/>
      <c r="F471" s="9"/>
      <c r="G471" s="9"/>
      <c r="I471" s="9"/>
    </row>
    <row r="472">
      <c r="A472" s="18"/>
      <c r="D472" s="9"/>
      <c r="E472" s="9"/>
      <c r="F472" s="9"/>
      <c r="G472" s="9"/>
      <c r="I472" s="9"/>
    </row>
    <row r="473">
      <c r="A473" s="18"/>
      <c r="D473" s="9"/>
      <c r="E473" s="9"/>
      <c r="F473" s="9"/>
      <c r="G473" s="9"/>
      <c r="I473" s="9"/>
    </row>
    <row r="474">
      <c r="A474" s="18"/>
      <c r="D474" s="9"/>
      <c r="E474" s="9"/>
      <c r="F474" s="9"/>
      <c r="G474" s="9"/>
      <c r="I474" s="9"/>
    </row>
    <row r="475">
      <c r="A475" s="18"/>
      <c r="D475" s="9"/>
      <c r="E475" s="9"/>
      <c r="F475" s="9"/>
      <c r="G475" s="9"/>
      <c r="I475" s="9"/>
    </row>
    <row r="476">
      <c r="A476" s="18"/>
      <c r="D476" s="9"/>
      <c r="E476" s="9"/>
      <c r="F476" s="9"/>
      <c r="G476" s="9"/>
      <c r="I476" s="9"/>
    </row>
    <row r="477">
      <c r="A477" s="18"/>
      <c r="D477" s="9"/>
      <c r="E477" s="9"/>
      <c r="F477" s="9"/>
      <c r="G477" s="9"/>
      <c r="I477" s="9"/>
    </row>
    <row r="478">
      <c r="A478" s="18"/>
      <c r="D478" s="9"/>
      <c r="E478" s="9"/>
      <c r="F478" s="9"/>
      <c r="G478" s="9"/>
      <c r="I478" s="9"/>
    </row>
    <row r="479">
      <c r="A479" s="18"/>
      <c r="D479" s="9"/>
      <c r="E479" s="9"/>
      <c r="F479" s="9"/>
      <c r="G479" s="9"/>
      <c r="I479" s="9"/>
    </row>
    <row r="480">
      <c r="A480" s="18"/>
      <c r="D480" s="9"/>
      <c r="E480" s="9"/>
      <c r="F480" s="9"/>
      <c r="G480" s="9"/>
      <c r="I480" s="9"/>
    </row>
    <row r="481">
      <c r="A481" s="18"/>
      <c r="D481" s="9"/>
      <c r="E481" s="9"/>
      <c r="F481" s="9"/>
      <c r="G481" s="9"/>
      <c r="I481" s="9"/>
    </row>
    <row r="482">
      <c r="A482" s="18"/>
      <c r="D482" s="9"/>
      <c r="E482" s="9"/>
      <c r="F482" s="9"/>
      <c r="G482" s="9"/>
      <c r="I482" s="9"/>
    </row>
    <row r="483">
      <c r="A483" s="18"/>
      <c r="D483" s="9"/>
      <c r="E483" s="9"/>
      <c r="F483" s="9"/>
      <c r="G483" s="9"/>
      <c r="I483" s="9"/>
    </row>
    <row r="484">
      <c r="A484" s="18"/>
      <c r="D484" s="9"/>
      <c r="E484" s="9"/>
      <c r="F484" s="9"/>
      <c r="G484" s="9"/>
      <c r="I484" s="9"/>
    </row>
    <row r="485">
      <c r="A485" s="18"/>
      <c r="D485" s="9"/>
      <c r="E485" s="9"/>
      <c r="F485" s="9"/>
      <c r="G485" s="9"/>
      <c r="I485" s="9"/>
    </row>
    <row r="486">
      <c r="A486" s="18"/>
      <c r="D486" s="9"/>
      <c r="E486" s="9"/>
      <c r="F486" s="9"/>
      <c r="G486" s="9"/>
      <c r="I486" s="9"/>
    </row>
    <row r="487">
      <c r="A487" s="18"/>
      <c r="D487" s="9"/>
      <c r="E487" s="9"/>
      <c r="F487" s="9"/>
      <c r="G487" s="9"/>
      <c r="I487" s="9"/>
    </row>
    <row r="488">
      <c r="A488" s="18"/>
      <c r="D488" s="9"/>
      <c r="E488" s="9"/>
      <c r="F488" s="9"/>
      <c r="G488" s="9"/>
      <c r="I488" s="9"/>
    </row>
    <row r="489">
      <c r="A489" s="18"/>
      <c r="D489" s="9"/>
      <c r="E489" s="9"/>
      <c r="F489" s="9"/>
      <c r="G489" s="9"/>
      <c r="I489" s="9"/>
    </row>
    <row r="490">
      <c r="A490" s="18"/>
      <c r="D490" s="9"/>
      <c r="E490" s="9"/>
      <c r="F490" s="9"/>
      <c r="G490" s="9"/>
      <c r="I490" s="9"/>
    </row>
    <row r="491">
      <c r="A491" s="18"/>
      <c r="D491" s="9"/>
      <c r="E491" s="9"/>
      <c r="F491" s="9"/>
      <c r="G491" s="9"/>
      <c r="I491" s="9"/>
    </row>
    <row r="492">
      <c r="A492" s="18"/>
      <c r="D492" s="9"/>
      <c r="E492" s="9"/>
      <c r="F492" s="9"/>
      <c r="G492" s="9"/>
      <c r="I492" s="9"/>
    </row>
    <row r="493">
      <c r="A493" s="18"/>
      <c r="D493" s="9"/>
      <c r="E493" s="9"/>
      <c r="F493" s="9"/>
      <c r="G493" s="9"/>
      <c r="I493" s="9"/>
    </row>
    <row r="494">
      <c r="A494" s="18"/>
      <c r="D494" s="9"/>
      <c r="E494" s="9"/>
      <c r="F494" s="9"/>
      <c r="G494" s="9"/>
      <c r="I494" s="9"/>
    </row>
    <row r="495">
      <c r="A495" s="18"/>
      <c r="D495" s="9"/>
      <c r="E495" s="9"/>
      <c r="F495" s="9"/>
      <c r="G495" s="9"/>
      <c r="I495" s="9"/>
    </row>
    <row r="496">
      <c r="A496" s="18"/>
      <c r="D496" s="9"/>
      <c r="E496" s="9"/>
      <c r="F496" s="9"/>
      <c r="G496" s="9"/>
      <c r="I496" s="9"/>
    </row>
    <row r="497">
      <c r="A497" s="18"/>
      <c r="D497" s="9"/>
      <c r="E497" s="9"/>
      <c r="F497" s="9"/>
      <c r="G497" s="9"/>
      <c r="I497" s="9"/>
    </row>
    <row r="498">
      <c r="A498" s="18"/>
      <c r="D498" s="9"/>
      <c r="E498" s="9"/>
      <c r="F498" s="9"/>
      <c r="G498" s="9"/>
      <c r="I498" s="9"/>
    </row>
    <row r="499">
      <c r="A499" s="18"/>
      <c r="D499" s="9"/>
      <c r="E499" s="9"/>
      <c r="F499" s="9"/>
      <c r="G499" s="9"/>
      <c r="I499" s="9"/>
    </row>
    <row r="500">
      <c r="A500" s="18"/>
      <c r="D500" s="9"/>
      <c r="E500" s="9"/>
      <c r="F500" s="9"/>
      <c r="G500" s="9"/>
      <c r="I500" s="9"/>
    </row>
    <row r="501">
      <c r="A501" s="18"/>
      <c r="D501" s="9"/>
      <c r="E501" s="9"/>
      <c r="F501" s="9"/>
      <c r="G501" s="9"/>
      <c r="I501" s="9"/>
    </row>
    <row r="502">
      <c r="A502" s="18"/>
      <c r="D502" s="9"/>
      <c r="E502" s="9"/>
      <c r="F502" s="9"/>
      <c r="G502" s="9"/>
      <c r="I502" s="9"/>
    </row>
    <row r="503">
      <c r="A503" s="18"/>
      <c r="D503" s="9"/>
      <c r="E503" s="9"/>
      <c r="F503" s="9"/>
      <c r="G503" s="9"/>
      <c r="I503" s="9"/>
    </row>
    <row r="504">
      <c r="A504" s="18"/>
      <c r="D504" s="9"/>
      <c r="E504" s="9"/>
      <c r="F504" s="9"/>
      <c r="G504" s="9"/>
      <c r="I504" s="9"/>
    </row>
    <row r="505">
      <c r="A505" s="18"/>
      <c r="D505" s="9"/>
      <c r="E505" s="9"/>
      <c r="F505" s="9"/>
      <c r="G505" s="9"/>
      <c r="I505" s="9"/>
    </row>
    <row r="506">
      <c r="A506" s="18"/>
      <c r="D506" s="9"/>
      <c r="E506" s="9"/>
      <c r="F506" s="9"/>
      <c r="G506" s="9"/>
      <c r="I506" s="9"/>
    </row>
    <row r="507">
      <c r="A507" s="18"/>
      <c r="D507" s="9"/>
      <c r="E507" s="9"/>
      <c r="F507" s="9"/>
      <c r="G507" s="9"/>
      <c r="I507" s="9"/>
    </row>
    <row r="508">
      <c r="A508" s="18"/>
      <c r="D508" s="9"/>
      <c r="E508" s="9"/>
      <c r="F508" s="9"/>
      <c r="G508" s="9"/>
      <c r="I508" s="9"/>
    </row>
    <row r="509">
      <c r="A509" s="18"/>
      <c r="D509" s="9"/>
      <c r="E509" s="9"/>
      <c r="F509" s="9"/>
      <c r="G509" s="9"/>
      <c r="I509" s="9"/>
    </row>
    <row r="510">
      <c r="A510" s="18"/>
      <c r="D510" s="9"/>
      <c r="E510" s="9"/>
      <c r="F510" s="9"/>
      <c r="G510" s="9"/>
      <c r="I510" s="9"/>
    </row>
    <row r="511">
      <c r="A511" s="18"/>
      <c r="D511" s="9"/>
      <c r="E511" s="9"/>
      <c r="F511" s="9"/>
      <c r="G511" s="9"/>
      <c r="I511" s="9"/>
    </row>
    <row r="512">
      <c r="A512" s="18"/>
      <c r="D512" s="9"/>
      <c r="E512" s="9"/>
      <c r="F512" s="9"/>
      <c r="G512" s="9"/>
      <c r="I512" s="9"/>
    </row>
    <row r="513">
      <c r="A513" s="18"/>
      <c r="D513" s="9"/>
      <c r="E513" s="9"/>
      <c r="F513" s="9"/>
      <c r="G513" s="9"/>
      <c r="I513" s="9"/>
    </row>
    <row r="514">
      <c r="A514" s="18"/>
      <c r="D514" s="9"/>
      <c r="E514" s="9"/>
      <c r="F514" s="9"/>
      <c r="G514" s="9"/>
      <c r="I514" s="9"/>
    </row>
    <row r="515">
      <c r="A515" s="18"/>
      <c r="D515" s="9"/>
      <c r="E515" s="9"/>
      <c r="F515" s="9"/>
      <c r="G515" s="9"/>
      <c r="I515" s="9"/>
    </row>
    <row r="516">
      <c r="A516" s="18"/>
      <c r="D516" s="9"/>
      <c r="E516" s="9"/>
      <c r="F516" s="9"/>
      <c r="G516" s="9"/>
      <c r="I516" s="9"/>
    </row>
    <row r="517">
      <c r="A517" s="18"/>
      <c r="D517" s="9"/>
      <c r="E517" s="9"/>
      <c r="F517" s="9"/>
      <c r="G517" s="9"/>
      <c r="I517" s="9"/>
    </row>
    <row r="518">
      <c r="A518" s="18"/>
      <c r="D518" s="9"/>
      <c r="E518" s="9"/>
      <c r="F518" s="9"/>
      <c r="G518" s="9"/>
      <c r="I518" s="9"/>
    </row>
    <row r="519">
      <c r="A519" s="18"/>
      <c r="D519" s="9"/>
      <c r="E519" s="9"/>
      <c r="F519" s="9"/>
      <c r="G519" s="9"/>
      <c r="I519" s="9"/>
    </row>
    <row r="520">
      <c r="A520" s="18"/>
      <c r="D520" s="9"/>
      <c r="E520" s="9"/>
      <c r="F520" s="9"/>
      <c r="G520" s="9"/>
      <c r="I520" s="9"/>
    </row>
    <row r="521">
      <c r="A521" s="18"/>
      <c r="D521" s="9"/>
      <c r="E521" s="9"/>
      <c r="F521" s="9"/>
      <c r="G521" s="9"/>
      <c r="I521" s="9"/>
    </row>
    <row r="522">
      <c r="A522" s="18"/>
      <c r="D522" s="9"/>
      <c r="E522" s="9"/>
      <c r="F522" s="9"/>
      <c r="G522" s="9"/>
      <c r="I522" s="9"/>
    </row>
    <row r="523">
      <c r="A523" s="18"/>
      <c r="D523" s="9"/>
      <c r="E523" s="9"/>
      <c r="F523" s="9"/>
      <c r="G523" s="9"/>
      <c r="I523" s="9"/>
    </row>
    <row r="524">
      <c r="A524" s="18"/>
      <c r="D524" s="9"/>
      <c r="E524" s="9"/>
      <c r="F524" s="9"/>
      <c r="G524" s="9"/>
      <c r="I524" s="9"/>
    </row>
    <row r="525">
      <c r="A525" s="18"/>
      <c r="D525" s="9"/>
      <c r="E525" s="9"/>
      <c r="F525" s="9"/>
      <c r="G525" s="9"/>
      <c r="I525" s="9"/>
    </row>
    <row r="526">
      <c r="A526" s="18"/>
      <c r="D526" s="9"/>
      <c r="E526" s="9"/>
      <c r="F526" s="9"/>
      <c r="G526" s="9"/>
      <c r="I526" s="9"/>
    </row>
    <row r="527">
      <c r="A527" s="18"/>
      <c r="D527" s="9"/>
      <c r="E527" s="9"/>
      <c r="F527" s="9"/>
      <c r="G527" s="9"/>
      <c r="I527" s="9"/>
    </row>
    <row r="528">
      <c r="A528" s="18"/>
      <c r="D528" s="9"/>
      <c r="E528" s="9"/>
      <c r="F528" s="9"/>
      <c r="G528" s="9"/>
      <c r="I528" s="9"/>
    </row>
    <row r="529">
      <c r="A529" s="18"/>
      <c r="D529" s="9"/>
      <c r="E529" s="9"/>
      <c r="F529" s="9"/>
      <c r="G529" s="9"/>
      <c r="I529" s="9"/>
    </row>
    <row r="530">
      <c r="A530" s="18"/>
      <c r="D530" s="9"/>
      <c r="E530" s="9"/>
      <c r="F530" s="9"/>
      <c r="G530" s="9"/>
      <c r="I530" s="9"/>
    </row>
    <row r="531">
      <c r="A531" s="18"/>
      <c r="D531" s="9"/>
      <c r="E531" s="9"/>
      <c r="F531" s="9"/>
      <c r="G531" s="9"/>
      <c r="I531" s="9"/>
    </row>
    <row r="532">
      <c r="A532" s="18"/>
      <c r="D532" s="9"/>
      <c r="E532" s="9"/>
      <c r="F532" s="9"/>
      <c r="G532" s="9"/>
      <c r="I532" s="9"/>
    </row>
    <row r="533">
      <c r="A533" s="18"/>
      <c r="D533" s="9"/>
      <c r="E533" s="9"/>
      <c r="F533" s="9"/>
      <c r="G533" s="9"/>
      <c r="I533" s="9"/>
    </row>
    <row r="534">
      <c r="A534" s="18"/>
      <c r="D534" s="9"/>
      <c r="E534" s="9"/>
      <c r="F534" s="9"/>
      <c r="G534" s="9"/>
      <c r="I534" s="9"/>
    </row>
    <row r="535">
      <c r="A535" s="18"/>
      <c r="D535" s="9"/>
      <c r="E535" s="9"/>
      <c r="F535" s="9"/>
      <c r="G535" s="9"/>
      <c r="I535" s="9"/>
    </row>
    <row r="536">
      <c r="A536" s="18"/>
      <c r="D536" s="9"/>
      <c r="E536" s="9"/>
      <c r="F536" s="9"/>
      <c r="G536" s="9"/>
      <c r="I536" s="9"/>
    </row>
    <row r="537">
      <c r="A537" s="18"/>
      <c r="D537" s="9"/>
      <c r="E537" s="9"/>
      <c r="F537" s="9"/>
      <c r="G537" s="9"/>
      <c r="I537" s="9"/>
    </row>
    <row r="538">
      <c r="A538" s="18"/>
      <c r="D538" s="9"/>
      <c r="E538" s="9"/>
      <c r="F538" s="9"/>
      <c r="G538" s="9"/>
      <c r="I538" s="9"/>
    </row>
    <row r="539">
      <c r="A539" s="18"/>
      <c r="D539" s="9"/>
      <c r="E539" s="9"/>
      <c r="F539" s="9"/>
      <c r="G539" s="9"/>
      <c r="I539" s="9"/>
    </row>
    <row r="540">
      <c r="A540" s="18"/>
      <c r="D540" s="9"/>
      <c r="E540" s="9"/>
      <c r="F540" s="9"/>
      <c r="G540" s="9"/>
      <c r="I540" s="9"/>
    </row>
    <row r="541">
      <c r="A541" s="18"/>
      <c r="D541" s="9"/>
      <c r="E541" s="9"/>
      <c r="F541" s="9"/>
      <c r="G541" s="9"/>
      <c r="I541" s="9"/>
    </row>
    <row r="542">
      <c r="A542" s="18"/>
      <c r="D542" s="9"/>
      <c r="E542" s="9"/>
      <c r="F542" s="9"/>
      <c r="G542" s="9"/>
      <c r="I542" s="9"/>
    </row>
    <row r="543">
      <c r="A543" s="18"/>
      <c r="D543" s="9"/>
      <c r="E543" s="9"/>
      <c r="F543" s="9"/>
      <c r="G543" s="9"/>
      <c r="I543" s="9"/>
    </row>
    <row r="544">
      <c r="A544" s="18"/>
      <c r="D544" s="9"/>
      <c r="E544" s="9"/>
      <c r="F544" s="9"/>
      <c r="G544" s="9"/>
      <c r="I544" s="9"/>
    </row>
    <row r="545">
      <c r="A545" s="18"/>
      <c r="D545" s="9"/>
      <c r="E545" s="9"/>
      <c r="F545" s="9"/>
      <c r="G545" s="9"/>
      <c r="I545" s="9"/>
    </row>
    <row r="546">
      <c r="A546" s="18"/>
      <c r="D546" s="9"/>
      <c r="E546" s="9"/>
      <c r="F546" s="9"/>
      <c r="G546" s="9"/>
      <c r="I546" s="9"/>
    </row>
    <row r="547">
      <c r="A547" s="18"/>
      <c r="D547" s="9"/>
      <c r="E547" s="9"/>
      <c r="F547" s="9"/>
      <c r="G547" s="9"/>
      <c r="I547" s="9"/>
    </row>
    <row r="548">
      <c r="A548" s="18"/>
      <c r="D548" s="9"/>
      <c r="E548" s="9"/>
      <c r="F548" s="9"/>
      <c r="G548" s="9"/>
      <c r="I548" s="9"/>
    </row>
    <row r="549">
      <c r="A549" s="18"/>
      <c r="D549" s="9"/>
      <c r="E549" s="9"/>
      <c r="F549" s="9"/>
      <c r="G549" s="9"/>
      <c r="I549" s="9"/>
    </row>
    <row r="550">
      <c r="A550" s="18"/>
      <c r="D550" s="9"/>
      <c r="E550" s="9"/>
      <c r="F550" s="9"/>
      <c r="G550" s="9"/>
      <c r="I550" s="9"/>
    </row>
    <row r="551">
      <c r="A551" s="18"/>
      <c r="D551" s="9"/>
      <c r="E551" s="9"/>
      <c r="F551" s="9"/>
      <c r="G551" s="9"/>
      <c r="I551" s="9"/>
    </row>
    <row r="552">
      <c r="A552" s="18"/>
      <c r="D552" s="9"/>
      <c r="E552" s="9"/>
      <c r="F552" s="9"/>
      <c r="G552" s="9"/>
      <c r="I552" s="9"/>
    </row>
    <row r="553">
      <c r="A553" s="18"/>
      <c r="D553" s="9"/>
      <c r="E553" s="9"/>
      <c r="F553" s="9"/>
      <c r="G553" s="9"/>
      <c r="I553" s="9"/>
    </row>
    <row r="554">
      <c r="A554" s="18"/>
      <c r="D554" s="9"/>
      <c r="E554" s="9"/>
      <c r="F554" s="9"/>
      <c r="G554" s="9"/>
      <c r="I554" s="9"/>
    </row>
    <row r="555">
      <c r="A555" s="18"/>
      <c r="D555" s="9"/>
      <c r="E555" s="9"/>
      <c r="F555" s="9"/>
      <c r="G555" s="9"/>
      <c r="I555" s="9"/>
    </row>
    <row r="556">
      <c r="A556" s="18"/>
      <c r="D556" s="9"/>
      <c r="E556" s="9"/>
      <c r="F556" s="9"/>
      <c r="G556" s="9"/>
      <c r="I556" s="9"/>
    </row>
    <row r="557">
      <c r="A557" s="18"/>
      <c r="D557" s="9"/>
      <c r="E557" s="9"/>
      <c r="F557" s="9"/>
      <c r="G557" s="9"/>
      <c r="I557" s="9"/>
    </row>
    <row r="558">
      <c r="A558" s="18"/>
      <c r="D558" s="9"/>
      <c r="E558" s="9"/>
      <c r="F558" s="9"/>
      <c r="G558" s="9"/>
      <c r="I558" s="9"/>
    </row>
    <row r="559">
      <c r="A559" s="18"/>
      <c r="D559" s="9"/>
      <c r="E559" s="9"/>
      <c r="F559" s="9"/>
      <c r="G559" s="9"/>
      <c r="I559" s="9"/>
    </row>
    <row r="560">
      <c r="A560" s="18"/>
      <c r="D560" s="9"/>
      <c r="E560" s="9"/>
      <c r="F560" s="9"/>
      <c r="G560" s="9"/>
      <c r="I560" s="9"/>
    </row>
    <row r="561">
      <c r="A561" s="18"/>
      <c r="D561" s="9"/>
      <c r="E561" s="9"/>
      <c r="F561" s="9"/>
      <c r="G561" s="9"/>
      <c r="I561" s="9"/>
    </row>
    <row r="562">
      <c r="A562" s="18"/>
      <c r="D562" s="9"/>
      <c r="E562" s="9"/>
      <c r="F562" s="9"/>
      <c r="G562" s="9"/>
      <c r="I562" s="9"/>
    </row>
    <row r="563">
      <c r="A563" s="18"/>
      <c r="D563" s="9"/>
      <c r="E563" s="9"/>
      <c r="F563" s="9"/>
      <c r="G563" s="9"/>
      <c r="I563" s="9"/>
    </row>
    <row r="564">
      <c r="A564" s="18"/>
      <c r="D564" s="9"/>
      <c r="E564" s="9"/>
      <c r="F564" s="9"/>
      <c r="G564" s="9"/>
      <c r="I564" s="9"/>
    </row>
    <row r="565">
      <c r="A565" s="18"/>
      <c r="D565" s="9"/>
      <c r="E565" s="9"/>
      <c r="F565" s="9"/>
      <c r="G565" s="9"/>
      <c r="I565" s="9"/>
    </row>
    <row r="566">
      <c r="A566" s="18"/>
      <c r="D566" s="9"/>
      <c r="E566" s="9"/>
      <c r="F566" s="9"/>
      <c r="G566" s="9"/>
      <c r="I566" s="9"/>
    </row>
    <row r="567">
      <c r="A567" s="18"/>
      <c r="D567" s="9"/>
      <c r="E567" s="9"/>
      <c r="F567" s="9"/>
      <c r="G567" s="9"/>
      <c r="I567" s="9"/>
    </row>
    <row r="568">
      <c r="A568" s="18"/>
      <c r="D568" s="9"/>
      <c r="E568" s="9"/>
      <c r="F568" s="9"/>
      <c r="G568" s="9"/>
      <c r="I568" s="9"/>
    </row>
    <row r="569">
      <c r="A569" s="18"/>
      <c r="D569" s="9"/>
      <c r="E569" s="9"/>
      <c r="F569" s="9"/>
      <c r="G569" s="9"/>
      <c r="I569" s="9"/>
    </row>
    <row r="570">
      <c r="A570" s="18"/>
      <c r="D570" s="9"/>
      <c r="E570" s="9"/>
      <c r="F570" s="9"/>
      <c r="G570" s="9"/>
      <c r="I570" s="9"/>
    </row>
    <row r="571">
      <c r="A571" s="18"/>
      <c r="D571" s="9"/>
      <c r="E571" s="9"/>
      <c r="F571" s="9"/>
      <c r="G571" s="9"/>
      <c r="I571" s="9"/>
    </row>
    <row r="572">
      <c r="A572" s="18"/>
      <c r="D572" s="9"/>
      <c r="E572" s="9"/>
      <c r="F572" s="9"/>
      <c r="G572" s="9"/>
      <c r="I572" s="9"/>
    </row>
    <row r="573">
      <c r="A573" s="18"/>
      <c r="D573" s="9"/>
      <c r="E573" s="9"/>
      <c r="F573" s="9"/>
      <c r="G573" s="9"/>
      <c r="I573" s="9"/>
    </row>
    <row r="574">
      <c r="A574" s="18"/>
      <c r="D574" s="9"/>
      <c r="E574" s="9"/>
      <c r="F574" s="9"/>
      <c r="G574" s="9"/>
      <c r="I574" s="9"/>
    </row>
    <row r="575">
      <c r="A575" s="18"/>
      <c r="D575" s="9"/>
      <c r="E575" s="9"/>
      <c r="F575" s="9"/>
      <c r="G575" s="9"/>
      <c r="I575" s="9"/>
    </row>
    <row r="576">
      <c r="A576" s="18"/>
      <c r="D576" s="9"/>
      <c r="E576" s="9"/>
      <c r="F576" s="9"/>
      <c r="G576" s="9"/>
      <c r="I576" s="9"/>
    </row>
    <row r="577">
      <c r="A577" s="18"/>
      <c r="D577" s="9"/>
      <c r="E577" s="9"/>
      <c r="F577" s="9"/>
      <c r="G577" s="9"/>
      <c r="I577" s="9"/>
    </row>
    <row r="578">
      <c r="A578" s="18"/>
      <c r="D578" s="9"/>
      <c r="E578" s="9"/>
      <c r="F578" s="9"/>
      <c r="G578" s="9"/>
      <c r="I578" s="9"/>
    </row>
    <row r="579">
      <c r="A579" s="18"/>
      <c r="D579" s="9"/>
      <c r="E579" s="9"/>
      <c r="F579" s="9"/>
      <c r="G579" s="9"/>
      <c r="I579" s="9"/>
    </row>
    <row r="580">
      <c r="A580" s="18"/>
      <c r="D580" s="9"/>
      <c r="E580" s="9"/>
      <c r="F580" s="9"/>
      <c r="G580" s="9"/>
      <c r="I580" s="9"/>
    </row>
    <row r="581">
      <c r="A581" s="18"/>
      <c r="D581" s="9"/>
      <c r="E581" s="9"/>
      <c r="F581" s="9"/>
      <c r="G581" s="9"/>
      <c r="I581" s="9"/>
    </row>
    <row r="582">
      <c r="A582" s="18"/>
      <c r="D582" s="9"/>
      <c r="E582" s="9"/>
      <c r="F582" s="9"/>
      <c r="G582" s="9"/>
      <c r="I582" s="9"/>
    </row>
    <row r="583">
      <c r="A583" s="18"/>
      <c r="D583" s="9"/>
      <c r="E583" s="9"/>
      <c r="F583" s="9"/>
      <c r="G583" s="9"/>
      <c r="I583" s="9"/>
    </row>
    <row r="584">
      <c r="A584" s="18"/>
      <c r="D584" s="9"/>
      <c r="E584" s="9"/>
      <c r="F584" s="9"/>
      <c r="G584" s="9"/>
      <c r="I584" s="9"/>
    </row>
    <row r="585">
      <c r="A585" s="18"/>
      <c r="D585" s="9"/>
      <c r="E585" s="9"/>
      <c r="F585" s="9"/>
      <c r="G585" s="9"/>
      <c r="I585" s="9"/>
    </row>
    <row r="586">
      <c r="A586" s="18"/>
      <c r="D586" s="9"/>
      <c r="E586" s="9"/>
      <c r="F586" s="9"/>
      <c r="G586" s="9"/>
      <c r="I586" s="9"/>
    </row>
    <row r="587">
      <c r="A587" s="18"/>
      <c r="D587" s="9"/>
      <c r="E587" s="9"/>
      <c r="F587" s="9"/>
      <c r="G587" s="9"/>
      <c r="I587" s="9"/>
    </row>
    <row r="588">
      <c r="A588" s="18"/>
      <c r="D588" s="9"/>
      <c r="E588" s="9"/>
      <c r="F588" s="9"/>
      <c r="G588" s="9"/>
      <c r="I588" s="9"/>
    </row>
    <row r="589">
      <c r="A589" s="18"/>
      <c r="D589" s="9"/>
      <c r="E589" s="9"/>
      <c r="F589" s="9"/>
      <c r="G589" s="9"/>
      <c r="I589" s="9"/>
    </row>
    <row r="590">
      <c r="A590" s="18"/>
      <c r="D590" s="9"/>
      <c r="E590" s="9"/>
      <c r="F590" s="9"/>
      <c r="G590" s="9"/>
      <c r="I590" s="9"/>
    </row>
    <row r="591">
      <c r="A591" s="18"/>
      <c r="D591" s="9"/>
      <c r="E591" s="9"/>
      <c r="F591" s="9"/>
      <c r="G591" s="9"/>
      <c r="I591" s="9"/>
    </row>
    <row r="592">
      <c r="A592" s="18"/>
      <c r="D592" s="9"/>
      <c r="E592" s="9"/>
      <c r="F592" s="9"/>
      <c r="G592" s="9"/>
      <c r="I592" s="9"/>
    </row>
    <row r="593">
      <c r="A593" s="18"/>
      <c r="D593" s="9"/>
      <c r="E593" s="9"/>
      <c r="F593" s="9"/>
      <c r="G593" s="9"/>
      <c r="I593" s="9"/>
    </row>
    <row r="594">
      <c r="A594" s="18"/>
      <c r="D594" s="9"/>
      <c r="E594" s="9"/>
      <c r="F594" s="9"/>
      <c r="G594" s="9"/>
      <c r="I594" s="9"/>
    </row>
    <row r="595">
      <c r="A595" s="18"/>
      <c r="D595" s="9"/>
      <c r="E595" s="9"/>
      <c r="F595" s="9"/>
      <c r="G595" s="9"/>
      <c r="I595" s="9"/>
    </row>
    <row r="596">
      <c r="A596" s="18"/>
      <c r="D596" s="9"/>
      <c r="E596" s="9"/>
      <c r="F596" s="9"/>
      <c r="G596" s="9"/>
      <c r="I596" s="9"/>
    </row>
    <row r="597">
      <c r="A597" s="18"/>
      <c r="D597" s="9"/>
      <c r="E597" s="9"/>
      <c r="F597" s="9"/>
      <c r="G597" s="9"/>
      <c r="I597" s="9"/>
    </row>
    <row r="598">
      <c r="A598" s="18"/>
      <c r="D598" s="9"/>
      <c r="E598" s="9"/>
      <c r="F598" s="9"/>
      <c r="G598" s="9"/>
      <c r="I598" s="9"/>
    </row>
    <row r="599">
      <c r="A599" s="18"/>
      <c r="D599" s="9"/>
      <c r="E599" s="9"/>
      <c r="F599" s="9"/>
      <c r="G599" s="9"/>
      <c r="I599" s="9"/>
    </row>
    <row r="600">
      <c r="A600" s="18"/>
      <c r="D600" s="9"/>
      <c r="E600" s="9"/>
      <c r="F600" s="9"/>
      <c r="G600" s="9"/>
      <c r="I600" s="9"/>
    </row>
    <row r="601">
      <c r="A601" s="18"/>
      <c r="D601" s="9"/>
      <c r="E601" s="9"/>
      <c r="F601" s="9"/>
      <c r="G601" s="9"/>
      <c r="I601" s="9"/>
    </row>
    <row r="602">
      <c r="A602" s="18"/>
      <c r="D602" s="9"/>
      <c r="E602" s="9"/>
      <c r="F602" s="9"/>
      <c r="G602" s="9"/>
      <c r="I602" s="9"/>
    </row>
    <row r="603">
      <c r="A603" s="18"/>
      <c r="D603" s="9"/>
      <c r="E603" s="9"/>
      <c r="F603" s="9"/>
      <c r="G603" s="9"/>
      <c r="I603" s="9"/>
    </row>
    <row r="604">
      <c r="A604" s="18"/>
      <c r="D604" s="9"/>
      <c r="E604" s="9"/>
      <c r="F604" s="9"/>
      <c r="G604" s="9"/>
      <c r="I604" s="9"/>
    </row>
    <row r="605">
      <c r="A605" s="18"/>
      <c r="D605" s="9"/>
      <c r="E605" s="9"/>
      <c r="F605" s="9"/>
      <c r="G605" s="9"/>
      <c r="I605" s="9"/>
    </row>
    <row r="606">
      <c r="A606" s="18"/>
      <c r="D606" s="9"/>
      <c r="E606" s="9"/>
      <c r="F606" s="9"/>
      <c r="G606" s="9"/>
      <c r="I606" s="9"/>
    </row>
    <row r="607">
      <c r="A607" s="18"/>
      <c r="D607" s="9"/>
      <c r="E607" s="9"/>
      <c r="F607" s="9"/>
      <c r="G607" s="9"/>
      <c r="I607" s="9"/>
    </row>
    <row r="608">
      <c r="A608" s="18"/>
      <c r="D608" s="9"/>
      <c r="E608" s="9"/>
      <c r="F608" s="9"/>
      <c r="G608" s="9"/>
      <c r="I608" s="9"/>
    </row>
    <row r="609">
      <c r="A609" s="18"/>
      <c r="D609" s="9"/>
      <c r="E609" s="9"/>
      <c r="F609" s="9"/>
      <c r="G609" s="9"/>
      <c r="I609" s="9"/>
    </row>
    <row r="610">
      <c r="A610" s="18"/>
      <c r="D610" s="9"/>
      <c r="E610" s="9"/>
      <c r="F610" s="9"/>
      <c r="G610" s="9"/>
      <c r="I610" s="9"/>
    </row>
    <row r="611">
      <c r="A611" s="18"/>
      <c r="D611" s="9"/>
      <c r="E611" s="9"/>
      <c r="F611" s="9"/>
      <c r="G611" s="9"/>
      <c r="I611" s="9"/>
    </row>
    <row r="612">
      <c r="A612" s="18"/>
      <c r="D612" s="9"/>
      <c r="E612" s="9"/>
      <c r="F612" s="9"/>
      <c r="G612" s="9"/>
      <c r="I612" s="9"/>
    </row>
    <row r="613">
      <c r="A613" s="18"/>
      <c r="D613" s="9"/>
      <c r="E613" s="9"/>
      <c r="F613" s="9"/>
      <c r="G613" s="9"/>
      <c r="I613" s="9"/>
    </row>
    <row r="614">
      <c r="A614" s="18"/>
      <c r="D614" s="9"/>
      <c r="E614" s="9"/>
      <c r="F614" s="9"/>
      <c r="G614" s="9"/>
      <c r="I614" s="9"/>
    </row>
    <row r="615">
      <c r="A615" s="18"/>
      <c r="D615" s="9"/>
      <c r="E615" s="9"/>
      <c r="F615" s="9"/>
      <c r="G615" s="9"/>
      <c r="I615" s="9"/>
    </row>
    <row r="616">
      <c r="A616" s="18"/>
      <c r="D616" s="9"/>
      <c r="E616" s="9"/>
      <c r="F616" s="9"/>
      <c r="G616" s="9"/>
      <c r="I616" s="9"/>
    </row>
    <row r="617">
      <c r="A617" s="18"/>
      <c r="D617" s="9"/>
      <c r="E617" s="9"/>
      <c r="F617" s="9"/>
      <c r="G617" s="9"/>
      <c r="I617" s="9"/>
    </row>
    <row r="618">
      <c r="A618" s="18"/>
      <c r="D618" s="9"/>
      <c r="E618" s="9"/>
      <c r="F618" s="9"/>
      <c r="G618" s="9"/>
      <c r="I618" s="9"/>
    </row>
    <row r="619">
      <c r="A619" s="18"/>
      <c r="D619" s="9"/>
      <c r="E619" s="9"/>
      <c r="F619" s="9"/>
      <c r="G619" s="9"/>
      <c r="I619" s="9"/>
    </row>
    <row r="620">
      <c r="A620" s="18"/>
      <c r="D620" s="9"/>
      <c r="E620" s="9"/>
      <c r="F620" s="9"/>
      <c r="G620" s="9"/>
      <c r="I620" s="9"/>
    </row>
    <row r="621">
      <c r="A621" s="18"/>
      <c r="D621" s="9"/>
      <c r="E621" s="9"/>
      <c r="F621" s="9"/>
      <c r="G621" s="9"/>
      <c r="I621" s="9"/>
    </row>
    <row r="622">
      <c r="A622" s="18"/>
      <c r="D622" s="9"/>
      <c r="E622" s="9"/>
      <c r="F622" s="9"/>
      <c r="G622" s="9"/>
      <c r="I622" s="9"/>
    </row>
    <row r="623">
      <c r="A623" s="18"/>
      <c r="D623" s="9"/>
      <c r="E623" s="9"/>
      <c r="F623" s="9"/>
      <c r="G623" s="9"/>
      <c r="I623" s="9"/>
    </row>
    <row r="624">
      <c r="A624" s="18"/>
      <c r="D624" s="9"/>
      <c r="E624" s="9"/>
      <c r="F624" s="9"/>
      <c r="G624" s="9"/>
      <c r="I624" s="9"/>
    </row>
    <row r="625">
      <c r="A625" s="18"/>
      <c r="D625" s="9"/>
      <c r="E625" s="9"/>
      <c r="F625" s="9"/>
      <c r="G625" s="9"/>
      <c r="I625" s="9"/>
    </row>
    <row r="626">
      <c r="A626" s="18"/>
      <c r="D626" s="9"/>
      <c r="E626" s="9"/>
      <c r="F626" s="9"/>
      <c r="G626" s="9"/>
      <c r="I626" s="9"/>
    </row>
    <row r="627">
      <c r="A627" s="18"/>
      <c r="D627" s="9"/>
      <c r="E627" s="9"/>
      <c r="F627" s="9"/>
      <c r="G627" s="9"/>
      <c r="I627" s="9"/>
    </row>
    <row r="628">
      <c r="A628" s="18"/>
      <c r="D628" s="9"/>
      <c r="E628" s="9"/>
      <c r="F628" s="9"/>
      <c r="G628" s="9"/>
      <c r="I628" s="9"/>
    </row>
    <row r="629">
      <c r="A629" s="18"/>
      <c r="D629" s="9"/>
      <c r="E629" s="9"/>
      <c r="F629" s="9"/>
      <c r="G629" s="9"/>
      <c r="I629" s="9"/>
    </row>
    <row r="630">
      <c r="A630" s="18"/>
      <c r="D630" s="9"/>
      <c r="E630" s="9"/>
      <c r="F630" s="9"/>
      <c r="G630" s="9"/>
      <c r="I630" s="9"/>
    </row>
    <row r="631">
      <c r="A631" s="18"/>
      <c r="D631" s="9"/>
      <c r="E631" s="9"/>
      <c r="F631" s="9"/>
      <c r="G631" s="9"/>
      <c r="I631" s="9"/>
    </row>
    <row r="632">
      <c r="A632" s="18"/>
      <c r="D632" s="9"/>
      <c r="E632" s="9"/>
      <c r="F632" s="9"/>
      <c r="G632" s="9"/>
      <c r="I632" s="9"/>
    </row>
    <row r="633">
      <c r="A633" s="18"/>
      <c r="D633" s="9"/>
      <c r="E633" s="9"/>
      <c r="F633" s="9"/>
      <c r="G633" s="9"/>
      <c r="I633" s="9"/>
    </row>
    <row r="634">
      <c r="A634" s="18"/>
      <c r="D634" s="9"/>
      <c r="E634" s="9"/>
      <c r="F634" s="9"/>
      <c r="G634" s="9"/>
      <c r="I634" s="9"/>
    </row>
    <row r="635">
      <c r="A635" s="18"/>
      <c r="D635" s="9"/>
      <c r="E635" s="9"/>
      <c r="F635" s="9"/>
      <c r="G635" s="9"/>
      <c r="I635" s="9"/>
    </row>
    <row r="636">
      <c r="A636" s="18"/>
      <c r="D636" s="9"/>
      <c r="E636" s="9"/>
      <c r="F636" s="9"/>
      <c r="G636" s="9"/>
      <c r="I636" s="9"/>
    </row>
    <row r="637">
      <c r="A637" s="18"/>
      <c r="D637" s="9"/>
      <c r="E637" s="9"/>
      <c r="F637" s="9"/>
      <c r="G637" s="9"/>
      <c r="I637" s="9"/>
    </row>
    <row r="638">
      <c r="A638" s="18"/>
      <c r="D638" s="9"/>
      <c r="E638" s="9"/>
      <c r="F638" s="9"/>
      <c r="G638" s="9"/>
      <c r="I638" s="9"/>
    </row>
    <row r="639">
      <c r="A639" s="18"/>
      <c r="D639" s="9"/>
      <c r="E639" s="9"/>
      <c r="F639" s="9"/>
      <c r="G639" s="9"/>
      <c r="I639" s="9"/>
    </row>
    <row r="640">
      <c r="A640" s="18"/>
      <c r="D640" s="9"/>
      <c r="E640" s="9"/>
      <c r="F640" s="9"/>
      <c r="G640" s="9"/>
      <c r="I640" s="9"/>
    </row>
    <row r="641">
      <c r="A641" s="18"/>
      <c r="D641" s="9"/>
      <c r="E641" s="9"/>
      <c r="F641" s="9"/>
      <c r="G641" s="9"/>
      <c r="I641" s="9"/>
    </row>
    <row r="642">
      <c r="A642" s="18"/>
      <c r="D642" s="9"/>
      <c r="E642" s="9"/>
      <c r="F642" s="9"/>
      <c r="G642" s="9"/>
      <c r="I642" s="9"/>
    </row>
    <row r="643">
      <c r="A643" s="18"/>
      <c r="D643" s="9"/>
      <c r="E643" s="9"/>
      <c r="F643" s="9"/>
      <c r="G643" s="9"/>
      <c r="I643" s="9"/>
    </row>
    <row r="644">
      <c r="A644" s="18"/>
      <c r="D644" s="9"/>
      <c r="E644" s="9"/>
      <c r="F644" s="9"/>
      <c r="G644" s="9"/>
      <c r="I644" s="9"/>
    </row>
    <row r="645">
      <c r="A645" s="18"/>
      <c r="D645" s="9"/>
      <c r="E645" s="9"/>
      <c r="F645" s="9"/>
      <c r="G645" s="9"/>
      <c r="I645" s="9"/>
    </row>
    <row r="646">
      <c r="A646" s="18"/>
      <c r="D646" s="9"/>
      <c r="E646" s="9"/>
      <c r="F646" s="9"/>
      <c r="G646" s="9"/>
      <c r="I646" s="9"/>
    </row>
    <row r="647">
      <c r="A647" s="18"/>
      <c r="D647" s="9"/>
      <c r="E647" s="9"/>
      <c r="F647" s="9"/>
      <c r="G647" s="9"/>
      <c r="I647" s="9"/>
    </row>
    <row r="648">
      <c r="A648" s="18"/>
      <c r="D648" s="9"/>
      <c r="E648" s="9"/>
      <c r="F648" s="9"/>
      <c r="G648" s="9"/>
      <c r="I648" s="9"/>
    </row>
    <row r="649">
      <c r="A649" s="18"/>
      <c r="D649" s="9"/>
      <c r="E649" s="9"/>
      <c r="F649" s="9"/>
      <c r="G649" s="9"/>
      <c r="I649" s="9"/>
    </row>
    <row r="650">
      <c r="A650" s="18"/>
      <c r="D650" s="9"/>
      <c r="E650" s="9"/>
      <c r="F650" s="9"/>
      <c r="G650" s="9"/>
      <c r="I650" s="9"/>
    </row>
    <row r="651">
      <c r="A651" s="18"/>
      <c r="D651" s="9"/>
      <c r="E651" s="9"/>
      <c r="F651" s="9"/>
      <c r="G651" s="9"/>
      <c r="I651" s="9"/>
    </row>
    <row r="652">
      <c r="A652" s="18"/>
      <c r="D652" s="9"/>
      <c r="E652" s="9"/>
      <c r="F652" s="9"/>
      <c r="G652" s="9"/>
      <c r="I652" s="9"/>
    </row>
    <row r="653">
      <c r="A653" s="18"/>
      <c r="D653" s="9"/>
      <c r="E653" s="9"/>
      <c r="F653" s="9"/>
      <c r="G653" s="9"/>
      <c r="I653" s="9"/>
    </row>
    <row r="654">
      <c r="A654" s="18"/>
      <c r="D654" s="9"/>
      <c r="E654" s="9"/>
      <c r="F654" s="9"/>
      <c r="G654" s="9"/>
      <c r="I654" s="9"/>
    </row>
    <row r="655">
      <c r="A655" s="18"/>
      <c r="D655" s="9"/>
      <c r="E655" s="9"/>
      <c r="F655" s="9"/>
      <c r="G655" s="9"/>
      <c r="I655" s="9"/>
    </row>
    <row r="656">
      <c r="A656" s="18"/>
      <c r="D656" s="9"/>
      <c r="E656" s="9"/>
      <c r="F656" s="9"/>
      <c r="G656" s="9"/>
      <c r="I656" s="9"/>
    </row>
    <row r="657">
      <c r="A657" s="18"/>
      <c r="D657" s="9"/>
      <c r="E657" s="9"/>
      <c r="F657" s="9"/>
      <c r="G657" s="9"/>
      <c r="I657" s="9"/>
    </row>
    <row r="658">
      <c r="A658" s="18"/>
      <c r="D658" s="9"/>
      <c r="E658" s="9"/>
      <c r="F658" s="9"/>
      <c r="G658" s="9"/>
      <c r="I658" s="9"/>
    </row>
    <row r="659">
      <c r="A659" s="18"/>
      <c r="D659" s="9"/>
      <c r="E659" s="9"/>
      <c r="F659" s="9"/>
      <c r="G659" s="9"/>
      <c r="I659" s="9"/>
    </row>
    <row r="660">
      <c r="A660" s="18"/>
      <c r="D660" s="9"/>
      <c r="E660" s="9"/>
      <c r="F660" s="9"/>
      <c r="G660" s="9"/>
      <c r="I660" s="9"/>
    </row>
    <row r="661">
      <c r="A661" s="18"/>
      <c r="D661" s="9"/>
      <c r="E661" s="9"/>
      <c r="F661" s="9"/>
      <c r="G661" s="9"/>
      <c r="I661" s="9"/>
    </row>
    <row r="662">
      <c r="A662" s="18"/>
      <c r="D662" s="9"/>
      <c r="E662" s="9"/>
      <c r="F662" s="9"/>
      <c r="G662" s="9"/>
      <c r="I662" s="9"/>
    </row>
    <row r="663">
      <c r="A663" s="18"/>
      <c r="D663" s="9"/>
      <c r="E663" s="9"/>
      <c r="F663" s="9"/>
      <c r="G663" s="9"/>
      <c r="I663" s="9"/>
    </row>
    <row r="664">
      <c r="A664" s="18"/>
      <c r="D664" s="9"/>
      <c r="E664" s="9"/>
      <c r="F664" s="9"/>
      <c r="G664" s="9"/>
      <c r="I664" s="9"/>
    </row>
    <row r="665">
      <c r="A665" s="18"/>
      <c r="D665" s="9"/>
      <c r="E665" s="9"/>
      <c r="F665" s="9"/>
      <c r="G665" s="9"/>
      <c r="I665" s="9"/>
    </row>
    <row r="666">
      <c r="A666" s="18"/>
      <c r="D666" s="9"/>
      <c r="E666" s="9"/>
      <c r="F666" s="9"/>
      <c r="G666" s="9"/>
      <c r="I666" s="9"/>
    </row>
    <row r="667">
      <c r="A667" s="18"/>
      <c r="D667" s="9"/>
      <c r="E667" s="9"/>
      <c r="F667" s="9"/>
      <c r="G667" s="9"/>
      <c r="I667" s="9"/>
    </row>
    <row r="668">
      <c r="A668" s="18"/>
      <c r="D668" s="9"/>
      <c r="E668" s="9"/>
      <c r="F668" s="9"/>
      <c r="G668" s="9"/>
      <c r="I668" s="9"/>
    </row>
    <row r="669">
      <c r="A669" s="18"/>
      <c r="D669" s="9"/>
      <c r="E669" s="9"/>
      <c r="F669" s="9"/>
      <c r="G669" s="9"/>
      <c r="I669" s="9"/>
    </row>
    <row r="670">
      <c r="A670" s="18"/>
      <c r="D670" s="9"/>
      <c r="E670" s="9"/>
      <c r="F670" s="9"/>
      <c r="G670" s="9"/>
      <c r="I670" s="9"/>
    </row>
    <row r="671">
      <c r="A671" s="18"/>
      <c r="D671" s="9"/>
      <c r="E671" s="9"/>
      <c r="F671" s="9"/>
      <c r="G671" s="9"/>
      <c r="I671" s="9"/>
    </row>
    <row r="672">
      <c r="A672" s="18"/>
      <c r="D672" s="9"/>
      <c r="E672" s="9"/>
      <c r="F672" s="9"/>
      <c r="G672" s="9"/>
      <c r="I672" s="9"/>
    </row>
    <row r="673">
      <c r="A673" s="18"/>
      <c r="D673" s="9"/>
      <c r="E673" s="9"/>
      <c r="F673" s="9"/>
      <c r="G673" s="9"/>
      <c r="I673" s="9"/>
    </row>
    <row r="674">
      <c r="A674" s="18"/>
      <c r="D674" s="9"/>
      <c r="E674" s="9"/>
      <c r="F674" s="9"/>
      <c r="G674" s="9"/>
      <c r="I674" s="9"/>
    </row>
    <row r="675">
      <c r="A675" s="18"/>
      <c r="D675" s="9"/>
      <c r="E675" s="9"/>
      <c r="F675" s="9"/>
      <c r="G675" s="9"/>
      <c r="I675" s="9"/>
    </row>
    <row r="676">
      <c r="A676" s="18"/>
      <c r="D676" s="9"/>
      <c r="E676" s="9"/>
      <c r="F676" s="9"/>
      <c r="G676" s="9"/>
      <c r="I676" s="9"/>
    </row>
    <row r="677">
      <c r="A677" s="18"/>
      <c r="D677" s="9"/>
      <c r="E677" s="9"/>
      <c r="F677" s="9"/>
      <c r="G677" s="9"/>
      <c r="I677" s="9"/>
    </row>
    <row r="678">
      <c r="A678" s="18"/>
      <c r="D678" s="9"/>
      <c r="E678" s="9"/>
      <c r="F678" s="9"/>
      <c r="G678" s="9"/>
      <c r="I678" s="9"/>
    </row>
    <row r="679">
      <c r="A679" s="18"/>
      <c r="D679" s="9"/>
      <c r="E679" s="9"/>
      <c r="F679" s="9"/>
      <c r="G679" s="9"/>
      <c r="I679" s="9"/>
    </row>
    <row r="680">
      <c r="A680" s="18"/>
      <c r="D680" s="9"/>
      <c r="E680" s="9"/>
      <c r="F680" s="9"/>
      <c r="G680" s="9"/>
      <c r="I680" s="9"/>
    </row>
    <row r="681">
      <c r="A681" s="18"/>
      <c r="D681" s="9"/>
      <c r="E681" s="9"/>
      <c r="F681" s="9"/>
      <c r="G681" s="9"/>
      <c r="I681" s="9"/>
    </row>
    <row r="682">
      <c r="A682" s="18"/>
      <c r="D682" s="9"/>
      <c r="E682" s="9"/>
      <c r="F682" s="9"/>
      <c r="G682" s="9"/>
      <c r="I682" s="9"/>
    </row>
    <row r="683">
      <c r="A683" s="18"/>
      <c r="D683" s="9"/>
      <c r="E683" s="9"/>
      <c r="F683" s="9"/>
      <c r="G683" s="9"/>
      <c r="I683" s="9"/>
    </row>
    <row r="684">
      <c r="A684" s="18"/>
      <c r="D684" s="9"/>
      <c r="E684" s="9"/>
      <c r="F684" s="9"/>
      <c r="G684" s="9"/>
      <c r="I684" s="9"/>
    </row>
    <row r="685">
      <c r="A685" s="18"/>
      <c r="D685" s="9"/>
      <c r="E685" s="9"/>
      <c r="F685" s="9"/>
      <c r="G685" s="9"/>
      <c r="I685" s="9"/>
    </row>
    <row r="686">
      <c r="A686" s="18"/>
      <c r="D686" s="9"/>
      <c r="E686" s="9"/>
      <c r="F686" s="9"/>
      <c r="G686" s="9"/>
      <c r="I686" s="9"/>
    </row>
    <row r="687">
      <c r="A687" s="18"/>
      <c r="D687" s="9"/>
      <c r="E687" s="9"/>
      <c r="F687" s="9"/>
      <c r="G687" s="9"/>
      <c r="I687" s="9"/>
    </row>
    <row r="688">
      <c r="A688" s="18"/>
      <c r="D688" s="9"/>
      <c r="E688" s="9"/>
      <c r="F688" s="9"/>
      <c r="G688" s="9"/>
      <c r="I688" s="9"/>
    </row>
    <row r="689">
      <c r="A689" s="18"/>
      <c r="D689" s="9"/>
      <c r="E689" s="9"/>
      <c r="F689" s="9"/>
      <c r="G689" s="9"/>
      <c r="I689" s="9"/>
    </row>
    <row r="690">
      <c r="A690" s="18"/>
      <c r="D690" s="9"/>
      <c r="E690" s="9"/>
      <c r="F690" s="9"/>
      <c r="G690" s="9"/>
      <c r="I690" s="9"/>
    </row>
    <row r="691">
      <c r="A691" s="18"/>
      <c r="D691" s="9"/>
      <c r="E691" s="9"/>
      <c r="F691" s="9"/>
      <c r="G691" s="9"/>
      <c r="I691" s="9"/>
    </row>
    <row r="692">
      <c r="A692" s="18"/>
      <c r="D692" s="9"/>
      <c r="E692" s="9"/>
      <c r="F692" s="9"/>
      <c r="G692" s="9"/>
      <c r="I692" s="9"/>
    </row>
    <row r="693">
      <c r="A693" s="18"/>
      <c r="D693" s="9"/>
      <c r="E693" s="9"/>
      <c r="F693" s="9"/>
      <c r="G693" s="9"/>
      <c r="I693" s="9"/>
    </row>
    <row r="694">
      <c r="A694" s="18"/>
      <c r="D694" s="9"/>
      <c r="E694" s="9"/>
      <c r="F694" s="9"/>
      <c r="G694" s="9"/>
      <c r="I694" s="9"/>
    </row>
    <row r="695">
      <c r="A695" s="18"/>
      <c r="D695" s="9"/>
      <c r="E695" s="9"/>
      <c r="F695" s="9"/>
      <c r="G695" s="9"/>
      <c r="I695" s="9"/>
    </row>
    <row r="696">
      <c r="A696" s="18"/>
      <c r="D696" s="9"/>
      <c r="E696" s="9"/>
      <c r="F696" s="9"/>
      <c r="G696" s="9"/>
      <c r="I696" s="9"/>
    </row>
    <row r="697">
      <c r="A697" s="18"/>
      <c r="D697" s="9"/>
      <c r="E697" s="9"/>
      <c r="F697" s="9"/>
      <c r="G697" s="9"/>
      <c r="I697" s="9"/>
    </row>
    <row r="698">
      <c r="A698" s="18"/>
      <c r="D698" s="9"/>
      <c r="E698" s="9"/>
      <c r="F698" s="9"/>
      <c r="G698" s="9"/>
      <c r="I698" s="9"/>
    </row>
    <row r="699">
      <c r="A699" s="18"/>
      <c r="D699" s="9"/>
      <c r="E699" s="9"/>
      <c r="F699" s="9"/>
      <c r="G699" s="9"/>
      <c r="I699" s="9"/>
    </row>
    <row r="700">
      <c r="A700" s="18"/>
      <c r="D700" s="9"/>
      <c r="E700" s="9"/>
      <c r="F700" s="9"/>
      <c r="G700" s="9"/>
      <c r="I700" s="9"/>
    </row>
    <row r="701">
      <c r="A701" s="18"/>
      <c r="D701" s="9"/>
      <c r="E701" s="9"/>
      <c r="F701" s="9"/>
      <c r="G701" s="9"/>
      <c r="I701" s="9"/>
    </row>
    <row r="702">
      <c r="A702" s="18"/>
      <c r="D702" s="9"/>
      <c r="E702" s="9"/>
      <c r="F702" s="9"/>
      <c r="G702" s="9"/>
      <c r="I702" s="9"/>
    </row>
    <row r="703">
      <c r="A703" s="18"/>
      <c r="D703" s="9"/>
      <c r="E703" s="9"/>
      <c r="F703" s="9"/>
      <c r="G703" s="9"/>
      <c r="I703" s="9"/>
    </row>
    <row r="704">
      <c r="A704" s="18"/>
      <c r="D704" s="9"/>
      <c r="E704" s="9"/>
      <c r="F704" s="9"/>
      <c r="G704" s="9"/>
      <c r="I704" s="9"/>
    </row>
    <row r="705">
      <c r="A705" s="18"/>
      <c r="D705" s="9"/>
      <c r="E705" s="9"/>
      <c r="F705" s="9"/>
      <c r="G705" s="9"/>
      <c r="I705" s="9"/>
    </row>
    <row r="706">
      <c r="A706" s="18"/>
      <c r="D706" s="9"/>
      <c r="E706" s="9"/>
      <c r="F706" s="9"/>
      <c r="G706" s="9"/>
      <c r="I706" s="9"/>
    </row>
    <row r="707">
      <c r="A707" s="18"/>
      <c r="D707" s="9"/>
      <c r="E707" s="9"/>
      <c r="F707" s="9"/>
      <c r="G707" s="9"/>
      <c r="I707" s="9"/>
    </row>
    <row r="708">
      <c r="A708" s="18"/>
      <c r="D708" s="9"/>
      <c r="E708" s="9"/>
      <c r="F708" s="9"/>
      <c r="G708" s="9"/>
      <c r="I708" s="9"/>
    </row>
    <row r="709">
      <c r="A709" s="18"/>
      <c r="D709" s="9"/>
      <c r="E709" s="9"/>
      <c r="F709" s="9"/>
      <c r="G709" s="9"/>
      <c r="I709" s="9"/>
    </row>
    <row r="710">
      <c r="A710" s="18"/>
      <c r="D710" s="9"/>
      <c r="E710" s="9"/>
      <c r="F710" s="9"/>
      <c r="G710" s="9"/>
      <c r="I710" s="9"/>
    </row>
    <row r="711">
      <c r="A711" s="18"/>
      <c r="D711" s="9"/>
      <c r="E711" s="9"/>
      <c r="F711" s="9"/>
      <c r="G711" s="9"/>
      <c r="I711" s="9"/>
    </row>
    <row r="712">
      <c r="A712" s="18"/>
      <c r="D712" s="9"/>
      <c r="E712" s="9"/>
      <c r="F712" s="9"/>
      <c r="G712" s="9"/>
      <c r="I712" s="9"/>
    </row>
    <row r="713">
      <c r="A713" s="18"/>
      <c r="D713" s="9"/>
      <c r="E713" s="9"/>
      <c r="F713" s="9"/>
      <c r="G713" s="9"/>
      <c r="I713" s="9"/>
    </row>
    <row r="714">
      <c r="A714" s="18"/>
      <c r="D714" s="9"/>
      <c r="E714" s="9"/>
      <c r="F714" s="9"/>
      <c r="G714" s="9"/>
      <c r="I714" s="9"/>
    </row>
    <row r="715">
      <c r="A715" s="18"/>
      <c r="D715" s="9"/>
      <c r="E715" s="9"/>
      <c r="F715" s="9"/>
      <c r="G715" s="9"/>
      <c r="I715" s="9"/>
    </row>
    <row r="716">
      <c r="A716" s="18"/>
      <c r="D716" s="9"/>
      <c r="E716" s="9"/>
      <c r="F716" s="9"/>
      <c r="G716" s="9"/>
      <c r="I716" s="9"/>
    </row>
    <row r="717">
      <c r="A717" s="18"/>
      <c r="D717" s="9"/>
      <c r="E717" s="9"/>
      <c r="F717" s="9"/>
      <c r="G717" s="9"/>
      <c r="I717" s="9"/>
    </row>
    <row r="718">
      <c r="A718" s="18"/>
      <c r="D718" s="9"/>
      <c r="E718" s="9"/>
      <c r="F718" s="9"/>
      <c r="G718" s="9"/>
      <c r="I718" s="9"/>
    </row>
    <row r="719">
      <c r="A719" s="18"/>
      <c r="D719" s="9"/>
      <c r="E719" s="9"/>
      <c r="F719" s="9"/>
      <c r="G719" s="9"/>
      <c r="I719" s="9"/>
    </row>
    <row r="720">
      <c r="A720" s="18"/>
      <c r="D720" s="9"/>
      <c r="E720" s="9"/>
      <c r="F720" s="9"/>
      <c r="G720" s="9"/>
      <c r="I720" s="9"/>
    </row>
    <row r="721">
      <c r="A721" s="18"/>
      <c r="D721" s="9"/>
      <c r="E721" s="9"/>
      <c r="F721" s="9"/>
      <c r="G721" s="9"/>
      <c r="I721" s="9"/>
    </row>
    <row r="722">
      <c r="A722" s="18"/>
      <c r="D722" s="9"/>
      <c r="E722" s="9"/>
      <c r="F722" s="9"/>
      <c r="G722" s="9"/>
      <c r="I722" s="9"/>
    </row>
    <row r="723">
      <c r="A723" s="18"/>
      <c r="D723" s="9"/>
      <c r="E723" s="9"/>
      <c r="F723" s="9"/>
      <c r="G723" s="9"/>
      <c r="I723" s="9"/>
    </row>
    <row r="724">
      <c r="A724" s="18"/>
      <c r="D724" s="9"/>
      <c r="E724" s="9"/>
      <c r="F724" s="9"/>
      <c r="G724" s="9"/>
      <c r="I724" s="9"/>
    </row>
    <row r="725">
      <c r="A725" s="18"/>
      <c r="D725" s="9"/>
      <c r="E725" s="9"/>
      <c r="F725" s="9"/>
      <c r="G725" s="9"/>
      <c r="I725" s="9"/>
    </row>
    <row r="726">
      <c r="A726" s="18"/>
      <c r="D726" s="9"/>
      <c r="E726" s="9"/>
      <c r="F726" s="9"/>
      <c r="G726" s="9"/>
      <c r="I726" s="9"/>
    </row>
    <row r="727">
      <c r="A727" s="18"/>
      <c r="D727" s="9"/>
      <c r="E727" s="9"/>
      <c r="F727" s="9"/>
      <c r="G727" s="9"/>
      <c r="I727" s="9"/>
    </row>
    <row r="728">
      <c r="A728" s="18"/>
      <c r="D728" s="9"/>
      <c r="E728" s="9"/>
      <c r="F728" s="9"/>
      <c r="G728" s="9"/>
      <c r="I728" s="9"/>
    </row>
    <row r="729">
      <c r="A729" s="18"/>
      <c r="D729" s="9"/>
      <c r="E729" s="9"/>
      <c r="F729" s="9"/>
      <c r="G729" s="9"/>
      <c r="I729" s="9"/>
    </row>
    <row r="730">
      <c r="A730" s="18"/>
      <c r="D730" s="9"/>
      <c r="E730" s="9"/>
      <c r="F730" s="9"/>
      <c r="G730" s="9"/>
      <c r="I730" s="9"/>
    </row>
    <row r="731">
      <c r="A731" s="18"/>
      <c r="D731" s="9"/>
      <c r="E731" s="9"/>
      <c r="F731" s="9"/>
      <c r="G731" s="9"/>
      <c r="I731" s="9"/>
    </row>
    <row r="732">
      <c r="A732" s="18"/>
      <c r="D732" s="9"/>
      <c r="E732" s="9"/>
      <c r="F732" s="9"/>
      <c r="G732" s="9"/>
      <c r="I732" s="9"/>
    </row>
    <row r="733">
      <c r="A733" s="18"/>
      <c r="D733" s="9"/>
      <c r="E733" s="9"/>
      <c r="F733" s="9"/>
      <c r="G733" s="9"/>
      <c r="I733" s="9"/>
    </row>
    <row r="734">
      <c r="A734" s="18"/>
      <c r="D734" s="9"/>
      <c r="E734" s="9"/>
      <c r="F734" s="9"/>
      <c r="G734" s="9"/>
      <c r="I734" s="9"/>
    </row>
    <row r="735">
      <c r="A735" s="18"/>
      <c r="D735" s="9"/>
      <c r="E735" s="9"/>
      <c r="F735" s="9"/>
      <c r="G735" s="9"/>
      <c r="I735" s="9"/>
    </row>
    <row r="736">
      <c r="A736" s="18"/>
      <c r="D736" s="9"/>
      <c r="E736" s="9"/>
      <c r="F736" s="9"/>
      <c r="G736" s="9"/>
      <c r="I736" s="9"/>
    </row>
    <row r="737">
      <c r="A737" s="18"/>
      <c r="D737" s="9"/>
      <c r="E737" s="9"/>
      <c r="F737" s="9"/>
      <c r="G737" s="9"/>
      <c r="I737" s="9"/>
    </row>
    <row r="738">
      <c r="A738" s="18"/>
      <c r="D738" s="9"/>
      <c r="E738" s="9"/>
      <c r="F738" s="9"/>
      <c r="G738" s="9"/>
      <c r="I738" s="9"/>
    </row>
    <row r="739">
      <c r="A739" s="18"/>
      <c r="D739" s="9"/>
      <c r="E739" s="9"/>
      <c r="F739" s="9"/>
      <c r="G739" s="9"/>
      <c r="I739" s="9"/>
    </row>
    <row r="740">
      <c r="A740" s="18"/>
      <c r="D740" s="9"/>
      <c r="E740" s="9"/>
      <c r="F740" s="9"/>
      <c r="G740" s="9"/>
      <c r="I740" s="9"/>
    </row>
    <row r="741">
      <c r="A741" s="18"/>
      <c r="D741" s="9"/>
      <c r="E741" s="9"/>
      <c r="F741" s="9"/>
      <c r="G741" s="9"/>
      <c r="I741" s="9"/>
    </row>
    <row r="742">
      <c r="A742" s="18"/>
      <c r="D742" s="9"/>
      <c r="E742" s="9"/>
      <c r="F742" s="9"/>
      <c r="G742" s="9"/>
      <c r="I742" s="9"/>
    </row>
    <row r="743">
      <c r="A743" s="18"/>
      <c r="D743" s="9"/>
      <c r="E743" s="9"/>
      <c r="F743" s="9"/>
      <c r="G743" s="9"/>
      <c r="I743" s="9"/>
    </row>
    <row r="744">
      <c r="A744" s="18"/>
      <c r="D744" s="9"/>
      <c r="E744" s="9"/>
      <c r="F744" s="9"/>
      <c r="G744" s="9"/>
      <c r="I744" s="9"/>
    </row>
    <row r="745">
      <c r="A745" s="18"/>
      <c r="D745" s="9"/>
      <c r="E745" s="9"/>
      <c r="F745" s="9"/>
      <c r="G745" s="9"/>
      <c r="I745" s="9"/>
    </row>
    <row r="746">
      <c r="A746" s="18"/>
      <c r="D746" s="9"/>
      <c r="E746" s="9"/>
      <c r="F746" s="9"/>
      <c r="G746" s="9"/>
      <c r="I746" s="9"/>
    </row>
    <row r="747">
      <c r="A747" s="18"/>
      <c r="D747" s="9"/>
      <c r="E747" s="9"/>
      <c r="F747" s="9"/>
      <c r="G747" s="9"/>
      <c r="I747" s="9"/>
    </row>
    <row r="748">
      <c r="A748" s="18"/>
      <c r="D748" s="9"/>
      <c r="E748" s="9"/>
      <c r="F748" s="9"/>
      <c r="G748" s="9"/>
      <c r="I748" s="9"/>
    </row>
    <row r="749">
      <c r="A749" s="18"/>
      <c r="D749" s="9"/>
      <c r="E749" s="9"/>
      <c r="F749" s="9"/>
      <c r="G749" s="9"/>
      <c r="I749" s="9"/>
    </row>
    <row r="750">
      <c r="A750" s="18"/>
      <c r="D750" s="9"/>
      <c r="E750" s="9"/>
      <c r="F750" s="9"/>
      <c r="G750" s="9"/>
      <c r="I750" s="9"/>
    </row>
    <row r="751">
      <c r="A751" s="18"/>
      <c r="D751" s="9"/>
      <c r="E751" s="9"/>
      <c r="F751" s="9"/>
      <c r="G751" s="9"/>
      <c r="I751" s="9"/>
    </row>
    <row r="752">
      <c r="A752" s="18"/>
      <c r="D752" s="9"/>
      <c r="E752" s="9"/>
      <c r="F752" s="9"/>
      <c r="G752" s="9"/>
      <c r="I752" s="9"/>
    </row>
    <row r="753">
      <c r="A753" s="18"/>
      <c r="D753" s="9"/>
      <c r="E753" s="9"/>
      <c r="F753" s="9"/>
      <c r="G753" s="9"/>
      <c r="I753" s="9"/>
    </row>
    <row r="754">
      <c r="A754" s="18"/>
      <c r="D754" s="9"/>
      <c r="E754" s="9"/>
      <c r="F754" s="9"/>
      <c r="G754" s="9"/>
      <c r="I754" s="9"/>
    </row>
    <row r="755">
      <c r="A755" s="18"/>
      <c r="D755" s="9"/>
      <c r="E755" s="9"/>
      <c r="F755" s="9"/>
      <c r="G755" s="9"/>
      <c r="I755" s="9"/>
    </row>
    <row r="756">
      <c r="A756" s="18"/>
      <c r="D756" s="9"/>
      <c r="E756" s="9"/>
      <c r="F756" s="9"/>
      <c r="G756" s="9"/>
      <c r="I756" s="9"/>
    </row>
    <row r="757">
      <c r="A757" s="18"/>
      <c r="D757" s="9"/>
      <c r="E757" s="9"/>
      <c r="F757" s="9"/>
      <c r="G757" s="9"/>
      <c r="I757" s="9"/>
    </row>
    <row r="758">
      <c r="A758" s="18"/>
      <c r="D758" s="9"/>
      <c r="E758" s="9"/>
      <c r="F758" s="9"/>
      <c r="G758" s="9"/>
      <c r="I758" s="9"/>
    </row>
    <row r="759">
      <c r="A759" s="18"/>
      <c r="D759" s="9"/>
      <c r="E759" s="9"/>
      <c r="F759" s="9"/>
      <c r="G759" s="9"/>
      <c r="I759" s="9"/>
    </row>
    <row r="760">
      <c r="A760" s="18"/>
      <c r="D760" s="9"/>
      <c r="E760" s="9"/>
      <c r="F760" s="9"/>
      <c r="G760" s="9"/>
      <c r="I760" s="9"/>
    </row>
    <row r="761">
      <c r="A761" s="18"/>
      <c r="D761" s="9"/>
      <c r="E761" s="9"/>
      <c r="F761" s="9"/>
      <c r="G761" s="9"/>
      <c r="I761" s="9"/>
    </row>
    <row r="762">
      <c r="A762" s="18"/>
      <c r="D762" s="9"/>
      <c r="E762" s="9"/>
      <c r="F762" s="9"/>
      <c r="G762" s="9"/>
      <c r="I762" s="9"/>
    </row>
    <row r="763">
      <c r="A763" s="18"/>
      <c r="D763" s="9"/>
      <c r="E763" s="9"/>
      <c r="F763" s="9"/>
      <c r="G763" s="9"/>
      <c r="I763" s="9"/>
    </row>
    <row r="764">
      <c r="A764" s="18"/>
      <c r="D764" s="9"/>
      <c r="E764" s="9"/>
      <c r="F764" s="9"/>
      <c r="G764" s="9"/>
      <c r="I764" s="9"/>
    </row>
    <row r="765">
      <c r="A765" s="18"/>
      <c r="D765" s="9"/>
      <c r="E765" s="9"/>
      <c r="F765" s="9"/>
      <c r="G765" s="9"/>
      <c r="I765" s="9"/>
    </row>
    <row r="766">
      <c r="A766" s="18"/>
      <c r="D766" s="9"/>
      <c r="E766" s="9"/>
      <c r="F766" s="9"/>
      <c r="G766" s="9"/>
      <c r="I766" s="9"/>
    </row>
    <row r="767">
      <c r="A767" s="18"/>
      <c r="D767" s="9"/>
      <c r="E767" s="9"/>
      <c r="F767" s="9"/>
      <c r="G767" s="9"/>
      <c r="I767" s="9"/>
    </row>
    <row r="768">
      <c r="A768" s="18"/>
      <c r="D768" s="9"/>
      <c r="E768" s="9"/>
      <c r="F768" s="9"/>
      <c r="G768" s="9"/>
      <c r="I768" s="9"/>
    </row>
    <row r="769">
      <c r="A769" s="18"/>
      <c r="D769" s="9"/>
      <c r="E769" s="9"/>
      <c r="F769" s="9"/>
      <c r="G769" s="9"/>
      <c r="I769" s="9"/>
    </row>
    <row r="770">
      <c r="A770" s="18"/>
      <c r="D770" s="9"/>
      <c r="E770" s="9"/>
      <c r="F770" s="9"/>
      <c r="G770" s="9"/>
      <c r="I770" s="9"/>
    </row>
    <row r="771">
      <c r="A771" s="18"/>
      <c r="D771" s="9"/>
      <c r="E771" s="9"/>
      <c r="F771" s="9"/>
      <c r="G771" s="9"/>
      <c r="I771" s="9"/>
    </row>
    <row r="772">
      <c r="A772" s="18"/>
      <c r="D772" s="9"/>
      <c r="E772" s="9"/>
      <c r="F772" s="9"/>
      <c r="G772" s="9"/>
      <c r="I772" s="9"/>
    </row>
    <row r="773">
      <c r="A773" s="18"/>
      <c r="D773" s="9"/>
      <c r="E773" s="9"/>
      <c r="F773" s="9"/>
      <c r="G773" s="9"/>
      <c r="I773" s="9"/>
    </row>
    <row r="774">
      <c r="A774" s="18"/>
      <c r="D774" s="9"/>
      <c r="E774" s="9"/>
      <c r="F774" s="9"/>
      <c r="G774" s="9"/>
      <c r="I774" s="9"/>
    </row>
    <row r="775">
      <c r="A775" s="18"/>
      <c r="D775" s="9"/>
      <c r="E775" s="9"/>
      <c r="F775" s="9"/>
      <c r="G775" s="9"/>
      <c r="I775" s="9"/>
    </row>
    <row r="776">
      <c r="A776" s="18"/>
      <c r="D776" s="9"/>
      <c r="E776" s="9"/>
      <c r="F776" s="9"/>
      <c r="G776" s="9"/>
      <c r="I776" s="9"/>
    </row>
    <row r="777">
      <c r="A777" s="18"/>
      <c r="D777" s="9"/>
      <c r="E777" s="9"/>
      <c r="F777" s="9"/>
      <c r="G777" s="9"/>
      <c r="I777" s="9"/>
    </row>
    <row r="778">
      <c r="A778" s="18"/>
      <c r="D778" s="9"/>
      <c r="E778" s="9"/>
      <c r="F778" s="9"/>
      <c r="G778" s="9"/>
      <c r="I778" s="9"/>
    </row>
    <row r="779">
      <c r="A779" s="18"/>
      <c r="D779" s="9"/>
      <c r="E779" s="9"/>
      <c r="F779" s="9"/>
      <c r="G779" s="9"/>
      <c r="I779" s="9"/>
    </row>
    <row r="780">
      <c r="A780" s="18"/>
      <c r="D780" s="9"/>
      <c r="E780" s="9"/>
      <c r="F780" s="9"/>
      <c r="G780" s="9"/>
      <c r="I780" s="9"/>
    </row>
    <row r="781">
      <c r="A781" s="18"/>
      <c r="D781" s="9"/>
      <c r="E781" s="9"/>
      <c r="F781" s="9"/>
      <c r="G781" s="9"/>
      <c r="I781" s="9"/>
    </row>
    <row r="782">
      <c r="A782" s="18"/>
      <c r="D782" s="9"/>
      <c r="E782" s="9"/>
      <c r="F782" s="9"/>
      <c r="G782" s="9"/>
      <c r="I782" s="9"/>
    </row>
    <row r="783">
      <c r="A783" s="18"/>
      <c r="D783" s="9"/>
      <c r="E783" s="9"/>
      <c r="F783" s="9"/>
      <c r="G783" s="9"/>
      <c r="I783" s="9"/>
    </row>
    <row r="784">
      <c r="A784" s="18"/>
      <c r="D784" s="9"/>
      <c r="E784" s="9"/>
      <c r="F784" s="9"/>
      <c r="G784" s="9"/>
      <c r="I784" s="9"/>
    </row>
    <row r="785">
      <c r="A785" s="18"/>
      <c r="D785" s="9"/>
      <c r="E785" s="9"/>
      <c r="F785" s="9"/>
      <c r="G785" s="9"/>
      <c r="I785" s="9"/>
    </row>
    <row r="786">
      <c r="A786" s="18"/>
      <c r="D786" s="9"/>
      <c r="E786" s="9"/>
      <c r="F786" s="9"/>
      <c r="G786" s="9"/>
      <c r="I786" s="9"/>
    </row>
    <row r="787">
      <c r="A787" s="18"/>
      <c r="D787" s="9"/>
      <c r="E787" s="9"/>
      <c r="F787" s="9"/>
      <c r="G787" s="9"/>
      <c r="I787" s="9"/>
    </row>
    <row r="788">
      <c r="A788" s="18"/>
      <c r="D788" s="9"/>
      <c r="E788" s="9"/>
      <c r="F788" s="9"/>
      <c r="G788" s="9"/>
      <c r="I788" s="9"/>
    </row>
    <row r="789">
      <c r="A789" s="18"/>
      <c r="D789" s="9"/>
      <c r="E789" s="9"/>
      <c r="F789" s="9"/>
      <c r="G789" s="9"/>
      <c r="I789" s="9"/>
    </row>
    <row r="790">
      <c r="A790" s="18"/>
      <c r="D790" s="9"/>
      <c r="E790" s="9"/>
      <c r="F790" s="9"/>
      <c r="G790" s="9"/>
      <c r="I790" s="9"/>
    </row>
    <row r="791">
      <c r="A791" s="18"/>
      <c r="D791" s="9"/>
      <c r="E791" s="9"/>
      <c r="F791" s="9"/>
      <c r="G791" s="9"/>
      <c r="I791" s="9"/>
    </row>
    <row r="792">
      <c r="A792" s="18"/>
      <c r="D792" s="9"/>
      <c r="E792" s="9"/>
      <c r="F792" s="9"/>
      <c r="G792" s="9"/>
      <c r="I792" s="9"/>
    </row>
    <row r="793">
      <c r="A793" s="18"/>
      <c r="D793" s="9"/>
      <c r="E793" s="9"/>
      <c r="F793" s="9"/>
      <c r="G793" s="9"/>
      <c r="I793" s="9"/>
    </row>
    <row r="794">
      <c r="A794" s="18"/>
      <c r="D794" s="9"/>
      <c r="E794" s="9"/>
      <c r="F794" s="9"/>
      <c r="G794" s="9"/>
      <c r="I794" s="9"/>
    </row>
    <row r="795">
      <c r="A795" s="18"/>
      <c r="D795" s="9"/>
      <c r="E795" s="9"/>
      <c r="F795" s="9"/>
      <c r="G795" s="9"/>
      <c r="I795" s="9"/>
    </row>
    <row r="796">
      <c r="A796" s="18"/>
      <c r="D796" s="9"/>
      <c r="E796" s="9"/>
      <c r="F796" s="9"/>
      <c r="G796" s="9"/>
      <c r="I796" s="9"/>
    </row>
    <row r="797">
      <c r="A797" s="18"/>
      <c r="D797" s="9"/>
      <c r="E797" s="9"/>
      <c r="F797" s="9"/>
      <c r="G797" s="9"/>
      <c r="I797" s="9"/>
    </row>
    <row r="798">
      <c r="A798" s="18"/>
      <c r="D798" s="9"/>
      <c r="E798" s="9"/>
      <c r="F798" s="9"/>
      <c r="G798" s="9"/>
      <c r="I798" s="9"/>
    </row>
    <row r="799">
      <c r="A799" s="18"/>
      <c r="D799" s="9"/>
      <c r="E799" s="9"/>
      <c r="F799" s="9"/>
      <c r="G799" s="9"/>
      <c r="I799" s="9"/>
    </row>
    <row r="800">
      <c r="A800" s="18"/>
      <c r="D800" s="9"/>
      <c r="E800" s="9"/>
      <c r="F800" s="9"/>
      <c r="G800" s="9"/>
      <c r="I800" s="9"/>
    </row>
    <row r="801">
      <c r="A801" s="18"/>
      <c r="D801" s="9"/>
      <c r="E801" s="9"/>
      <c r="F801" s="9"/>
      <c r="G801" s="9"/>
      <c r="I801" s="9"/>
    </row>
    <row r="802">
      <c r="A802" s="18"/>
      <c r="D802" s="9"/>
      <c r="E802" s="9"/>
      <c r="F802" s="9"/>
      <c r="G802" s="9"/>
      <c r="I802" s="9"/>
    </row>
    <row r="803">
      <c r="A803" s="18"/>
      <c r="D803" s="9"/>
      <c r="E803" s="9"/>
      <c r="F803" s="9"/>
      <c r="G803" s="9"/>
      <c r="I803" s="9"/>
    </row>
    <row r="804">
      <c r="A804" s="18"/>
      <c r="D804" s="9"/>
      <c r="E804" s="9"/>
      <c r="F804" s="9"/>
      <c r="G804" s="9"/>
      <c r="I804" s="9"/>
    </row>
    <row r="805">
      <c r="A805" s="18"/>
      <c r="D805" s="9"/>
      <c r="E805" s="9"/>
      <c r="F805" s="9"/>
      <c r="G805" s="9"/>
      <c r="I805" s="9"/>
    </row>
    <row r="806">
      <c r="A806" s="18"/>
      <c r="D806" s="9"/>
      <c r="E806" s="9"/>
      <c r="F806" s="9"/>
      <c r="G806" s="9"/>
      <c r="I806" s="9"/>
    </row>
    <row r="807">
      <c r="A807" s="18"/>
      <c r="D807" s="9"/>
      <c r="E807" s="9"/>
      <c r="F807" s="9"/>
      <c r="G807" s="9"/>
      <c r="I807" s="9"/>
    </row>
    <row r="808">
      <c r="A808" s="18"/>
      <c r="D808" s="9"/>
      <c r="E808" s="9"/>
      <c r="F808" s="9"/>
      <c r="G808" s="9"/>
      <c r="I808" s="9"/>
    </row>
    <row r="809">
      <c r="A809" s="18"/>
      <c r="D809" s="9"/>
      <c r="E809" s="9"/>
      <c r="F809" s="9"/>
      <c r="G809" s="9"/>
      <c r="I809" s="9"/>
    </row>
    <row r="810">
      <c r="A810" s="18"/>
      <c r="D810" s="9"/>
      <c r="E810" s="9"/>
      <c r="F810" s="9"/>
      <c r="G810" s="9"/>
      <c r="I810" s="9"/>
    </row>
    <row r="811">
      <c r="A811" s="18"/>
      <c r="D811" s="9"/>
      <c r="E811" s="9"/>
      <c r="F811" s="9"/>
      <c r="G811" s="9"/>
      <c r="I811" s="9"/>
    </row>
    <row r="812">
      <c r="A812" s="18"/>
      <c r="D812" s="9"/>
      <c r="E812" s="9"/>
      <c r="F812" s="9"/>
      <c r="G812" s="9"/>
      <c r="I812" s="9"/>
    </row>
    <row r="813">
      <c r="A813" s="18"/>
      <c r="D813" s="9"/>
      <c r="E813" s="9"/>
      <c r="F813" s="9"/>
      <c r="G813" s="9"/>
      <c r="I813" s="9"/>
    </row>
    <row r="814">
      <c r="A814" s="18"/>
      <c r="D814" s="9"/>
      <c r="E814" s="9"/>
      <c r="F814" s="9"/>
      <c r="G814" s="9"/>
      <c r="I814" s="9"/>
    </row>
    <row r="815">
      <c r="A815" s="18"/>
      <c r="D815" s="9"/>
      <c r="E815" s="9"/>
      <c r="F815" s="9"/>
      <c r="G815" s="9"/>
      <c r="I815" s="9"/>
    </row>
    <row r="816">
      <c r="A816" s="18"/>
      <c r="D816" s="9"/>
      <c r="E816" s="9"/>
      <c r="F816" s="9"/>
      <c r="G816" s="9"/>
      <c r="I816" s="9"/>
    </row>
    <row r="817">
      <c r="A817" s="18"/>
      <c r="D817" s="9"/>
      <c r="E817" s="9"/>
      <c r="F817" s="9"/>
      <c r="G817" s="9"/>
      <c r="I817" s="9"/>
    </row>
    <row r="818">
      <c r="A818" s="18"/>
      <c r="D818" s="9"/>
      <c r="E818" s="9"/>
      <c r="F818" s="9"/>
      <c r="G818" s="9"/>
      <c r="I818" s="9"/>
    </row>
    <row r="819">
      <c r="A819" s="18"/>
      <c r="D819" s="9"/>
      <c r="E819" s="9"/>
      <c r="F819" s="9"/>
      <c r="G819" s="9"/>
      <c r="I819" s="9"/>
    </row>
    <row r="820">
      <c r="A820" s="18"/>
      <c r="D820" s="9"/>
      <c r="E820" s="9"/>
      <c r="F820" s="9"/>
      <c r="G820" s="9"/>
      <c r="I820" s="9"/>
    </row>
    <row r="821">
      <c r="A821" s="18"/>
      <c r="D821" s="9"/>
      <c r="E821" s="9"/>
      <c r="F821" s="9"/>
      <c r="G821" s="9"/>
      <c r="I821" s="9"/>
    </row>
    <row r="822">
      <c r="A822" s="18"/>
      <c r="D822" s="9"/>
      <c r="E822" s="9"/>
      <c r="F822" s="9"/>
      <c r="G822" s="9"/>
      <c r="I822" s="9"/>
    </row>
    <row r="823">
      <c r="A823" s="18"/>
      <c r="D823" s="9"/>
      <c r="E823" s="9"/>
      <c r="F823" s="9"/>
      <c r="G823" s="9"/>
      <c r="I823" s="9"/>
    </row>
    <row r="824">
      <c r="A824" s="18"/>
      <c r="D824" s="9"/>
      <c r="E824" s="9"/>
      <c r="F824" s="9"/>
      <c r="G824" s="9"/>
      <c r="I824" s="9"/>
    </row>
    <row r="825">
      <c r="A825" s="18"/>
      <c r="D825" s="9"/>
      <c r="E825" s="9"/>
      <c r="F825" s="9"/>
      <c r="G825" s="9"/>
      <c r="I825" s="9"/>
    </row>
    <row r="826">
      <c r="A826" s="18"/>
      <c r="D826" s="9"/>
      <c r="E826" s="9"/>
      <c r="F826" s="9"/>
      <c r="G826" s="9"/>
      <c r="I826" s="9"/>
    </row>
    <row r="827">
      <c r="A827" s="18"/>
      <c r="D827" s="9"/>
      <c r="E827" s="9"/>
      <c r="F827" s="9"/>
      <c r="G827" s="9"/>
      <c r="I827" s="9"/>
    </row>
    <row r="828">
      <c r="A828" s="18"/>
      <c r="D828" s="9"/>
      <c r="E828" s="9"/>
      <c r="F828" s="9"/>
      <c r="G828" s="9"/>
      <c r="I828" s="9"/>
    </row>
    <row r="829">
      <c r="A829" s="18"/>
      <c r="D829" s="9"/>
      <c r="E829" s="9"/>
      <c r="F829" s="9"/>
      <c r="G829" s="9"/>
      <c r="I829" s="9"/>
    </row>
    <row r="830">
      <c r="A830" s="18"/>
      <c r="D830" s="9"/>
      <c r="E830" s="9"/>
      <c r="F830" s="9"/>
      <c r="G830" s="9"/>
      <c r="I830" s="9"/>
    </row>
    <row r="831">
      <c r="A831" s="18"/>
      <c r="D831" s="9"/>
      <c r="E831" s="9"/>
      <c r="F831" s="9"/>
      <c r="G831" s="9"/>
      <c r="I831" s="9"/>
    </row>
    <row r="832">
      <c r="A832" s="18"/>
      <c r="D832" s="9"/>
      <c r="E832" s="9"/>
      <c r="F832" s="9"/>
      <c r="G832" s="9"/>
      <c r="I832" s="9"/>
    </row>
    <row r="833">
      <c r="A833" s="18"/>
      <c r="D833" s="9"/>
      <c r="E833" s="9"/>
      <c r="F833" s="9"/>
      <c r="G833" s="9"/>
      <c r="I833" s="9"/>
    </row>
    <row r="834">
      <c r="A834" s="18"/>
      <c r="D834" s="9"/>
      <c r="E834" s="9"/>
      <c r="F834" s="9"/>
      <c r="G834" s="9"/>
      <c r="I834" s="9"/>
    </row>
    <row r="835">
      <c r="A835" s="18"/>
      <c r="D835" s="9"/>
      <c r="E835" s="9"/>
      <c r="F835" s="9"/>
      <c r="G835" s="9"/>
      <c r="I835" s="9"/>
    </row>
    <row r="836">
      <c r="A836" s="18"/>
      <c r="D836" s="9"/>
      <c r="E836" s="9"/>
      <c r="F836" s="9"/>
      <c r="G836" s="9"/>
      <c r="I836" s="9"/>
    </row>
    <row r="837">
      <c r="A837" s="18"/>
      <c r="D837" s="9"/>
      <c r="E837" s="9"/>
      <c r="F837" s="9"/>
      <c r="G837" s="9"/>
      <c r="I837" s="9"/>
    </row>
    <row r="838">
      <c r="A838" s="18"/>
      <c r="D838" s="9"/>
      <c r="E838" s="9"/>
      <c r="F838" s="9"/>
      <c r="G838" s="9"/>
      <c r="I838" s="9"/>
    </row>
    <row r="839">
      <c r="A839" s="18"/>
      <c r="D839" s="9"/>
      <c r="E839" s="9"/>
      <c r="F839" s="9"/>
      <c r="G839" s="9"/>
      <c r="I839" s="9"/>
    </row>
    <row r="840">
      <c r="A840" s="18"/>
      <c r="D840" s="9"/>
      <c r="E840" s="9"/>
      <c r="F840" s="9"/>
      <c r="G840" s="9"/>
      <c r="I840" s="9"/>
    </row>
    <row r="841">
      <c r="A841" s="18"/>
      <c r="D841" s="9"/>
      <c r="E841" s="9"/>
      <c r="F841" s="9"/>
      <c r="G841" s="9"/>
      <c r="I841" s="9"/>
    </row>
    <row r="842">
      <c r="A842" s="18"/>
      <c r="D842" s="9"/>
      <c r="E842" s="9"/>
      <c r="F842" s="9"/>
      <c r="G842" s="9"/>
      <c r="I842" s="9"/>
    </row>
    <row r="843">
      <c r="A843" s="18"/>
      <c r="D843" s="9"/>
      <c r="E843" s="9"/>
      <c r="F843" s="9"/>
      <c r="G843" s="9"/>
      <c r="I843" s="9"/>
    </row>
    <row r="844">
      <c r="A844" s="18"/>
      <c r="D844" s="9"/>
      <c r="E844" s="9"/>
      <c r="F844" s="9"/>
      <c r="G844" s="9"/>
      <c r="I844" s="9"/>
    </row>
    <row r="845">
      <c r="A845" s="18"/>
      <c r="D845" s="9"/>
      <c r="E845" s="9"/>
      <c r="F845" s="9"/>
      <c r="G845" s="9"/>
      <c r="I845" s="9"/>
    </row>
    <row r="846">
      <c r="A846" s="18"/>
      <c r="D846" s="9"/>
      <c r="E846" s="9"/>
      <c r="F846" s="9"/>
      <c r="G846" s="9"/>
      <c r="I846" s="9"/>
    </row>
    <row r="847">
      <c r="A847" s="18"/>
      <c r="D847" s="9"/>
      <c r="E847" s="9"/>
      <c r="F847" s="9"/>
      <c r="G847" s="9"/>
      <c r="I847" s="9"/>
    </row>
    <row r="848">
      <c r="A848" s="18"/>
      <c r="D848" s="9"/>
      <c r="E848" s="9"/>
      <c r="F848" s="9"/>
      <c r="G848" s="9"/>
      <c r="I848" s="9"/>
    </row>
    <row r="849">
      <c r="A849" s="18"/>
      <c r="D849" s="9"/>
      <c r="E849" s="9"/>
      <c r="F849" s="9"/>
      <c r="G849" s="9"/>
      <c r="I849" s="9"/>
    </row>
    <row r="850">
      <c r="A850" s="18"/>
      <c r="D850" s="9"/>
      <c r="E850" s="9"/>
      <c r="F850" s="9"/>
      <c r="G850" s="9"/>
      <c r="I850" s="9"/>
    </row>
    <row r="851">
      <c r="A851" s="18"/>
      <c r="D851" s="9"/>
      <c r="E851" s="9"/>
      <c r="F851" s="9"/>
      <c r="G851" s="9"/>
      <c r="I851" s="9"/>
    </row>
    <row r="852">
      <c r="A852" s="18"/>
      <c r="D852" s="9"/>
      <c r="E852" s="9"/>
      <c r="F852" s="9"/>
      <c r="G852" s="9"/>
      <c r="I852" s="9"/>
    </row>
    <row r="853">
      <c r="A853" s="18"/>
      <c r="D853" s="9"/>
      <c r="E853" s="9"/>
      <c r="F853" s="9"/>
      <c r="G853" s="9"/>
      <c r="I853" s="9"/>
    </row>
    <row r="854">
      <c r="A854" s="18"/>
      <c r="D854" s="9"/>
      <c r="E854" s="9"/>
      <c r="F854" s="9"/>
      <c r="G854" s="9"/>
      <c r="I854" s="9"/>
    </row>
    <row r="855">
      <c r="A855" s="18"/>
      <c r="D855" s="9"/>
      <c r="E855" s="9"/>
      <c r="F855" s="9"/>
      <c r="G855" s="9"/>
      <c r="I855" s="9"/>
    </row>
    <row r="856">
      <c r="A856" s="18"/>
      <c r="D856" s="9"/>
      <c r="E856" s="9"/>
      <c r="F856" s="9"/>
      <c r="G856" s="9"/>
      <c r="I856" s="9"/>
    </row>
    <row r="857">
      <c r="A857" s="18"/>
      <c r="D857" s="9"/>
      <c r="E857" s="9"/>
      <c r="F857" s="9"/>
      <c r="G857" s="9"/>
      <c r="I857" s="9"/>
    </row>
    <row r="858">
      <c r="A858" s="18"/>
      <c r="D858" s="9"/>
      <c r="E858" s="9"/>
      <c r="F858" s="9"/>
      <c r="G858" s="9"/>
      <c r="I858" s="9"/>
    </row>
    <row r="859">
      <c r="A859" s="18"/>
      <c r="D859" s="9"/>
      <c r="E859" s="9"/>
      <c r="F859" s="9"/>
      <c r="G859" s="9"/>
      <c r="I859" s="9"/>
    </row>
    <row r="860">
      <c r="A860" s="18"/>
      <c r="D860" s="9"/>
      <c r="E860" s="9"/>
      <c r="F860" s="9"/>
      <c r="G860" s="9"/>
      <c r="I860" s="9"/>
    </row>
    <row r="861">
      <c r="A861" s="18"/>
      <c r="D861" s="9"/>
      <c r="E861" s="9"/>
      <c r="F861" s="9"/>
      <c r="G861" s="9"/>
      <c r="I861" s="9"/>
    </row>
    <row r="862">
      <c r="A862" s="18"/>
      <c r="D862" s="9"/>
      <c r="E862" s="9"/>
      <c r="F862" s="9"/>
      <c r="G862" s="9"/>
      <c r="I862" s="9"/>
    </row>
    <row r="863">
      <c r="A863" s="18"/>
      <c r="D863" s="9"/>
      <c r="E863" s="9"/>
      <c r="F863" s="9"/>
      <c r="G863" s="9"/>
      <c r="I863" s="9"/>
    </row>
    <row r="864">
      <c r="A864" s="18"/>
      <c r="D864" s="9"/>
      <c r="E864" s="9"/>
      <c r="F864" s="9"/>
      <c r="G864" s="9"/>
      <c r="I864" s="9"/>
    </row>
    <row r="865">
      <c r="A865" s="18"/>
      <c r="D865" s="9"/>
      <c r="E865" s="9"/>
      <c r="F865" s="9"/>
      <c r="G865" s="9"/>
      <c r="I865" s="9"/>
    </row>
    <row r="866">
      <c r="A866" s="18"/>
      <c r="D866" s="9"/>
      <c r="E866" s="9"/>
      <c r="F866" s="9"/>
      <c r="G866" s="9"/>
      <c r="I866" s="9"/>
    </row>
    <row r="867">
      <c r="A867" s="18"/>
      <c r="D867" s="9"/>
      <c r="E867" s="9"/>
      <c r="F867" s="9"/>
      <c r="G867" s="9"/>
      <c r="I867" s="9"/>
    </row>
    <row r="868">
      <c r="A868" s="18"/>
      <c r="D868" s="9"/>
      <c r="E868" s="9"/>
      <c r="F868" s="9"/>
      <c r="G868" s="9"/>
      <c r="I868" s="9"/>
    </row>
    <row r="869">
      <c r="A869" s="18"/>
      <c r="D869" s="9"/>
      <c r="E869" s="9"/>
      <c r="F869" s="9"/>
      <c r="G869" s="9"/>
      <c r="I869" s="9"/>
    </row>
    <row r="870">
      <c r="A870" s="18"/>
      <c r="D870" s="9"/>
      <c r="E870" s="9"/>
      <c r="F870" s="9"/>
      <c r="G870" s="9"/>
      <c r="I870" s="9"/>
    </row>
    <row r="871">
      <c r="A871" s="18"/>
      <c r="D871" s="9"/>
      <c r="E871" s="9"/>
      <c r="F871" s="9"/>
      <c r="G871" s="9"/>
      <c r="I871" s="9"/>
    </row>
    <row r="872">
      <c r="A872" s="18"/>
      <c r="D872" s="9"/>
      <c r="E872" s="9"/>
      <c r="F872" s="9"/>
      <c r="G872" s="9"/>
      <c r="I872" s="9"/>
    </row>
    <row r="873">
      <c r="A873" s="18"/>
      <c r="D873" s="9"/>
      <c r="E873" s="9"/>
      <c r="F873" s="9"/>
      <c r="G873" s="9"/>
      <c r="I873" s="9"/>
    </row>
    <row r="874">
      <c r="A874" s="18"/>
      <c r="D874" s="9"/>
      <c r="E874" s="9"/>
      <c r="F874" s="9"/>
      <c r="G874" s="9"/>
      <c r="I874" s="9"/>
    </row>
    <row r="875">
      <c r="A875" s="18"/>
      <c r="D875" s="9"/>
      <c r="E875" s="9"/>
      <c r="F875" s="9"/>
      <c r="G875" s="9"/>
      <c r="I875" s="9"/>
    </row>
    <row r="876">
      <c r="A876" s="18"/>
      <c r="D876" s="9"/>
      <c r="E876" s="9"/>
      <c r="F876" s="9"/>
      <c r="G876" s="9"/>
      <c r="I876" s="9"/>
    </row>
    <row r="877">
      <c r="A877" s="18"/>
      <c r="D877" s="9"/>
      <c r="E877" s="9"/>
      <c r="F877" s="9"/>
      <c r="G877" s="9"/>
      <c r="I877" s="9"/>
    </row>
    <row r="878">
      <c r="A878" s="18"/>
      <c r="D878" s="9"/>
      <c r="E878" s="9"/>
      <c r="F878" s="9"/>
      <c r="G878" s="9"/>
      <c r="I878" s="9"/>
    </row>
    <row r="879">
      <c r="A879" s="18"/>
      <c r="D879" s="9"/>
      <c r="E879" s="9"/>
      <c r="F879" s="9"/>
      <c r="G879" s="9"/>
      <c r="I879" s="9"/>
    </row>
    <row r="880">
      <c r="A880" s="18"/>
      <c r="D880" s="9"/>
      <c r="E880" s="9"/>
      <c r="F880" s="9"/>
      <c r="G880" s="9"/>
      <c r="I880" s="9"/>
    </row>
    <row r="881">
      <c r="A881" s="18"/>
      <c r="D881" s="9"/>
      <c r="E881" s="9"/>
      <c r="F881" s="9"/>
      <c r="G881" s="9"/>
      <c r="I881" s="9"/>
    </row>
    <row r="882">
      <c r="A882" s="18"/>
      <c r="D882" s="9"/>
      <c r="E882" s="9"/>
      <c r="F882" s="9"/>
      <c r="G882" s="9"/>
      <c r="I882" s="9"/>
    </row>
    <row r="883">
      <c r="A883" s="18"/>
      <c r="D883" s="9"/>
      <c r="E883" s="9"/>
      <c r="F883" s="9"/>
      <c r="G883" s="9"/>
      <c r="I883" s="9"/>
    </row>
    <row r="884">
      <c r="A884" s="18"/>
      <c r="D884" s="9"/>
      <c r="E884" s="9"/>
      <c r="F884" s="9"/>
      <c r="G884" s="9"/>
      <c r="I884" s="9"/>
    </row>
    <row r="885">
      <c r="A885" s="18"/>
      <c r="D885" s="9"/>
      <c r="E885" s="9"/>
      <c r="F885" s="9"/>
      <c r="G885" s="9"/>
      <c r="I885" s="9"/>
    </row>
    <row r="886">
      <c r="A886" s="18"/>
      <c r="D886" s="9"/>
      <c r="E886" s="9"/>
      <c r="F886" s="9"/>
      <c r="G886" s="9"/>
      <c r="I886" s="9"/>
    </row>
    <row r="887">
      <c r="A887" s="18"/>
      <c r="D887" s="9"/>
      <c r="E887" s="9"/>
      <c r="F887" s="9"/>
      <c r="G887" s="9"/>
      <c r="I887" s="9"/>
    </row>
    <row r="888">
      <c r="A888" s="18"/>
      <c r="D888" s="9"/>
      <c r="E888" s="9"/>
      <c r="F888" s="9"/>
      <c r="G888" s="9"/>
      <c r="I888" s="9"/>
    </row>
    <row r="889">
      <c r="A889" s="18"/>
      <c r="D889" s="9"/>
      <c r="E889" s="9"/>
      <c r="F889" s="9"/>
      <c r="G889" s="9"/>
      <c r="I889" s="9"/>
    </row>
    <row r="890">
      <c r="A890" s="18"/>
      <c r="D890" s="9"/>
      <c r="E890" s="9"/>
      <c r="F890" s="9"/>
      <c r="G890" s="9"/>
      <c r="I890" s="9"/>
    </row>
    <row r="891">
      <c r="A891" s="18"/>
      <c r="D891" s="9"/>
      <c r="E891" s="9"/>
      <c r="F891" s="9"/>
      <c r="G891" s="9"/>
      <c r="I891" s="9"/>
    </row>
    <row r="892">
      <c r="A892" s="18"/>
      <c r="D892" s="9"/>
      <c r="E892" s="9"/>
      <c r="F892" s="9"/>
      <c r="G892" s="9"/>
      <c r="I892" s="9"/>
    </row>
    <row r="893">
      <c r="A893" s="18"/>
      <c r="D893" s="9"/>
      <c r="E893" s="9"/>
      <c r="F893" s="9"/>
      <c r="G893" s="9"/>
      <c r="I893" s="9"/>
    </row>
    <row r="894">
      <c r="A894" s="18"/>
      <c r="D894" s="9"/>
      <c r="E894" s="9"/>
      <c r="F894" s="9"/>
      <c r="G894" s="9"/>
      <c r="I894" s="9"/>
    </row>
    <row r="895">
      <c r="A895" s="18"/>
      <c r="D895" s="9"/>
      <c r="E895" s="9"/>
      <c r="F895" s="9"/>
      <c r="G895" s="9"/>
      <c r="I895" s="9"/>
    </row>
    <row r="896">
      <c r="A896" s="18"/>
      <c r="D896" s="9"/>
      <c r="E896" s="9"/>
      <c r="F896" s="9"/>
      <c r="G896" s="9"/>
      <c r="I896" s="9"/>
    </row>
    <row r="897">
      <c r="A897" s="18"/>
      <c r="D897" s="9"/>
      <c r="E897" s="9"/>
      <c r="F897" s="9"/>
      <c r="G897" s="9"/>
      <c r="I897" s="9"/>
    </row>
    <row r="898">
      <c r="A898" s="18"/>
      <c r="D898" s="9"/>
      <c r="E898" s="9"/>
      <c r="F898" s="9"/>
      <c r="G898" s="9"/>
      <c r="I898" s="9"/>
    </row>
    <row r="899">
      <c r="A899" s="18"/>
      <c r="D899" s="9"/>
      <c r="E899" s="9"/>
      <c r="F899" s="9"/>
      <c r="G899" s="9"/>
      <c r="I899" s="9"/>
    </row>
    <row r="900">
      <c r="A900" s="18"/>
      <c r="D900" s="9"/>
      <c r="E900" s="9"/>
      <c r="F900" s="9"/>
      <c r="G900" s="9"/>
      <c r="I900" s="9"/>
    </row>
    <row r="901">
      <c r="A901" s="18"/>
      <c r="D901" s="9"/>
      <c r="E901" s="9"/>
      <c r="F901" s="9"/>
      <c r="G901" s="9"/>
      <c r="I901" s="9"/>
    </row>
    <row r="902">
      <c r="A902" s="18"/>
      <c r="D902" s="9"/>
      <c r="E902" s="9"/>
      <c r="F902" s="9"/>
      <c r="G902" s="9"/>
      <c r="I902" s="9"/>
    </row>
    <row r="903">
      <c r="A903" s="18"/>
      <c r="D903" s="9"/>
      <c r="E903" s="9"/>
      <c r="F903" s="9"/>
      <c r="G903" s="9"/>
      <c r="I903" s="9"/>
    </row>
    <row r="904">
      <c r="A904" s="18"/>
      <c r="D904" s="9"/>
      <c r="E904" s="9"/>
      <c r="F904" s="9"/>
      <c r="G904" s="9"/>
      <c r="I904" s="9"/>
    </row>
    <row r="905">
      <c r="A905" s="18"/>
      <c r="D905" s="9"/>
      <c r="E905" s="9"/>
      <c r="F905" s="9"/>
      <c r="G905" s="9"/>
      <c r="I905" s="9"/>
    </row>
    <row r="906">
      <c r="A906" s="18"/>
      <c r="D906" s="9"/>
      <c r="E906" s="9"/>
      <c r="F906" s="9"/>
      <c r="G906" s="9"/>
      <c r="I906" s="9"/>
    </row>
    <row r="907">
      <c r="A907" s="18"/>
      <c r="D907" s="9"/>
      <c r="E907" s="9"/>
      <c r="F907" s="9"/>
      <c r="G907" s="9"/>
      <c r="I907" s="9"/>
    </row>
    <row r="908">
      <c r="A908" s="18"/>
      <c r="D908" s="9"/>
      <c r="E908" s="9"/>
      <c r="F908" s="9"/>
      <c r="G908" s="9"/>
      <c r="I908" s="9"/>
    </row>
    <row r="909">
      <c r="A909" s="18"/>
      <c r="D909" s="9"/>
      <c r="E909" s="9"/>
      <c r="F909" s="9"/>
      <c r="G909" s="9"/>
      <c r="I909" s="9"/>
    </row>
    <row r="910">
      <c r="A910" s="18"/>
      <c r="D910" s="9"/>
      <c r="E910" s="9"/>
      <c r="F910" s="9"/>
      <c r="G910" s="9"/>
      <c r="I910" s="9"/>
    </row>
    <row r="911">
      <c r="A911" s="18"/>
      <c r="D911" s="9"/>
      <c r="E911" s="9"/>
      <c r="F911" s="9"/>
      <c r="G911" s="9"/>
      <c r="I911" s="9"/>
    </row>
    <row r="912">
      <c r="A912" s="18"/>
      <c r="D912" s="9"/>
      <c r="E912" s="9"/>
      <c r="F912" s="9"/>
      <c r="G912" s="9"/>
      <c r="I912" s="9"/>
    </row>
    <row r="913">
      <c r="A913" s="18"/>
      <c r="D913" s="9"/>
      <c r="E913" s="9"/>
      <c r="F913" s="9"/>
      <c r="G913" s="9"/>
      <c r="I913" s="9"/>
    </row>
    <row r="914">
      <c r="A914" s="18"/>
      <c r="D914" s="9"/>
      <c r="E914" s="9"/>
      <c r="F914" s="9"/>
      <c r="G914" s="9"/>
      <c r="I914" s="9"/>
    </row>
    <row r="915">
      <c r="A915" s="18"/>
      <c r="D915" s="9"/>
      <c r="E915" s="9"/>
      <c r="F915" s="9"/>
      <c r="G915" s="9"/>
      <c r="I915" s="9"/>
    </row>
    <row r="916">
      <c r="A916" s="18"/>
      <c r="D916" s="9"/>
      <c r="E916" s="9"/>
      <c r="F916" s="9"/>
      <c r="G916" s="9"/>
      <c r="I916" s="9"/>
    </row>
    <row r="917">
      <c r="A917" s="18"/>
      <c r="D917" s="9"/>
      <c r="E917" s="9"/>
      <c r="F917" s="9"/>
      <c r="G917" s="9"/>
      <c r="I917" s="9"/>
    </row>
    <row r="918">
      <c r="A918" s="18"/>
      <c r="D918" s="9"/>
      <c r="E918" s="9"/>
      <c r="F918" s="9"/>
      <c r="G918" s="9"/>
      <c r="I918" s="9"/>
    </row>
    <row r="919">
      <c r="A919" s="18"/>
      <c r="D919" s="9"/>
      <c r="E919" s="9"/>
      <c r="F919" s="9"/>
      <c r="G919" s="9"/>
      <c r="I919" s="9"/>
    </row>
    <row r="920">
      <c r="A920" s="18"/>
      <c r="D920" s="9"/>
      <c r="E920" s="9"/>
      <c r="F920" s="9"/>
      <c r="G920" s="9"/>
      <c r="I920" s="9"/>
    </row>
    <row r="921">
      <c r="A921" s="18"/>
      <c r="D921" s="9"/>
      <c r="E921" s="9"/>
      <c r="F921" s="9"/>
      <c r="G921" s="9"/>
      <c r="I921" s="9"/>
    </row>
    <row r="922">
      <c r="A922" s="18"/>
      <c r="D922" s="9"/>
      <c r="E922" s="9"/>
      <c r="F922" s="9"/>
      <c r="G922" s="9"/>
      <c r="I922" s="9"/>
    </row>
    <row r="923">
      <c r="A923" s="18"/>
      <c r="D923" s="9"/>
      <c r="E923" s="9"/>
      <c r="F923" s="9"/>
      <c r="G923" s="9"/>
      <c r="I923" s="9"/>
    </row>
    <row r="924">
      <c r="A924" s="18"/>
      <c r="D924" s="9"/>
      <c r="E924" s="9"/>
      <c r="F924" s="9"/>
      <c r="G924" s="9"/>
      <c r="I924" s="9"/>
    </row>
    <row r="925">
      <c r="A925" s="18"/>
      <c r="D925" s="9"/>
      <c r="E925" s="9"/>
      <c r="F925" s="9"/>
      <c r="G925" s="9"/>
      <c r="I925" s="9"/>
    </row>
    <row r="926">
      <c r="A926" s="18"/>
      <c r="D926" s="9"/>
      <c r="E926" s="9"/>
      <c r="F926" s="9"/>
      <c r="G926" s="9"/>
      <c r="I926" s="9"/>
    </row>
    <row r="927">
      <c r="A927" s="18"/>
      <c r="D927" s="9"/>
      <c r="E927" s="9"/>
      <c r="F927" s="9"/>
      <c r="G927" s="9"/>
      <c r="I927" s="9"/>
    </row>
    <row r="928">
      <c r="A928" s="18"/>
      <c r="D928" s="9"/>
      <c r="E928" s="9"/>
      <c r="F928" s="9"/>
      <c r="G928" s="9"/>
      <c r="I928" s="9"/>
    </row>
    <row r="929">
      <c r="A929" s="18"/>
      <c r="D929" s="9"/>
      <c r="E929" s="9"/>
      <c r="F929" s="9"/>
      <c r="G929" s="9"/>
      <c r="I929" s="9"/>
    </row>
    <row r="930">
      <c r="A930" s="18"/>
      <c r="D930" s="9"/>
      <c r="E930" s="9"/>
      <c r="F930" s="9"/>
      <c r="G930" s="9"/>
      <c r="I930" s="9"/>
    </row>
    <row r="931">
      <c r="A931" s="18"/>
      <c r="D931" s="9"/>
      <c r="E931" s="9"/>
      <c r="F931" s="9"/>
      <c r="G931" s="9"/>
      <c r="I931" s="9"/>
    </row>
    <row r="932">
      <c r="A932" s="18"/>
      <c r="D932" s="9"/>
      <c r="E932" s="9"/>
      <c r="F932" s="9"/>
      <c r="G932" s="9"/>
      <c r="I932" s="9"/>
    </row>
    <row r="933">
      <c r="A933" s="18"/>
      <c r="D933" s="9"/>
      <c r="E933" s="9"/>
      <c r="F933" s="9"/>
      <c r="G933" s="9"/>
      <c r="I933" s="9"/>
    </row>
    <row r="934">
      <c r="A934" s="18"/>
      <c r="D934" s="9"/>
      <c r="E934" s="9"/>
      <c r="F934" s="9"/>
      <c r="G934" s="9"/>
      <c r="I934" s="9"/>
    </row>
    <row r="935">
      <c r="A935" s="18"/>
      <c r="D935" s="9"/>
      <c r="E935" s="9"/>
      <c r="F935" s="9"/>
      <c r="G935" s="9"/>
      <c r="I935" s="9"/>
    </row>
    <row r="936">
      <c r="A936" s="18"/>
      <c r="D936" s="9"/>
      <c r="E936" s="9"/>
      <c r="F936" s="9"/>
      <c r="G936" s="9"/>
      <c r="I936" s="9"/>
    </row>
    <row r="937">
      <c r="A937" s="18"/>
      <c r="D937" s="9"/>
      <c r="E937" s="9"/>
      <c r="F937" s="9"/>
      <c r="G937" s="9"/>
      <c r="I937" s="9"/>
    </row>
    <row r="938">
      <c r="A938" s="18"/>
      <c r="D938" s="9"/>
      <c r="E938" s="9"/>
      <c r="F938" s="9"/>
      <c r="G938" s="9"/>
      <c r="I938" s="9"/>
    </row>
    <row r="939">
      <c r="A939" s="18"/>
      <c r="D939" s="9"/>
      <c r="E939" s="9"/>
      <c r="F939" s="9"/>
      <c r="G939" s="9"/>
      <c r="I939" s="9"/>
    </row>
    <row r="940">
      <c r="A940" s="18"/>
      <c r="D940" s="9"/>
      <c r="E940" s="9"/>
      <c r="F940" s="9"/>
      <c r="G940" s="9"/>
      <c r="I940" s="9"/>
    </row>
    <row r="941">
      <c r="A941" s="18"/>
      <c r="D941" s="9"/>
      <c r="E941" s="9"/>
      <c r="F941" s="9"/>
      <c r="G941" s="9"/>
      <c r="I941" s="9"/>
    </row>
    <row r="942">
      <c r="A942" s="18"/>
      <c r="D942" s="9"/>
      <c r="E942" s="9"/>
      <c r="F942" s="9"/>
      <c r="G942" s="9"/>
      <c r="I942" s="9"/>
    </row>
    <row r="943">
      <c r="A943" s="18"/>
      <c r="D943" s="9"/>
      <c r="E943" s="9"/>
      <c r="F943" s="9"/>
      <c r="G943" s="9"/>
      <c r="I943" s="9"/>
    </row>
    <row r="944">
      <c r="A944" s="18"/>
      <c r="D944" s="9"/>
      <c r="E944" s="9"/>
      <c r="F944" s="9"/>
      <c r="G944" s="9"/>
      <c r="I944" s="9"/>
    </row>
    <row r="945">
      <c r="A945" s="18"/>
      <c r="D945" s="9"/>
      <c r="E945" s="9"/>
      <c r="F945" s="9"/>
      <c r="G945" s="9"/>
      <c r="I945" s="9"/>
    </row>
    <row r="946">
      <c r="A946" s="18"/>
      <c r="D946" s="9"/>
      <c r="E946" s="9"/>
      <c r="F946" s="9"/>
      <c r="G946" s="9"/>
      <c r="I946" s="9"/>
    </row>
    <row r="947">
      <c r="A947" s="18"/>
      <c r="D947" s="9"/>
      <c r="E947" s="9"/>
      <c r="F947" s="9"/>
      <c r="G947" s="9"/>
      <c r="I947" s="9"/>
    </row>
    <row r="948">
      <c r="A948" s="18"/>
      <c r="D948" s="9"/>
      <c r="E948" s="9"/>
      <c r="F948" s="9"/>
      <c r="G948" s="9"/>
      <c r="I948" s="9"/>
    </row>
    <row r="949">
      <c r="A949" s="18"/>
      <c r="D949" s="9"/>
      <c r="E949" s="9"/>
      <c r="F949" s="9"/>
      <c r="G949" s="9"/>
      <c r="I949" s="9"/>
    </row>
    <row r="950">
      <c r="A950" s="18"/>
      <c r="D950" s="9"/>
      <c r="E950" s="9"/>
      <c r="F950" s="9"/>
      <c r="G950" s="9"/>
      <c r="I950" s="9"/>
    </row>
    <row r="951">
      <c r="A951" s="18"/>
      <c r="D951" s="9"/>
      <c r="E951" s="9"/>
      <c r="F951" s="9"/>
      <c r="G951" s="9"/>
      <c r="I951" s="9"/>
    </row>
    <row r="952">
      <c r="A952" s="18"/>
      <c r="D952" s="9"/>
      <c r="E952" s="9"/>
      <c r="F952" s="9"/>
      <c r="G952" s="9"/>
      <c r="I952" s="9"/>
    </row>
    <row r="953">
      <c r="A953" s="18"/>
      <c r="D953" s="9"/>
      <c r="E953" s="9"/>
      <c r="F953" s="9"/>
      <c r="G953" s="9"/>
      <c r="I953" s="9"/>
    </row>
    <row r="954">
      <c r="A954" s="18"/>
      <c r="D954" s="9"/>
      <c r="E954" s="9"/>
      <c r="F954" s="9"/>
      <c r="G954" s="9"/>
      <c r="I954" s="9"/>
    </row>
    <row r="955">
      <c r="A955" s="18"/>
      <c r="D955" s="9"/>
      <c r="E955" s="9"/>
      <c r="F955" s="9"/>
      <c r="G955" s="9"/>
      <c r="I955" s="9"/>
    </row>
    <row r="956">
      <c r="A956" s="18"/>
      <c r="D956" s="9"/>
      <c r="E956" s="9"/>
      <c r="F956" s="9"/>
      <c r="G956" s="9"/>
      <c r="I956" s="9"/>
    </row>
    <row r="957">
      <c r="A957" s="18"/>
      <c r="D957" s="9"/>
      <c r="E957" s="9"/>
      <c r="F957" s="9"/>
      <c r="G957" s="9"/>
      <c r="I957" s="9"/>
    </row>
    <row r="958">
      <c r="A958" s="18"/>
      <c r="D958" s="9"/>
      <c r="E958" s="9"/>
      <c r="F958" s="9"/>
      <c r="G958" s="9"/>
      <c r="I958" s="9"/>
    </row>
    <row r="959">
      <c r="A959" s="18"/>
      <c r="D959" s="9"/>
      <c r="E959" s="9"/>
      <c r="F959" s="9"/>
      <c r="G959" s="9"/>
      <c r="I959" s="9"/>
    </row>
    <row r="960">
      <c r="A960" s="18"/>
      <c r="D960" s="9"/>
      <c r="E960" s="9"/>
      <c r="F960" s="9"/>
      <c r="G960" s="9"/>
      <c r="I960" s="9"/>
    </row>
    <row r="961">
      <c r="A961" s="18"/>
      <c r="D961" s="9"/>
      <c r="E961" s="9"/>
      <c r="F961" s="9"/>
      <c r="G961" s="9"/>
      <c r="I961" s="9"/>
    </row>
    <row r="962">
      <c r="A962" s="18"/>
      <c r="D962" s="9"/>
      <c r="E962" s="9"/>
      <c r="F962" s="9"/>
      <c r="G962" s="9"/>
      <c r="I962" s="9"/>
    </row>
    <row r="963">
      <c r="A963" s="18"/>
      <c r="D963" s="9"/>
      <c r="E963" s="9"/>
      <c r="F963" s="9"/>
      <c r="G963" s="9"/>
      <c r="I963" s="9"/>
    </row>
    <row r="964">
      <c r="A964" s="18"/>
      <c r="D964" s="9"/>
      <c r="E964" s="9"/>
      <c r="F964" s="9"/>
      <c r="G964" s="9"/>
      <c r="I964" s="9"/>
    </row>
    <row r="965">
      <c r="A965" s="18"/>
      <c r="D965" s="9"/>
      <c r="E965" s="9"/>
      <c r="F965" s="9"/>
      <c r="G965" s="9"/>
      <c r="I965" s="9"/>
    </row>
    <row r="966">
      <c r="A966" s="18"/>
      <c r="D966" s="9"/>
      <c r="E966" s="9"/>
      <c r="F966" s="9"/>
      <c r="G966" s="9"/>
      <c r="I966" s="9"/>
    </row>
    <row r="967">
      <c r="A967" s="18"/>
      <c r="D967" s="9"/>
      <c r="E967" s="9"/>
      <c r="F967" s="9"/>
      <c r="G967" s="9"/>
      <c r="I967" s="9"/>
    </row>
    <row r="968">
      <c r="A968" s="18"/>
      <c r="D968" s="9"/>
      <c r="E968" s="9"/>
      <c r="F968" s="9"/>
      <c r="G968" s="9"/>
      <c r="I968" s="9"/>
    </row>
    <row r="969">
      <c r="A969" s="18"/>
      <c r="D969" s="9"/>
      <c r="E969" s="9"/>
      <c r="F969" s="9"/>
      <c r="G969" s="9"/>
      <c r="I969" s="9"/>
    </row>
    <row r="970">
      <c r="A970" s="18"/>
      <c r="D970" s="9"/>
      <c r="E970" s="9"/>
      <c r="F970" s="9"/>
      <c r="G970" s="9"/>
      <c r="I970" s="9"/>
    </row>
    <row r="971">
      <c r="A971" s="18"/>
      <c r="D971" s="9"/>
      <c r="E971" s="9"/>
      <c r="F971" s="9"/>
      <c r="G971" s="9"/>
      <c r="I971" s="9"/>
    </row>
    <row r="972">
      <c r="A972" s="18"/>
      <c r="D972" s="9"/>
      <c r="E972" s="9"/>
      <c r="F972" s="9"/>
      <c r="G972" s="9"/>
      <c r="I972" s="9"/>
    </row>
    <row r="973">
      <c r="A973" s="18"/>
      <c r="D973" s="9"/>
      <c r="E973" s="9"/>
      <c r="F973" s="9"/>
      <c r="G973" s="9"/>
      <c r="I973" s="9"/>
    </row>
    <row r="974">
      <c r="A974" s="18"/>
      <c r="D974" s="9"/>
      <c r="E974" s="9"/>
      <c r="F974" s="9"/>
      <c r="G974" s="9"/>
      <c r="I974" s="9"/>
    </row>
    <row r="975">
      <c r="A975" s="18"/>
      <c r="D975" s="9"/>
      <c r="E975" s="9"/>
      <c r="F975" s="9"/>
      <c r="G975" s="9"/>
      <c r="I975" s="9"/>
    </row>
    <row r="976">
      <c r="A976" s="18"/>
      <c r="D976" s="9"/>
      <c r="E976" s="9"/>
      <c r="F976" s="9"/>
      <c r="G976" s="9"/>
      <c r="I976" s="9"/>
    </row>
    <row r="977">
      <c r="A977" s="18"/>
      <c r="D977" s="9"/>
      <c r="E977" s="9"/>
      <c r="F977" s="9"/>
      <c r="G977" s="9"/>
      <c r="I977" s="9"/>
    </row>
    <row r="978">
      <c r="A978" s="18"/>
      <c r="D978" s="9"/>
      <c r="E978" s="9"/>
      <c r="F978" s="9"/>
      <c r="G978" s="9"/>
      <c r="I978" s="9"/>
    </row>
    <row r="979">
      <c r="A979" s="18"/>
      <c r="D979" s="9"/>
      <c r="E979" s="9"/>
      <c r="F979" s="9"/>
      <c r="G979" s="9"/>
      <c r="I979" s="9"/>
    </row>
    <row r="980">
      <c r="A980" s="18"/>
      <c r="D980" s="9"/>
      <c r="E980" s="9"/>
      <c r="F980" s="9"/>
      <c r="G980" s="9"/>
      <c r="I980" s="9"/>
    </row>
    <row r="981">
      <c r="A981" s="18"/>
      <c r="D981" s="9"/>
      <c r="E981" s="9"/>
      <c r="F981" s="9"/>
      <c r="G981" s="9"/>
      <c r="I981" s="9"/>
    </row>
    <row r="982">
      <c r="A982" s="18"/>
      <c r="D982" s="9"/>
      <c r="E982" s="9"/>
      <c r="F982" s="9"/>
      <c r="G982" s="9"/>
      <c r="I982" s="9"/>
    </row>
    <row r="983">
      <c r="A983" s="18"/>
      <c r="D983" s="9"/>
      <c r="E983" s="9"/>
      <c r="F983" s="9"/>
      <c r="G983" s="9"/>
      <c r="I983" s="9"/>
    </row>
    <row r="984">
      <c r="A984" s="18"/>
      <c r="D984" s="9"/>
      <c r="E984" s="9"/>
      <c r="F984" s="9"/>
      <c r="G984" s="9"/>
      <c r="I984" s="9"/>
    </row>
    <row r="985">
      <c r="A985" s="18"/>
      <c r="D985" s="9"/>
      <c r="E985" s="9"/>
      <c r="F985" s="9"/>
      <c r="G985" s="9"/>
      <c r="I985" s="9"/>
    </row>
    <row r="986">
      <c r="A986" s="18"/>
      <c r="D986" s="9"/>
      <c r="E986" s="9"/>
      <c r="F986" s="9"/>
      <c r="G986" s="9"/>
      <c r="I986" s="9"/>
    </row>
    <row r="987">
      <c r="A987" s="18"/>
      <c r="D987" s="9"/>
      <c r="E987" s="9"/>
      <c r="F987" s="9"/>
      <c r="G987" s="9"/>
      <c r="I987" s="9"/>
    </row>
    <row r="988">
      <c r="A988" s="18"/>
      <c r="D988" s="9"/>
      <c r="E988" s="9"/>
      <c r="F988" s="9"/>
      <c r="G988" s="9"/>
      <c r="I988" s="9"/>
    </row>
    <row r="989">
      <c r="A989" s="18"/>
      <c r="D989" s="9"/>
      <c r="E989" s="9"/>
      <c r="F989" s="9"/>
      <c r="G989" s="9"/>
      <c r="I989" s="9"/>
    </row>
    <row r="990">
      <c r="A990" s="18"/>
      <c r="D990" s="9"/>
      <c r="E990" s="9"/>
      <c r="F990" s="9"/>
      <c r="G990" s="9"/>
      <c r="I990" s="9"/>
    </row>
    <row r="991">
      <c r="A991" s="18"/>
      <c r="D991" s="9"/>
      <c r="E991" s="9"/>
      <c r="F991" s="9"/>
      <c r="G991" s="9"/>
      <c r="I991" s="9"/>
    </row>
    <row r="992">
      <c r="A992" s="18"/>
      <c r="D992" s="9"/>
      <c r="E992" s="9"/>
      <c r="F992" s="9"/>
      <c r="G992" s="9"/>
      <c r="I992" s="9"/>
    </row>
    <row r="993">
      <c r="A993" s="18"/>
      <c r="D993" s="9"/>
      <c r="E993" s="9"/>
      <c r="F993" s="9"/>
      <c r="G993" s="9"/>
      <c r="I993" s="9"/>
    </row>
    <row r="994">
      <c r="A994" s="18"/>
      <c r="D994" s="9"/>
      <c r="E994" s="9"/>
      <c r="F994" s="9"/>
      <c r="G994" s="9"/>
      <c r="I994" s="9"/>
    </row>
    <row r="995">
      <c r="A995" s="18"/>
      <c r="D995" s="9"/>
      <c r="E995" s="9"/>
      <c r="F995" s="9"/>
      <c r="G995" s="9"/>
      <c r="I995" s="9"/>
    </row>
    <row r="996">
      <c r="A996" s="18"/>
      <c r="D996" s="9"/>
      <c r="E996" s="9"/>
      <c r="F996" s="9"/>
      <c r="G996" s="9"/>
      <c r="I996" s="9"/>
    </row>
    <row r="997">
      <c r="A997" s="18"/>
      <c r="D997" s="9"/>
      <c r="E997" s="9"/>
      <c r="F997" s="9"/>
      <c r="G997" s="9"/>
      <c r="I997" s="9"/>
    </row>
    <row r="998">
      <c r="A998" s="18"/>
      <c r="D998" s="9"/>
      <c r="E998" s="9"/>
      <c r="F998" s="9"/>
      <c r="G998" s="9"/>
      <c r="I998" s="9"/>
    </row>
    <row r="999">
      <c r="A999" s="18"/>
      <c r="D999" s="9"/>
      <c r="E999" s="9"/>
      <c r="F999" s="9"/>
      <c r="G999" s="9"/>
      <c r="I999" s="9"/>
    </row>
    <row r="1000">
      <c r="A1000" s="18"/>
      <c r="D1000" s="9"/>
      <c r="E1000" s="9"/>
      <c r="F1000" s="9"/>
      <c r="G1000" s="9"/>
      <c r="I1000" s="9"/>
    </row>
    <row r="1001">
      <c r="A1001" s="18"/>
      <c r="D1001" s="9"/>
      <c r="E1001" s="9"/>
      <c r="F1001" s="9"/>
      <c r="G1001" s="9"/>
      <c r="I1001" s="9"/>
    </row>
    <row r="1002">
      <c r="A1002" s="18"/>
      <c r="D1002" s="9"/>
      <c r="E1002" s="9"/>
      <c r="F1002" s="9"/>
      <c r="G1002" s="9"/>
      <c r="I1002" s="9"/>
    </row>
    <row r="1003">
      <c r="A1003" s="18"/>
      <c r="D1003" s="9"/>
      <c r="E1003" s="9"/>
      <c r="F1003" s="9"/>
      <c r="G1003" s="9"/>
      <c r="I1003" s="9"/>
    </row>
    <row r="1004">
      <c r="A1004" s="18"/>
      <c r="D1004" s="9"/>
      <c r="E1004" s="9"/>
      <c r="F1004" s="9"/>
      <c r="G1004" s="9"/>
      <c r="I1004" s="9"/>
    </row>
    <row r="1005">
      <c r="A1005" s="18"/>
      <c r="D1005" s="9"/>
      <c r="E1005" s="9"/>
      <c r="F1005" s="9"/>
      <c r="G1005" s="9"/>
      <c r="I1005" s="9"/>
    </row>
    <row r="1006">
      <c r="A1006" s="18"/>
      <c r="D1006" s="9"/>
      <c r="E1006" s="9"/>
      <c r="F1006" s="9"/>
      <c r="G1006" s="9"/>
      <c r="I1006" s="9"/>
    </row>
    <row r="1007">
      <c r="A1007" s="18"/>
      <c r="D1007" s="9"/>
      <c r="E1007" s="9"/>
      <c r="F1007" s="9"/>
      <c r="G1007" s="9"/>
      <c r="I1007" s="9"/>
    </row>
    <row r="1008">
      <c r="A1008" s="18"/>
      <c r="D1008" s="9"/>
      <c r="E1008" s="9"/>
      <c r="F1008" s="9"/>
      <c r="G1008" s="9"/>
      <c r="I1008" s="9"/>
    </row>
    <row r="1009">
      <c r="A1009" s="18"/>
      <c r="D1009" s="9"/>
      <c r="E1009" s="9"/>
      <c r="F1009" s="9"/>
      <c r="G1009" s="9"/>
      <c r="I1009" s="9"/>
    </row>
    <row r="1010">
      <c r="A1010" s="18"/>
      <c r="D1010" s="9"/>
      <c r="E1010" s="9"/>
      <c r="F1010" s="9"/>
      <c r="G1010" s="9"/>
      <c r="I1010" s="9"/>
    </row>
    <row r="1011">
      <c r="A1011" s="18"/>
      <c r="D1011" s="9"/>
      <c r="E1011" s="9"/>
      <c r="F1011" s="9"/>
      <c r="G1011" s="9"/>
      <c r="I1011" s="9"/>
    </row>
    <row r="1012">
      <c r="A1012" s="18"/>
      <c r="D1012" s="9"/>
      <c r="E1012" s="9"/>
      <c r="F1012" s="9"/>
      <c r="G1012" s="9"/>
      <c r="I1012" s="9"/>
    </row>
  </sheetData>
  <conditionalFormatting sqref="C2:C37 C39:C43">
    <cfRule type="cellIs" dxfId="0" priority="1" operator="greaterThanOrEqual">
      <formula>5</formula>
    </cfRule>
  </conditionalFormatting>
  <hyperlinks>
    <hyperlink r:id="rId1" ref="E4"/>
    <hyperlink r:id="rId2" ref="F8"/>
    <hyperlink r:id="rId3" ref="G8"/>
    <hyperlink r:id="rId4" ref="G10"/>
    <hyperlink r:id="rId5" ref="F20"/>
    <hyperlink r:id="rId6" ref="D21"/>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71"/>
    <col customWidth="1" min="2" max="2" width="20.57"/>
    <col customWidth="1" min="3" max="3" width="10.0"/>
    <col customWidth="1" min="4" max="4" width="58.14"/>
    <col customWidth="1" min="5" max="5" width="47.86"/>
    <col customWidth="1" min="6" max="6" width="54.86"/>
    <col customWidth="1" min="7" max="7" width="57.57"/>
    <col customWidth="1" min="8" max="8" width="48.86"/>
    <col customWidth="1" min="9" max="9" width="45.57"/>
  </cols>
  <sheetData>
    <row r="1">
      <c r="A1" s="1" t="s">
        <v>0</v>
      </c>
      <c r="B1" s="2" t="s">
        <v>1</v>
      </c>
      <c r="C1" s="2" t="s">
        <v>2</v>
      </c>
      <c r="D1" s="3" t="s">
        <v>3</v>
      </c>
      <c r="E1" s="3" t="s">
        <v>4</v>
      </c>
      <c r="F1" s="3" t="s">
        <v>169</v>
      </c>
      <c r="G1" s="3" t="s">
        <v>6</v>
      </c>
      <c r="H1" s="2" t="s">
        <v>170</v>
      </c>
      <c r="I1" s="3" t="s">
        <v>4</v>
      </c>
      <c r="J1" s="5"/>
      <c r="K1" s="5"/>
      <c r="L1" s="5"/>
      <c r="M1" s="5"/>
      <c r="N1" s="5"/>
      <c r="O1" s="5"/>
      <c r="P1" s="5"/>
      <c r="Q1" s="5"/>
      <c r="R1" s="5"/>
      <c r="S1" s="5"/>
      <c r="T1" s="5"/>
      <c r="U1" s="5"/>
      <c r="V1" s="5"/>
      <c r="W1" s="5"/>
      <c r="X1" s="5"/>
    </row>
    <row r="2">
      <c r="A2" s="6" t="s">
        <v>7</v>
      </c>
      <c r="B2" s="7" t="s">
        <v>8</v>
      </c>
      <c r="D2" s="8"/>
      <c r="E2" s="9"/>
      <c r="F2" s="8"/>
      <c r="G2" s="8"/>
      <c r="I2" s="8"/>
    </row>
    <row r="3">
      <c r="A3" s="6" t="s">
        <v>12</v>
      </c>
      <c r="B3" s="7" t="s">
        <v>13</v>
      </c>
      <c r="D3" s="8"/>
      <c r="E3" s="8"/>
      <c r="F3" s="9"/>
      <c r="G3" s="8"/>
      <c r="I3" s="9"/>
    </row>
    <row r="4">
      <c r="A4" s="10" t="s">
        <v>18</v>
      </c>
      <c r="B4" s="7" t="s">
        <v>19</v>
      </c>
      <c r="C4" s="7">
        <v>5.0</v>
      </c>
      <c r="D4" s="24" t="s">
        <v>376</v>
      </c>
      <c r="E4" s="24"/>
      <c r="F4" s="8"/>
      <c r="G4" s="8"/>
      <c r="I4" s="9"/>
    </row>
    <row r="5">
      <c r="A5" s="10" t="s">
        <v>23</v>
      </c>
      <c r="B5" s="7" t="s">
        <v>24</v>
      </c>
      <c r="D5" s="8"/>
      <c r="E5" s="8"/>
      <c r="F5" s="8"/>
      <c r="G5" s="8"/>
      <c r="I5" s="9"/>
    </row>
    <row r="6">
      <c r="A6" s="10" t="s">
        <v>28</v>
      </c>
      <c r="B6" s="7" t="s">
        <v>29</v>
      </c>
      <c r="D6" s="8"/>
      <c r="E6" s="8"/>
      <c r="F6" s="9"/>
      <c r="G6" s="8"/>
      <c r="I6" s="9"/>
    </row>
    <row r="7">
      <c r="A7" s="6" t="s">
        <v>33</v>
      </c>
      <c r="B7" s="7" t="s">
        <v>34</v>
      </c>
      <c r="D7" s="9"/>
      <c r="E7" s="9"/>
      <c r="F7" s="9"/>
      <c r="G7" s="9"/>
      <c r="I7" s="9"/>
    </row>
    <row r="8">
      <c r="A8" s="10" t="s">
        <v>35</v>
      </c>
      <c r="B8" s="7" t="s">
        <v>36</v>
      </c>
      <c r="C8" s="7">
        <v>7.0</v>
      </c>
      <c r="D8" s="8" t="s">
        <v>377</v>
      </c>
      <c r="E8" s="8"/>
      <c r="F8" s="24" t="s">
        <v>378</v>
      </c>
      <c r="G8" s="24" t="s">
        <v>379</v>
      </c>
      <c r="I8" s="8"/>
    </row>
    <row r="9">
      <c r="A9" s="10" t="s">
        <v>38</v>
      </c>
      <c r="D9" s="9"/>
      <c r="E9" s="9"/>
      <c r="F9" s="9"/>
      <c r="G9" s="9"/>
      <c r="I9" s="9"/>
    </row>
    <row r="10">
      <c r="A10" s="6" t="s">
        <v>43</v>
      </c>
      <c r="B10" s="7" t="s">
        <v>44</v>
      </c>
      <c r="C10" s="7">
        <v>5.0</v>
      </c>
      <c r="D10" s="8" t="s">
        <v>380</v>
      </c>
      <c r="E10" s="8"/>
      <c r="F10" s="8"/>
      <c r="G10" s="9"/>
      <c r="I10" s="8"/>
    </row>
    <row r="11">
      <c r="A11" s="10" t="s">
        <v>45</v>
      </c>
      <c r="B11" s="7" t="s">
        <v>46</v>
      </c>
      <c r="C11" s="7">
        <v>7.0</v>
      </c>
      <c r="D11" s="24" t="s">
        <v>381</v>
      </c>
      <c r="E11" s="8" t="s">
        <v>382</v>
      </c>
      <c r="F11" s="8" t="s">
        <v>383</v>
      </c>
      <c r="G11" s="12"/>
      <c r="I11" s="8"/>
    </row>
    <row r="12">
      <c r="A12" s="10" t="s">
        <v>53</v>
      </c>
      <c r="B12" s="7" t="s">
        <v>54</v>
      </c>
      <c r="D12" s="12"/>
      <c r="E12" s="8"/>
      <c r="F12" s="9"/>
      <c r="G12" s="9"/>
      <c r="I12" s="9"/>
    </row>
    <row r="13">
      <c r="A13" s="10" t="s">
        <v>60</v>
      </c>
      <c r="B13" s="7" t="s">
        <v>61</v>
      </c>
      <c r="C13" s="7">
        <v>5.0</v>
      </c>
      <c r="D13" s="8" t="s">
        <v>384</v>
      </c>
      <c r="E13" s="24" t="s">
        <v>385</v>
      </c>
      <c r="F13" s="8"/>
      <c r="G13" s="9"/>
      <c r="I13" s="9"/>
    </row>
    <row r="14">
      <c r="A14" s="10" t="s">
        <v>63</v>
      </c>
      <c r="B14" s="7" t="s">
        <v>64</v>
      </c>
      <c r="C14" s="7">
        <v>9.0</v>
      </c>
      <c r="D14" s="25" t="s">
        <v>386</v>
      </c>
      <c r="E14" s="8" t="s">
        <v>387</v>
      </c>
      <c r="F14" s="9"/>
      <c r="G14" s="8"/>
      <c r="I14" s="9"/>
    </row>
    <row r="15">
      <c r="A15" s="6" t="s">
        <v>69</v>
      </c>
      <c r="B15" s="7" t="s">
        <v>70</v>
      </c>
      <c r="C15" s="7">
        <v>7.0</v>
      </c>
      <c r="D15" s="8" t="s">
        <v>388</v>
      </c>
      <c r="E15" s="8" t="s">
        <v>389</v>
      </c>
      <c r="F15" s="24" t="s">
        <v>129</v>
      </c>
      <c r="G15" s="8" t="s">
        <v>390</v>
      </c>
      <c r="I15" s="8"/>
    </row>
    <row r="16">
      <c r="A16" s="10" t="s">
        <v>75</v>
      </c>
      <c r="B16" s="7" t="s">
        <v>76</v>
      </c>
      <c r="C16" s="7">
        <v>7.5</v>
      </c>
      <c r="D16" s="8" t="s">
        <v>391</v>
      </c>
      <c r="E16" s="8"/>
      <c r="F16" s="8"/>
      <c r="G16" s="8"/>
      <c r="I16" s="8"/>
    </row>
    <row r="17">
      <c r="A17" s="10" t="s">
        <v>80</v>
      </c>
      <c r="B17" s="7" t="s">
        <v>81</v>
      </c>
      <c r="D17" s="9"/>
      <c r="E17" s="9"/>
      <c r="F17" s="9"/>
      <c r="G17" s="9"/>
      <c r="I17" s="9"/>
    </row>
    <row r="18">
      <c r="A18" s="10" t="s">
        <v>82</v>
      </c>
      <c r="B18" s="7" t="s">
        <v>83</v>
      </c>
      <c r="C18" s="7">
        <v>10.0</v>
      </c>
      <c r="D18" s="8"/>
      <c r="E18" s="8" t="s">
        <v>392</v>
      </c>
      <c r="F18" s="9"/>
      <c r="G18" s="9"/>
      <c r="I18" s="9"/>
    </row>
    <row r="19">
      <c r="A19" s="10" t="s">
        <v>84</v>
      </c>
      <c r="B19" s="7" t="s">
        <v>85</v>
      </c>
      <c r="C19" s="7">
        <v>6.0</v>
      </c>
      <c r="D19" s="8" t="s">
        <v>393</v>
      </c>
      <c r="E19" s="8" t="s">
        <v>394</v>
      </c>
      <c r="F19" s="8" t="s">
        <v>212</v>
      </c>
      <c r="G19" s="8"/>
      <c r="I19" s="9"/>
    </row>
    <row r="20">
      <c r="A20" s="6" t="s">
        <v>86</v>
      </c>
      <c r="B20" s="7" t="s">
        <v>87</v>
      </c>
      <c r="C20" s="7">
        <v>9.5</v>
      </c>
      <c r="D20" s="24" t="s">
        <v>395</v>
      </c>
      <c r="E20" s="8"/>
      <c r="F20" s="7" t="s">
        <v>396</v>
      </c>
      <c r="G20" s="8" t="s">
        <v>397</v>
      </c>
      <c r="I20" s="8"/>
    </row>
    <row r="21">
      <c r="A21" s="6" t="s">
        <v>88</v>
      </c>
      <c r="B21" s="7" t="s">
        <v>89</v>
      </c>
      <c r="C21" s="7">
        <v>10.0</v>
      </c>
      <c r="E21" s="27" t="s">
        <v>398</v>
      </c>
      <c r="F21" s="9"/>
      <c r="G21" s="9"/>
      <c r="I21" s="9"/>
    </row>
    <row r="22">
      <c r="A22" s="10" t="s">
        <v>91</v>
      </c>
      <c r="B22" s="7" t="s">
        <v>92</v>
      </c>
      <c r="C22" s="7">
        <v>7.0</v>
      </c>
      <c r="D22" s="8" t="s">
        <v>399</v>
      </c>
      <c r="E22" s="8"/>
      <c r="F22" s="8"/>
      <c r="G22" s="8"/>
      <c r="I22" s="9"/>
    </row>
    <row r="23">
      <c r="A23" s="10" t="s">
        <v>94</v>
      </c>
      <c r="B23" s="14" t="s">
        <v>95</v>
      </c>
      <c r="D23" s="9"/>
      <c r="E23" s="9"/>
      <c r="F23" s="9"/>
      <c r="G23" s="9"/>
      <c r="I23" s="9"/>
    </row>
    <row r="24">
      <c r="A24" s="15" t="s">
        <v>96</v>
      </c>
      <c r="B24" s="16" t="s">
        <v>97</v>
      </c>
      <c r="C24" s="7">
        <v>5.0</v>
      </c>
      <c r="D24" s="8" t="s">
        <v>400</v>
      </c>
      <c r="E24" s="8" t="s">
        <v>401</v>
      </c>
      <c r="F24" s="8"/>
      <c r="G24" s="8"/>
      <c r="I24" s="9"/>
    </row>
    <row r="25">
      <c r="A25" s="10" t="s">
        <v>98</v>
      </c>
      <c r="B25" s="7" t="s">
        <v>99</v>
      </c>
      <c r="D25" s="9"/>
      <c r="E25" s="9"/>
      <c r="F25" s="9"/>
      <c r="G25" s="9"/>
      <c r="I25" s="9"/>
    </row>
    <row r="26">
      <c r="A26" s="10" t="s">
        <v>100</v>
      </c>
      <c r="B26" s="7" t="s">
        <v>101</v>
      </c>
      <c r="C26" s="7">
        <v>10.0</v>
      </c>
      <c r="D26" s="8"/>
      <c r="E26" s="8"/>
      <c r="F26" s="8"/>
      <c r="G26" s="8"/>
      <c r="I26" s="8"/>
    </row>
    <row r="27">
      <c r="A27" s="6" t="s">
        <v>104</v>
      </c>
      <c r="B27" s="7" t="s">
        <v>105</v>
      </c>
      <c r="C27" s="7">
        <v>9.5</v>
      </c>
      <c r="D27" s="12" t="s">
        <v>402</v>
      </c>
      <c r="E27" s="8"/>
      <c r="F27" s="8" t="s">
        <v>355</v>
      </c>
      <c r="G27" s="8"/>
      <c r="I27" s="9"/>
    </row>
    <row r="28">
      <c r="A28" s="6" t="s">
        <v>109</v>
      </c>
      <c r="B28" s="7" t="s">
        <v>110</v>
      </c>
      <c r="D28" s="8"/>
      <c r="E28" s="26"/>
      <c r="G28" s="26"/>
      <c r="I28" s="26"/>
      <c r="K28" s="6"/>
      <c r="M28" s="6"/>
      <c r="O28" s="6"/>
      <c r="Q28" s="6"/>
      <c r="S28" s="6"/>
      <c r="U28" s="6"/>
      <c r="W28" s="6"/>
    </row>
    <row r="29">
      <c r="A29" s="6" t="s">
        <v>113</v>
      </c>
      <c r="B29" s="7" t="s">
        <v>114</v>
      </c>
      <c r="C29" s="7">
        <v>4.5</v>
      </c>
      <c r="D29" s="24" t="s">
        <v>403</v>
      </c>
      <c r="E29" s="8" t="s">
        <v>404</v>
      </c>
      <c r="F29" s="8"/>
      <c r="G29" s="8"/>
      <c r="I29" s="9"/>
    </row>
    <row r="30">
      <c r="A30" s="10" t="s">
        <v>118</v>
      </c>
      <c r="B30" s="7" t="s">
        <v>119</v>
      </c>
      <c r="D30" s="8"/>
      <c r="E30" s="8"/>
      <c r="F30" s="9"/>
      <c r="G30" s="9"/>
      <c r="I30" s="9"/>
    </row>
    <row r="31">
      <c r="A31" s="10" t="s">
        <v>122</v>
      </c>
      <c r="B31" s="7" t="s">
        <v>123</v>
      </c>
      <c r="D31" s="8"/>
      <c r="E31" s="8"/>
      <c r="F31" s="8"/>
      <c r="G31" s="8"/>
      <c r="I31" s="9"/>
    </row>
    <row r="32">
      <c r="A32" s="10" t="s">
        <v>126</v>
      </c>
      <c r="B32" s="7" t="s">
        <v>127</v>
      </c>
      <c r="C32" s="7">
        <v>8.0</v>
      </c>
      <c r="D32" s="8" t="s">
        <v>405</v>
      </c>
      <c r="E32" s="8" t="s">
        <v>406</v>
      </c>
      <c r="F32" s="8"/>
      <c r="G32" s="8"/>
      <c r="I32" s="9"/>
    </row>
    <row r="33">
      <c r="A33" s="10" t="s">
        <v>131</v>
      </c>
      <c r="B33" s="7" t="s">
        <v>132</v>
      </c>
      <c r="D33" s="8"/>
      <c r="E33" s="8"/>
      <c r="F33" s="9"/>
      <c r="G33" s="9"/>
      <c r="I33" s="9"/>
    </row>
    <row r="34">
      <c r="A34" s="6" t="s">
        <v>133</v>
      </c>
      <c r="B34" s="7" t="s">
        <v>134</v>
      </c>
      <c r="D34" s="8"/>
      <c r="E34" s="8"/>
      <c r="F34" s="9"/>
      <c r="G34" s="9"/>
      <c r="I34" s="9"/>
    </row>
    <row r="35">
      <c r="A35" s="6" t="s">
        <v>137</v>
      </c>
      <c r="B35" s="7" t="s">
        <v>138</v>
      </c>
      <c r="D35" s="24"/>
      <c r="E35" s="8"/>
      <c r="F35" s="8"/>
      <c r="G35" s="8"/>
      <c r="I35" s="9"/>
    </row>
    <row r="36">
      <c r="A36" s="10" t="s">
        <v>139</v>
      </c>
      <c r="D36" s="9"/>
      <c r="E36" s="9"/>
      <c r="F36" s="9"/>
      <c r="G36" s="9"/>
      <c r="I36" s="9"/>
    </row>
    <row r="37">
      <c r="A37" s="17" t="s">
        <v>140</v>
      </c>
      <c r="B37" s="7" t="s">
        <v>141</v>
      </c>
      <c r="D37" s="8"/>
      <c r="E37" s="8"/>
      <c r="F37" s="8"/>
      <c r="G37" s="8"/>
      <c r="I37" s="8"/>
    </row>
    <row r="38">
      <c r="A38" s="10" t="s">
        <v>142</v>
      </c>
      <c r="B38" s="7"/>
      <c r="D38" s="8"/>
      <c r="E38" s="9"/>
      <c r="F38" s="9"/>
      <c r="G38" s="9"/>
      <c r="I38" s="9"/>
    </row>
    <row r="39">
      <c r="A39" s="6" t="s">
        <v>146</v>
      </c>
      <c r="B39" s="7" t="s">
        <v>147</v>
      </c>
      <c r="D39" s="8"/>
      <c r="E39" s="8"/>
      <c r="F39" s="9"/>
      <c r="G39" s="9"/>
      <c r="I39" s="9"/>
    </row>
    <row r="40">
      <c r="A40" s="6" t="s">
        <v>149</v>
      </c>
      <c r="B40" s="7" t="s">
        <v>150</v>
      </c>
      <c r="C40" s="7">
        <v>7.5</v>
      </c>
      <c r="D40" s="8" t="s">
        <v>407</v>
      </c>
      <c r="E40" s="8"/>
      <c r="F40" s="8"/>
      <c r="G40" s="8"/>
      <c r="I40" s="8"/>
    </row>
    <row r="41">
      <c r="A41" s="10" t="s">
        <v>155</v>
      </c>
      <c r="B41" s="7" t="s">
        <v>156</v>
      </c>
      <c r="D41" s="8"/>
      <c r="E41" s="8"/>
      <c r="F41" s="9"/>
      <c r="G41" s="8"/>
      <c r="I41" s="9"/>
    </row>
    <row r="42">
      <c r="A42" s="10" t="s">
        <v>159</v>
      </c>
      <c r="B42" s="7" t="s">
        <v>160</v>
      </c>
      <c r="D42" s="8"/>
      <c r="E42" s="8"/>
      <c r="F42" s="8"/>
      <c r="G42" s="8"/>
      <c r="I42" s="9"/>
    </row>
    <row r="43">
      <c r="A43" s="10" t="s">
        <v>163</v>
      </c>
      <c r="B43" s="7" t="s">
        <v>164</v>
      </c>
      <c r="C43" s="7">
        <v>9.0</v>
      </c>
      <c r="D43" s="8" t="s">
        <v>408</v>
      </c>
      <c r="E43" s="8" t="s">
        <v>409</v>
      </c>
      <c r="F43" s="8"/>
      <c r="G43" s="8"/>
      <c r="I43" s="9"/>
    </row>
    <row r="44">
      <c r="A44" s="18"/>
      <c r="D44" s="9"/>
      <c r="E44" s="9"/>
      <c r="F44" s="9"/>
      <c r="G44" s="9"/>
      <c r="I44" s="9"/>
    </row>
    <row r="45">
      <c r="A45" s="18"/>
      <c r="D45" s="9"/>
      <c r="E45" s="9"/>
      <c r="F45" s="9"/>
      <c r="G45" s="9"/>
      <c r="I45" s="9"/>
    </row>
    <row r="46">
      <c r="A46" s="18"/>
      <c r="B46" s="19" t="s">
        <v>166</v>
      </c>
      <c r="C46" s="20">
        <f>COUNTA(A2:A43)-COUNTBLANK(C2:C43)</f>
        <v>20</v>
      </c>
      <c r="D46" s="21">
        <f>(COUNTA(A2:A43)-COUNTBLANK(C2:C43))/COUNTA(A2:A43)*100</f>
        <v>47.61904762</v>
      </c>
      <c r="E46" s="9"/>
      <c r="F46" s="9"/>
      <c r="G46" s="9"/>
      <c r="I46" s="9"/>
    </row>
    <row r="47">
      <c r="A47" s="18"/>
      <c r="B47" s="19" t="s">
        <v>167</v>
      </c>
      <c r="C47" s="22">
        <f>SUM(C2:C43)/(COUNTA(A2:A43)-COUNTBLANK(C2:C43))</f>
        <v>7.425</v>
      </c>
      <c r="D47" s="23"/>
      <c r="E47" s="9"/>
      <c r="F47" s="9"/>
      <c r="G47" s="9"/>
      <c r="I47" s="9"/>
    </row>
    <row r="48">
      <c r="A48" s="18"/>
      <c r="B48" s="19" t="s">
        <v>168</v>
      </c>
      <c r="C48" s="22">
        <f>COUNTIF(C2:C43, "&lt;5")</f>
        <v>1</v>
      </c>
      <c r="D48" s="23"/>
      <c r="E48" s="9"/>
      <c r="F48" s="9"/>
      <c r="G48" s="9"/>
      <c r="I48" s="9"/>
    </row>
    <row r="49">
      <c r="A49" s="18"/>
      <c r="D49" s="9"/>
      <c r="E49" s="9"/>
      <c r="F49" s="9"/>
      <c r="G49" s="9"/>
      <c r="I49" s="9"/>
    </row>
    <row r="50">
      <c r="A50" s="18"/>
      <c r="D50" s="9"/>
      <c r="E50" s="9"/>
      <c r="F50" s="9"/>
      <c r="G50" s="9"/>
      <c r="I50" s="9"/>
    </row>
    <row r="51">
      <c r="A51" s="18"/>
      <c r="D51" s="9"/>
      <c r="E51" s="9"/>
      <c r="F51" s="9"/>
      <c r="G51" s="9"/>
      <c r="I51" s="9"/>
    </row>
    <row r="52">
      <c r="A52" s="18"/>
      <c r="D52" s="9"/>
      <c r="E52" s="9"/>
      <c r="F52" s="9"/>
      <c r="G52" s="9"/>
      <c r="I52" s="9"/>
    </row>
    <row r="53">
      <c r="A53" s="18"/>
      <c r="D53" s="9"/>
      <c r="E53" s="9"/>
      <c r="F53" s="9"/>
      <c r="G53" s="9"/>
      <c r="I53" s="9"/>
    </row>
    <row r="54">
      <c r="A54" s="18"/>
      <c r="D54" s="9"/>
      <c r="E54" s="9"/>
      <c r="F54" s="9"/>
      <c r="G54" s="9"/>
      <c r="I54" s="9"/>
    </row>
    <row r="55">
      <c r="A55" s="18"/>
      <c r="D55" s="9"/>
      <c r="E55" s="9"/>
      <c r="F55" s="9"/>
      <c r="G55" s="9"/>
      <c r="I55" s="9"/>
    </row>
    <row r="56">
      <c r="A56" s="18"/>
      <c r="D56" s="9"/>
      <c r="E56" s="9"/>
      <c r="F56" s="9"/>
      <c r="G56" s="9"/>
      <c r="I56" s="9"/>
    </row>
    <row r="57">
      <c r="A57" s="18"/>
      <c r="D57" s="9"/>
      <c r="E57" s="9"/>
      <c r="F57" s="9"/>
      <c r="G57" s="9"/>
      <c r="I57" s="9"/>
    </row>
    <row r="58">
      <c r="A58" s="18"/>
      <c r="D58" s="9"/>
      <c r="E58" s="9"/>
      <c r="F58" s="9"/>
      <c r="G58" s="9"/>
      <c r="I58" s="9"/>
    </row>
    <row r="59">
      <c r="A59" s="18"/>
      <c r="D59" s="9"/>
      <c r="E59" s="9"/>
      <c r="F59" s="9"/>
      <c r="G59" s="9"/>
      <c r="I59" s="9"/>
    </row>
    <row r="60">
      <c r="A60" s="18"/>
      <c r="D60" s="9"/>
      <c r="E60" s="9"/>
      <c r="F60" s="9"/>
      <c r="G60" s="9"/>
      <c r="I60" s="9"/>
    </row>
    <row r="61">
      <c r="A61" s="18"/>
      <c r="D61" s="9"/>
      <c r="E61" s="9"/>
      <c r="F61" s="9"/>
      <c r="G61" s="9"/>
      <c r="I61" s="9"/>
    </row>
    <row r="62">
      <c r="A62" s="18"/>
      <c r="D62" s="9"/>
      <c r="E62" s="9"/>
      <c r="F62" s="9"/>
      <c r="G62" s="9"/>
      <c r="I62" s="9"/>
    </row>
    <row r="63">
      <c r="A63" s="18"/>
      <c r="D63" s="9"/>
      <c r="E63" s="9"/>
      <c r="F63" s="9"/>
      <c r="G63" s="9"/>
      <c r="I63" s="9"/>
    </row>
    <row r="64">
      <c r="A64" s="18"/>
      <c r="D64" s="9"/>
      <c r="E64" s="9"/>
      <c r="F64" s="9"/>
      <c r="G64" s="9"/>
      <c r="I64" s="9"/>
    </row>
    <row r="65">
      <c r="A65" s="18"/>
      <c r="D65" s="9"/>
      <c r="E65" s="9"/>
      <c r="F65" s="9"/>
      <c r="G65" s="9"/>
      <c r="I65" s="9"/>
    </row>
    <row r="66">
      <c r="A66" s="18"/>
      <c r="D66" s="9"/>
      <c r="E66" s="9"/>
      <c r="F66" s="9"/>
      <c r="G66" s="9"/>
      <c r="I66" s="9"/>
    </row>
    <row r="67">
      <c r="A67" s="18"/>
      <c r="D67" s="9"/>
      <c r="E67" s="9"/>
      <c r="F67" s="9"/>
      <c r="G67" s="9"/>
      <c r="I67" s="9"/>
    </row>
    <row r="68">
      <c r="A68" s="18"/>
      <c r="D68" s="9"/>
      <c r="E68" s="9"/>
      <c r="F68" s="9"/>
      <c r="G68" s="9"/>
      <c r="I68" s="9"/>
    </row>
    <row r="69">
      <c r="A69" s="18"/>
      <c r="D69" s="9"/>
      <c r="E69" s="9"/>
      <c r="F69" s="9"/>
      <c r="G69" s="9"/>
      <c r="I69" s="9"/>
    </row>
    <row r="70">
      <c r="A70" s="18"/>
      <c r="D70" s="9"/>
      <c r="E70" s="9"/>
      <c r="F70" s="9"/>
      <c r="G70" s="9"/>
      <c r="I70" s="9"/>
    </row>
    <row r="71">
      <c r="A71" s="18"/>
      <c r="D71" s="9"/>
      <c r="E71" s="9"/>
      <c r="F71" s="9"/>
      <c r="G71" s="9"/>
      <c r="I71" s="9"/>
    </row>
    <row r="72">
      <c r="A72" s="18"/>
      <c r="D72" s="9"/>
      <c r="E72" s="9"/>
      <c r="F72" s="9"/>
      <c r="G72" s="9"/>
      <c r="I72" s="9"/>
    </row>
    <row r="73">
      <c r="A73" s="18"/>
      <c r="D73" s="9"/>
      <c r="E73" s="9"/>
      <c r="F73" s="9"/>
      <c r="G73" s="9"/>
      <c r="I73" s="9"/>
    </row>
    <row r="74">
      <c r="A74" s="18"/>
      <c r="D74" s="9"/>
      <c r="E74" s="9"/>
      <c r="F74" s="9"/>
      <c r="G74" s="9"/>
      <c r="I74" s="9"/>
    </row>
    <row r="75">
      <c r="A75" s="18"/>
      <c r="D75" s="9"/>
      <c r="E75" s="9"/>
      <c r="F75" s="9"/>
      <c r="G75" s="9"/>
      <c r="I75" s="9"/>
    </row>
    <row r="76">
      <c r="A76" s="18"/>
      <c r="D76" s="9"/>
      <c r="E76" s="9"/>
      <c r="F76" s="9"/>
      <c r="G76" s="9"/>
      <c r="I76" s="9"/>
    </row>
    <row r="77">
      <c r="A77" s="18"/>
      <c r="D77" s="9"/>
      <c r="E77" s="9"/>
      <c r="F77" s="9"/>
      <c r="G77" s="9"/>
      <c r="I77" s="9"/>
    </row>
    <row r="78">
      <c r="A78" s="18"/>
      <c r="D78" s="9"/>
      <c r="E78" s="9"/>
      <c r="F78" s="9"/>
      <c r="G78" s="9"/>
      <c r="I78" s="9"/>
    </row>
    <row r="79">
      <c r="A79" s="18"/>
      <c r="D79" s="9"/>
      <c r="E79" s="9"/>
      <c r="F79" s="9"/>
      <c r="G79" s="9"/>
      <c r="I79" s="9"/>
    </row>
    <row r="80">
      <c r="A80" s="18"/>
      <c r="D80" s="9"/>
      <c r="E80" s="9"/>
      <c r="F80" s="9"/>
      <c r="G80" s="9"/>
      <c r="I80" s="9"/>
    </row>
    <row r="81">
      <c r="A81" s="18"/>
      <c r="D81" s="9"/>
      <c r="E81" s="9"/>
      <c r="F81" s="9"/>
      <c r="G81" s="9"/>
      <c r="I81" s="9"/>
    </row>
    <row r="82">
      <c r="A82" s="18"/>
      <c r="D82" s="9"/>
      <c r="E82" s="9"/>
      <c r="F82" s="9"/>
      <c r="G82" s="9"/>
      <c r="I82" s="9"/>
    </row>
    <row r="83">
      <c r="A83" s="18"/>
      <c r="D83" s="9"/>
      <c r="E83" s="9"/>
      <c r="F83" s="9"/>
      <c r="G83" s="9"/>
      <c r="I83" s="9"/>
    </row>
    <row r="84">
      <c r="A84" s="18"/>
      <c r="D84" s="9"/>
      <c r="E84" s="9"/>
      <c r="F84" s="9"/>
      <c r="G84" s="9"/>
      <c r="I84" s="9"/>
    </row>
    <row r="85">
      <c r="A85" s="18"/>
      <c r="D85" s="9"/>
      <c r="E85" s="9"/>
      <c r="F85" s="9"/>
      <c r="G85" s="9"/>
      <c r="I85" s="9"/>
    </row>
    <row r="86">
      <c r="A86" s="18"/>
      <c r="D86" s="9"/>
      <c r="E86" s="9"/>
      <c r="F86" s="9"/>
      <c r="G86" s="9"/>
      <c r="I86" s="9"/>
    </row>
    <row r="87">
      <c r="A87" s="18"/>
      <c r="D87" s="9"/>
      <c r="E87" s="9"/>
      <c r="F87" s="9"/>
      <c r="G87" s="9"/>
      <c r="I87" s="9"/>
    </row>
    <row r="88">
      <c r="A88" s="18"/>
      <c r="D88" s="9"/>
      <c r="E88" s="9"/>
      <c r="F88" s="9"/>
      <c r="G88" s="9"/>
      <c r="I88" s="9"/>
    </row>
    <row r="89">
      <c r="A89" s="18"/>
      <c r="D89" s="9"/>
      <c r="E89" s="9"/>
      <c r="F89" s="9"/>
      <c r="G89" s="9"/>
      <c r="I89" s="9"/>
    </row>
    <row r="90">
      <c r="A90" s="18"/>
      <c r="D90" s="9"/>
      <c r="E90" s="9"/>
      <c r="F90" s="9"/>
      <c r="G90" s="9"/>
      <c r="I90" s="9"/>
    </row>
    <row r="91">
      <c r="A91" s="18"/>
      <c r="D91" s="9"/>
      <c r="E91" s="9"/>
      <c r="F91" s="9"/>
      <c r="G91" s="9"/>
      <c r="I91" s="9"/>
    </row>
    <row r="92">
      <c r="A92" s="18"/>
      <c r="D92" s="9"/>
      <c r="E92" s="9"/>
      <c r="F92" s="9"/>
      <c r="G92" s="9"/>
      <c r="I92" s="9"/>
    </row>
    <row r="93">
      <c r="A93" s="18"/>
      <c r="D93" s="9"/>
      <c r="E93" s="9"/>
      <c r="F93" s="9"/>
      <c r="G93" s="9"/>
      <c r="I93" s="9"/>
    </row>
    <row r="94">
      <c r="A94" s="18"/>
      <c r="D94" s="9"/>
      <c r="E94" s="9"/>
      <c r="F94" s="9"/>
      <c r="G94" s="9"/>
      <c r="I94" s="9"/>
    </row>
    <row r="95">
      <c r="A95" s="18"/>
      <c r="D95" s="9"/>
      <c r="E95" s="9"/>
      <c r="F95" s="9"/>
      <c r="G95" s="9"/>
      <c r="I95" s="9"/>
    </row>
    <row r="96">
      <c r="A96" s="18"/>
      <c r="D96" s="9"/>
      <c r="E96" s="9"/>
      <c r="F96" s="9"/>
      <c r="G96" s="9"/>
      <c r="I96" s="9"/>
    </row>
    <row r="97">
      <c r="A97" s="18"/>
      <c r="D97" s="9"/>
      <c r="E97" s="9"/>
      <c r="F97" s="9"/>
      <c r="G97" s="9"/>
      <c r="I97" s="9"/>
    </row>
    <row r="98">
      <c r="A98" s="18"/>
      <c r="D98" s="9"/>
      <c r="E98" s="9"/>
      <c r="F98" s="9"/>
      <c r="G98" s="9"/>
      <c r="I98" s="9"/>
    </row>
    <row r="99">
      <c r="A99" s="18"/>
      <c r="D99" s="9"/>
      <c r="E99" s="9"/>
      <c r="F99" s="9"/>
      <c r="G99" s="9"/>
      <c r="I99" s="9"/>
    </row>
    <row r="100">
      <c r="A100" s="18"/>
      <c r="D100" s="9"/>
      <c r="E100" s="9"/>
      <c r="F100" s="9"/>
      <c r="G100" s="9"/>
      <c r="I100" s="9"/>
    </row>
    <row r="101">
      <c r="A101" s="18"/>
      <c r="D101" s="9"/>
      <c r="E101" s="9"/>
      <c r="F101" s="9"/>
      <c r="G101" s="9"/>
      <c r="I101" s="9"/>
    </row>
    <row r="102">
      <c r="A102" s="18"/>
      <c r="D102" s="9"/>
      <c r="E102" s="9"/>
      <c r="F102" s="9"/>
      <c r="G102" s="9"/>
      <c r="I102" s="9"/>
    </row>
    <row r="103">
      <c r="A103" s="18"/>
      <c r="D103" s="9"/>
      <c r="E103" s="9"/>
      <c r="F103" s="9"/>
      <c r="G103" s="9"/>
      <c r="I103" s="9"/>
    </row>
    <row r="104">
      <c r="A104" s="18"/>
      <c r="D104" s="9"/>
      <c r="E104" s="9"/>
      <c r="F104" s="9"/>
      <c r="G104" s="9"/>
      <c r="I104" s="9"/>
    </row>
    <row r="105">
      <c r="A105" s="18"/>
      <c r="D105" s="9"/>
      <c r="E105" s="9"/>
      <c r="F105" s="9"/>
      <c r="G105" s="9"/>
      <c r="I105" s="9"/>
    </row>
    <row r="106">
      <c r="A106" s="18"/>
      <c r="D106" s="9"/>
      <c r="E106" s="9"/>
      <c r="F106" s="9"/>
      <c r="G106" s="9"/>
      <c r="I106" s="9"/>
    </row>
    <row r="107">
      <c r="A107" s="18"/>
      <c r="D107" s="9"/>
      <c r="E107" s="9"/>
      <c r="F107" s="9"/>
      <c r="G107" s="9"/>
      <c r="I107" s="9"/>
    </row>
    <row r="108">
      <c r="A108" s="18"/>
      <c r="D108" s="9"/>
      <c r="E108" s="9"/>
      <c r="F108" s="9"/>
      <c r="G108" s="9"/>
      <c r="I108" s="9"/>
    </row>
    <row r="109">
      <c r="A109" s="18"/>
      <c r="D109" s="9"/>
      <c r="E109" s="9"/>
      <c r="F109" s="9"/>
      <c r="G109" s="9"/>
      <c r="I109" s="9"/>
    </row>
    <row r="110">
      <c r="A110" s="18"/>
      <c r="D110" s="9"/>
      <c r="E110" s="9"/>
      <c r="F110" s="9"/>
      <c r="G110" s="9"/>
      <c r="I110" s="9"/>
    </row>
    <row r="111">
      <c r="A111" s="18"/>
      <c r="D111" s="9"/>
      <c r="E111" s="9"/>
      <c r="F111" s="9"/>
      <c r="G111" s="9"/>
      <c r="I111" s="9"/>
    </row>
    <row r="112">
      <c r="A112" s="18"/>
      <c r="D112" s="9"/>
      <c r="E112" s="9"/>
      <c r="F112" s="9"/>
      <c r="G112" s="9"/>
      <c r="I112" s="9"/>
    </row>
    <row r="113">
      <c r="A113" s="18"/>
      <c r="D113" s="9"/>
      <c r="E113" s="9"/>
      <c r="F113" s="9"/>
      <c r="G113" s="9"/>
      <c r="I113" s="9"/>
    </row>
    <row r="114">
      <c r="A114" s="18"/>
      <c r="D114" s="9"/>
      <c r="E114" s="9"/>
      <c r="F114" s="9"/>
      <c r="G114" s="9"/>
      <c r="I114" s="9"/>
    </row>
    <row r="115">
      <c r="A115" s="18"/>
      <c r="D115" s="9"/>
      <c r="E115" s="9"/>
      <c r="F115" s="9"/>
      <c r="G115" s="9"/>
      <c r="I115" s="9"/>
    </row>
    <row r="116">
      <c r="A116" s="18"/>
      <c r="D116" s="9"/>
      <c r="E116" s="9"/>
      <c r="F116" s="9"/>
      <c r="G116" s="9"/>
      <c r="I116" s="9"/>
    </row>
    <row r="117">
      <c r="A117" s="18"/>
      <c r="D117" s="9"/>
      <c r="E117" s="9"/>
      <c r="F117" s="9"/>
      <c r="G117" s="9"/>
      <c r="I117" s="9"/>
    </row>
    <row r="118">
      <c r="A118" s="18"/>
      <c r="D118" s="9"/>
      <c r="E118" s="9"/>
      <c r="F118" s="9"/>
      <c r="G118" s="9"/>
      <c r="I118" s="9"/>
    </row>
    <row r="119">
      <c r="A119" s="18"/>
      <c r="D119" s="9"/>
      <c r="E119" s="9"/>
      <c r="F119" s="9"/>
      <c r="G119" s="9"/>
      <c r="I119" s="9"/>
    </row>
    <row r="120">
      <c r="A120" s="18"/>
      <c r="D120" s="9"/>
      <c r="E120" s="9"/>
      <c r="F120" s="9"/>
      <c r="G120" s="9"/>
      <c r="I120" s="9"/>
    </row>
    <row r="121">
      <c r="A121" s="18"/>
      <c r="D121" s="9"/>
      <c r="E121" s="9"/>
      <c r="F121" s="9"/>
      <c r="G121" s="9"/>
      <c r="I121" s="9"/>
    </row>
    <row r="122">
      <c r="A122" s="18"/>
      <c r="D122" s="9"/>
      <c r="E122" s="9"/>
      <c r="F122" s="9"/>
      <c r="G122" s="9"/>
      <c r="I122" s="9"/>
    </row>
    <row r="123">
      <c r="A123" s="18"/>
      <c r="D123" s="9"/>
      <c r="E123" s="9"/>
      <c r="F123" s="9"/>
      <c r="G123" s="9"/>
      <c r="I123" s="9"/>
    </row>
    <row r="124">
      <c r="A124" s="18"/>
      <c r="D124" s="9"/>
      <c r="E124" s="9"/>
      <c r="F124" s="9"/>
      <c r="G124" s="9"/>
      <c r="I124" s="9"/>
    </row>
    <row r="125">
      <c r="A125" s="18"/>
      <c r="D125" s="9"/>
      <c r="E125" s="9"/>
      <c r="F125" s="9"/>
      <c r="G125" s="9"/>
      <c r="I125" s="9"/>
    </row>
    <row r="126">
      <c r="A126" s="18"/>
      <c r="D126" s="9"/>
      <c r="E126" s="9"/>
      <c r="F126" s="9"/>
      <c r="G126" s="9"/>
      <c r="I126" s="9"/>
    </row>
    <row r="127">
      <c r="A127" s="18"/>
      <c r="D127" s="9"/>
      <c r="E127" s="9"/>
      <c r="F127" s="9"/>
      <c r="G127" s="9"/>
      <c r="I127" s="9"/>
    </row>
    <row r="128">
      <c r="A128" s="18"/>
      <c r="D128" s="9"/>
      <c r="E128" s="9"/>
      <c r="F128" s="9"/>
      <c r="G128" s="9"/>
      <c r="I128" s="9"/>
    </row>
    <row r="129">
      <c r="A129" s="18"/>
      <c r="D129" s="9"/>
      <c r="E129" s="9"/>
      <c r="F129" s="9"/>
      <c r="G129" s="9"/>
      <c r="I129" s="9"/>
    </row>
    <row r="130">
      <c r="A130" s="18"/>
      <c r="D130" s="9"/>
      <c r="E130" s="9"/>
      <c r="F130" s="9"/>
      <c r="G130" s="9"/>
      <c r="I130" s="9"/>
    </row>
    <row r="131">
      <c r="A131" s="18"/>
      <c r="D131" s="9"/>
      <c r="E131" s="9"/>
      <c r="F131" s="9"/>
      <c r="G131" s="9"/>
      <c r="I131" s="9"/>
    </row>
    <row r="132">
      <c r="A132" s="18"/>
      <c r="D132" s="9"/>
      <c r="E132" s="9"/>
      <c r="F132" s="9"/>
      <c r="G132" s="9"/>
      <c r="I132" s="9"/>
    </row>
    <row r="133">
      <c r="A133" s="18"/>
      <c r="D133" s="9"/>
      <c r="E133" s="9"/>
      <c r="F133" s="9"/>
      <c r="G133" s="9"/>
      <c r="I133" s="9"/>
    </row>
    <row r="134">
      <c r="A134" s="18"/>
      <c r="D134" s="9"/>
      <c r="E134" s="9"/>
      <c r="F134" s="9"/>
      <c r="G134" s="9"/>
      <c r="I134" s="9"/>
    </row>
    <row r="135">
      <c r="A135" s="18"/>
      <c r="D135" s="9"/>
      <c r="E135" s="9"/>
      <c r="F135" s="9"/>
      <c r="G135" s="9"/>
      <c r="I135" s="9"/>
    </row>
    <row r="136">
      <c r="A136" s="18"/>
      <c r="D136" s="9"/>
      <c r="E136" s="9"/>
      <c r="F136" s="9"/>
      <c r="G136" s="9"/>
      <c r="I136" s="9"/>
    </row>
    <row r="137">
      <c r="A137" s="18"/>
      <c r="D137" s="9"/>
      <c r="E137" s="9"/>
      <c r="F137" s="9"/>
      <c r="G137" s="9"/>
      <c r="I137" s="9"/>
    </row>
    <row r="138">
      <c r="A138" s="18"/>
      <c r="D138" s="9"/>
      <c r="E138" s="9"/>
      <c r="F138" s="9"/>
      <c r="G138" s="9"/>
      <c r="I138" s="9"/>
    </row>
    <row r="139">
      <c r="A139" s="18"/>
      <c r="D139" s="9"/>
      <c r="E139" s="9"/>
      <c r="F139" s="9"/>
      <c r="G139" s="9"/>
      <c r="I139" s="9"/>
    </row>
    <row r="140">
      <c r="A140" s="18"/>
      <c r="D140" s="9"/>
      <c r="E140" s="9"/>
      <c r="F140" s="9"/>
      <c r="G140" s="9"/>
      <c r="I140" s="9"/>
    </row>
    <row r="141">
      <c r="A141" s="18"/>
      <c r="D141" s="9"/>
      <c r="E141" s="9"/>
      <c r="F141" s="9"/>
      <c r="G141" s="9"/>
      <c r="I141" s="9"/>
    </row>
    <row r="142">
      <c r="A142" s="18"/>
      <c r="D142" s="9"/>
      <c r="E142" s="9"/>
      <c r="F142" s="9"/>
      <c r="G142" s="9"/>
      <c r="I142" s="9"/>
    </row>
    <row r="143">
      <c r="A143" s="18"/>
      <c r="D143" s="9"/>
      <c r="E143" s="9"/>
      <c r="F143" s="9"/>
      <c r="G143" s="9"/>
      <c r="I143" s="9"/>
    </row>
    <row r="144">
      <c r="A144" s="18"/>
      <c r="D144" s="9"/>
      <c r="E144" s="9"/>
      <c r="F144" s="9"/>
      <c r="G144" s="9"/>
      <c r="I144" s="9"/>
    </row>
    <row r="145">
      <c r="A145" s="18"/>
      <c r="D145" s="9"/>
      <c r="E145" s="9"/>
      <c r="F145" s="9"/>
      <c r="G145" s="9"/>
      <c r="I145" s="9"/>
    </row>
    <row r="146">
      <c r="A146" s="18"/>
      <c r="D146" s="9"/>
      <c r="E146" s="9"/>
      <c r="F146" s="9"/>
      <c r="G146" s="9"/>
      <c r="I146" s="9"/>
    </row>
    <row r="147">
      <c r="A147" s="18"/>
      <c r="D147" s="9"/>
      <c r="E147" s="9"/>
      <c r="F147" s="9"/>
      <c r="G147" s="9"/>
      <c r="I147" s="9"/>
    </row>
    <row r="148">
      <c r="A148" s="18"/>
      <c r="D148" s="9"/>
      <c r="E148" s="9"/>
      <c r="F148" s="9"/>
      <c r="G148" s="9"/>
      <c r="I148" s="9"/>
    </row>
    <row r="149">
      <c r="A149" s="18"/>
      <c r="D149" s="9"/>
      <c r="E149" s="9"/>
      <c r="F149" s="9"/>
      <c r="G149" s="9"/>
      <c r="I149" s="9"/>
    </row>
    <row r="150">
      <c r="A150" s="18"/>
      <c r="D150" s="9"/>
      <c r="E150" s="9"/>
      <c r="F150" s="9"/>
      <c r="G150" s="9"/>
      <c r="I150" s="9"/>
    </row>
    <row r="151">
      <c r="A151" s="18"/>
      <c r="D151" s="9"/>
      <c r="E151" s="9"/>
      <c r="F151" s="9"/>
      <c r="G151" s="9"/>
      <c r="I151" s="9"/>
    </row>
    <row r="152">
      <c r="A152" s="18"/>
      <c r="D152" s="9"/>
      <c r="E152" s="9"/>
      <c r="F152" s="9"/>
      <c r="G152" s="9"/>
      <c r="I152" s="9"/>
    </row>
    <row r="153">
      <c r="A153" s="18"/>
      <c r="D153" s="9"/>
      <c r="E153" s="9"/>
      <c r="F153" s="9"/>
      <c r="G153" s="9"/>
      <c r="I153" s="9"/>
    </row>
    <row r="154">
      <c r="A154" s="18"/>
      <c r="D154" s="9"/>
      <c r="E154" s="9"/>
      <c r="F154" s="9"/>
      <c r="G154" s="9"/>
      <c r="I154" s="9"/>
    </row>
    <row r="155">
      <c r="A155" s="18"/>
      <c r="D155" s="9"/>
      <c r="E155" s="9"/>
      <c r="F155" s="9"/>
      <c r="G155" s="9"/>
      <c r="I155" s="9"/>
    </row>
    <row r="156">
      <c r="A156" s="18"/>
      <c r="D156" s="9"/>
      <c r="E156" s="9"/>
      <c r="F156" s="9"/>
      <c r="G156" s="9"/>
      <c r="I156" s="9"/>
    </row>
    <row r="157">
      <c r="A157" s="18"/>
      <c r="D157" s="9"/>
      <c r="E157" s="9"/>
      <c r="F157" s="9"/>
      <c r="G157" s="9"/>
      <c r="I157" s="9"/>
    </row>
    <row r="158">
      <c r="A158" s="18"/>
      <c r="D158" s="9"/>
      <c r="E158" s="9"/>
      <c r="F158" s="9"/>
      <c r="G158" s="9"/>
      <c r="I158" s="9"/>
    </row>
    <row r="159">
      <c r="A159" s="18"/>
      <c r="D159" s="9"/>
      <c r="E159" s="9"/>
      <c r="F159" s="9"/>
      <c r="G159" s="9"/>
      <c r="I159" s="9"/>
    </row>
    <row r="160">
      <c r="A160" s="18"/>
      <c r="D160" s="9"/>
      <c r="E160" s="9"/>
      <c r="F160" s="9"/>
      <c r="G160" s="9"/>
      <c r="I160" s="9"/>
    </row>
    <row r="161">
      <c r="A161" s="18"/>
      <c r="D161" s="9"/>
      <c r="E161" s="9"/>
      <c r="F161" s="9"/>
      <c r="G161" s="9"/>
      <c r="I161" s="9"/>
    </row>
    <row r="162">
      <c r="A162" s="18"/>
      <c r="D162" s="9"/>
      <c r="E162" s="9"/>
      <c r="F162" s="9"/>
      <c r="G162" s="9"/>
      <c r="I162" s="9"/>
    </row>
    <row r="163">
      <c r="A163" s="18"/>
      <c r="D163" s="9"/>
      <c r="E163" s="9"/>
      <c r="F163" s="9"/>
      <c r="G163" s="9"/>
      <c r="I163" s="9"/>
    </row>
    <row r="164">
      <c r="A164" s="18"/>
      <c r="D164" s="9"/>
      <c r="E164" s="9"/>
      <c r="F164" s="9"/>
      <c r="G164" s="9"/>
      <c r="I164" s="9"/>
    </row>
    <row r="165">
      <c r="A165" s="18"/>
      <c r="D165" s="9"/>
      <c r="E165" s="9"/>
      <c r="F165" s="9"/>
      <c r="G165" s="9"/>
      <c r="I165" s="9"/>
    </row>
    <row r="166">
      <c r="A166" s="18"/>
      <c r="D166" s="9"/>
      <c r="E166" s="9"/>
      <c r="F166" s="9"/>
      <c r="G166" s="9"/>
      <c r="I166" s="9"/>
    </row>
    <row r="167">
      <c r="A167" s="18"/>
      <c r="D167" s="9"/>
      <c r="E167" s="9"/>
      <c r="F167" s="9"/>
      <c r="G167" s="9"/>
      <c r="I167" s="9"/>
    </row>
    <row r="168">
      <c r="A168" s="18"/>
      <c r="D168" s="9"/>
      <c r="E168" s="9"/>
      <c r="F168" s="9"/>
      <c r="G168" s="9"/>
      <c r="I168" s="9"/>
    </row>
    <row r="169">
      <c r="A169" s="18"/>
      <c r="D169" s="9"/>
      <c r="E169" s="9"/>
      <c r="F169" s="9"/>
      <c r="G169" s="9"/>
      <c r="I169" s="9"/>
    </row>
    <row r="170">
      <c r="A170" s="18"/>
      <c r="D170" s="9"/>
      <c r="E170" s="9"/>
      <c r="F170" s="9"/>
      <c r="G170" s="9"/>
      <c r="I170" s="9"/>
    </row>
    <row r="171">
      <c r="A171" s="18"/>
      <c r="D171" s="9"/>
      <c r="E171" s="9"/>
      <c r="F171" s="9"/>
      <c r="G171" s="9"/>
      <c r="I171" s="9"/>
    </row>
    <row r="172">
      <c r="A172" s="18"/>
      <c r="D172" s="9"/>
      <c r="E172" s="9"/>
      <c r="F172" s="9"/>
      <c r="G172" s="9"/>
      <c r="I172" s="9"/>
    </row>
    <row r="173">
      <c r="A173" s="18"/>
      <c r="D173" s="9"/>
      <c r="E173" s="9"/>
      <c r="F173" s="9"/>
      <c r="G173" s="9"/>
      <c r="I173" s="9"/>
    </row>
    <row r="174">
      <c r="A174" s="18"/>
      <c r="D174" s="9"/>
      <c r="E174" s="9"/>
      <c r="F174" s="9"/>
      <c r="G174" s="9"/>
      <c r="I174" s="9"/>
    </row>
    <row r="175">
      <c r="A175" s="18"/>
      <c r="D175" s="9"/>
      <c r="E175" s="9"/>
      <c r="F175" s="9"/>
      <c r="G175" s="9"/>
      <c r="I175" s="9"/>
    </row>
    <row r="176">
      <c r="A176" s="18"/>
      <c r="D176" s="9"/>
      <c r="E176" s="9"/>
      <c r="F176" s="9"/>
      <c r="G176" s="9"/>
      <c r="I176" s="9"/>
    </row>
    <row r="177">
      <c r="A177" s="18"/>
      <c r="D177" s="9"/>
      <c r="E177" s="9"/>
      <c r="F177" s="9"/>
      <c r="G177" s="9"/>
      <c r="I177" s="9"/>
    </row>
    <row r="178">
      <c r="A178" s="18"/>
      <c r="D178" s="9"/>
      <c r="E178" s="9"/>
      <c r="F178" s="9"/>
      <c r="G178" s="9"/>
      <c r="I178" s="9"/>
    </row>
    <row r="179">
      <c r="A179" s="18"/>
      <c r="D179" s="9"/>
      <c r="E179" s="9"/>
      <c r="F179" s="9"/>
      <c r="G179" s="9"/>
      <c r="I179" s="9"/>
    </row>
    <row r="180">
      <c r="A180" s="18"/>
      <c r="D180" s="9"/>
      <c r="E180" s="9"/>
      <c r="F180" s="9"/>
      <c r="G180" s="9"/>
      <c r="I180" s="9"/>
    </row>
    <row r="181">
      <c r="A181" s="18"/>
      <c r="D181" s="9"/>
      <c r="E181" s="9"/>
      <c r="F181" s="9"/>
      <c r="G181" s="9"/>
      <c r="I181" s="9"/>
    </row>
    <row r="182">
      <c r="A182" s="18"/>
      <c r="D182" s="9"/>
      <c r="E182" s="9"/>
      <c r="F182" s="9"/>
      <c r="G182" s="9"/>
      <c r="I182" s="9"/>
    </row>
    <row r="183">
      <c r="A183" s="18"/>
      <c r="D183" s="9"/>
      <c r="E183" s="9"/>
      <c r="F183" s="9"/>
      <c r="G183" s="9"/>
      <c r="I183" s="9"/>
    </row>
    <row r="184">
      <c r="A184" s="18"/>
      <c r="D184" s="9"/>
      <c r="E184" s="9"/>
      <c r="F184" s="9"/>
      <c r="G184" s="9"/>
      <c r="I184" s="9"/>
    </row>
    <row r="185">
      <c r="A185" s="18"/>
      <c r="D185" s="9"/>
      <c r="E185" s="9"/>
      <c r="F185" s="9"/>
      <c r="G185" s="9"/>
      <c r="I185" s="9"/>
    </row>
    <row r="186">
      <c r="A186" s="18"/>
      <c r="D186" s="9"/>
      <c r="E186" s="9"/>
      <c r="F186" s="9"/>
      <c r="G186" s="9"/>
      <c r="I186" s="9"/>
    </row>
    <row r="187">
      <c r="A187" s="18"/>
      <c r="D187" s="9"/>
      <c r="E187" s="9"/>
      <c r="F187" s="9"/>
      <c r="G187" s="9"/>
      <c r="I187" s="9"/>
    </row>
    <row r="188">
      <c r="A188" s="18"/>
      <c r="D188" s="9"/>
      <c r="E188" s="9"/>
      <c r="F188" s="9"/>
      <c r="G188" s="9"/>
      <c r="I188" s="9"/>
    </row>
    <row r="189">
      <c r="A189" s="18"/>
      <c r="D189" s="9"/>
      <c r="E189" s="9"/>
      <c r="F189" s="9"/>
      <c r="G189" s="9"/>
      <c r="I189" s="9"/>
    </row>
    <row r="190">
      <c r="A190" s="18"/>
      <c r="D190" s="9"/>
      <c r="E190" s="9"/>
      <c r="F190" s="9"/>
      <c r="G190" s="9"/>
      <c r="I190" s="9"/>
    </row>
    <row r="191">
      <c r="A191" s="18"/>
      <c r="D191" s="9"/>
      <c r="E191" s="9"/>
      <c r="F191" s="9"/>
      <c r="G191" s="9"/>
      <c r="I191" s="9"/>
    </row>
    <row r="192">
      <c r="A192" s="18"/>
      <c r="D192" s="9"/>
      <c r="E192" s="9"/>
      <c r="F192" s="9"/>
      <c r="G192" s="9"/>
      <c r="I192" s="9"/>
    </row>
    <row r="193">
      <c r="A193" s="18"/>
      <c r="D193" s="9"/>
      <c r="E193" s="9"/>
      <c r="F193" s="9"/>
      <c r="G193" s="9"/>
      <c r="I193" s="9"/>
    </row>
    <row r="194">
      <c r="A194" s="18"/>
      <c r="D194" s="9"/>
      <c r="E194" s="9"/>
      <c r="F194" s="9"/>
      <c r="G194" s="9"/>
      <c r="I194" s="9"/>
    </row>
    <row r="195">
      <c r="A195" s="18"/>
      <c r="D195" s="9"/>
      <c r="E195" s="9"/>
      <c r="F195" s="9"/>
      <c r="G195" s="9"/>
      <c r="I195" s="9"/>
    </row>
    <row r="196">
      <c r="A196" s="18"/>
      <c r="D196" s="9"/>
      <c r="E196" s="9"/>
      <c r="F196" s="9"/>
      <c r="G196" s="9"/>
      <c r="I196" s="9"/>
    </row>
    <row r="197">
      <c r="A197" s="18"/>
      <c r="D197" s="9"/>
      <c r="E197" s="9"/>
      <c r="F197" s="9"/>
      <c r="G197" s="9"/>
      <c r="I197" s="9"/>
    </row>
    <row r="198">
      <c r="A198" s="18"/>
      <c r="D198" s="9"/>
      <c r="E198" s="9"/>
      <c r="F198" s="9"/>
      <c r="G198" s="9"/>
      <c r="I198" s="9"/>
    </row>
    <row r="199">
      <c r="A199" s="18"/>
      <c r="D199" s="9"/>
      <c r="E199" s="9"/>
      <c r="F199" s="9"/>
      <c r="G199" s="9"/>
      <c r="I199" s="9"/>
    </row>
    <row r="200">
      <c r="A200" s="18"/>
      <c r="D200" s="9"/>
      <c r="E200" s="9"/>
      <c r="F200" s="9"/>
      <c r="G200" s="9"/>
      <c r="I200" s="9"/>
    </row>
    <row r="201">
      <c r="A201" s="18"/>
      <c r="D201" s="9"/>
      <c r="E201" s="9"/>
      <c r="F201" s="9"/>
      <c r="G201" s="9"/>
      <c r="I201" s="9"/>
    </row>
    <row r="202">
      <c r="A202" s="18"/>
      <c r="D202" s="9"/>
      <c r="E202" s="9"/>
      <c r="F202" s="9"/>
      <c r="G202" s="9"/>
      <c r="I202" s="9"/>
    </row>
    <row r="203">
      <c r="A203" s="18"/>
      <c r="D203" s="9"/>
      <c r="E203" s="9"/>
      <c r="F203" s="9"/>
      <c r="G203" s="9"/>
      <c r="I203" s="9"/>
    </row>
    <row r="204">
      <c r="A204" s="18"/>
      <c r="D204" s="9"/>
      <c r="E204" s="9"/>
      <c r="F204" s="9"/>
      <c r="G204" s="9"/>
      <c r="I204" s="9"/>
    </row>
    <row r="205">
      <c r="A205" s="18"/>
      <c r="D205" s="9"/>
      <c r="E205" s="9"/>
      <c r="F205" s="9"/>
      <c r="G205" s="9"/>
      <c r="I205" s="9"/>
    </row>
    <row r="206">
      <c r="A206" s="18"/>
      <c r="D206" s="9"/>
      <c r="E206" s="9"/>
      <c r="F206" s="9"/>
      <c r="G206" s="9"/>
      <c r="I206" s="9"/>
    </row>
    <row r="207">
      <c r="A207" s="18"/>
      <c r="D207" s="9"/>
      <c r="E207" s="9"/>
      <c r="F207" s="9"/>
      <c r="G207" s="9"/>
      <c r="I207" s="9"/>
    </row>
    <row r="208">
      <c r="A208" s="18"/>
      <c r="D208" s="9"/>
      <c r="E208" s="9"/>
      <c r="F208" s="9"/>
      <c r="G208" s="9"/>
      <c r="I208" s="9"/>
    </row>
    <row r="209">
      <c r="A209" s="18"/>
      <c r="D209" s="9"/>
      <c r="E209" s="9"/>
      <c r="F209" s="9"/>
      <c r="G209" s="9"/>
      <c r="I209" s="9"/>
    </row>
    <row r="210">
      <c r="A210" s="18"/>
      <c r="D210" s="9"/>
      <c r="E210" s="9"/>
      <c r="F210" s="9"/>
      <c r="G210" s="9"/>
      <c r="I210" s="9"/>
    </row>
    <row r="211">
      <c r="A211" s="18"/>
      <c r="D211" s="9"/>
      <c r="E211" s="9"/>
      <c r="F211" s="9"/>
      <c r="G211" s="9"/>
      <c r="I211" s="9"/>
    </row>
    <row r="212">
      <c r="A212" s="18"/>
      <c r="D212" s="9"/>
      <c r="E212" s="9"/>
      <c r="F212" s="9"/>
      <c r="G212" s="9"/>
      <c r="I212" s="9"/>
    </row>
    <row r="213">
      <c r="A213" s="18"/>
      <c r="D213" s="9"/>
      <c r="E213" s="9"/>
      <c r="F213" s="9"/>
      <c r="G213" s="9"/>
      <c r="I213" s="9"/>
    </row>
    <row r="214">
      <c r="A214" s="18"/>
      <c r="D214" s="9"/>
      <c r="E214" s="9"/>
      <c r="F214" s="9"/>
      <c r="G214" s="9"/>
      <c r="I214" s="9"/>
    </row>
    <row r="215">
      <c r="A215" s="18"/>
      <c r="D215" s="9"/>
      <c r="E215" s="9"/>
      <c r="F215" s="9"/>
      <c r="G215" s="9"/>
      <c r="I215" s="9"/>
    </row>
    <row r="216">
      <c r="A216" s="18"/>
      <c r="D216" s="9"/>
      <c r="E216" s="9"/>
      <c r="F216" s="9"/>
      <c r="G216" s="9"/>
      <c r="I216" s="9"/>
    </row>
    <row r="217">
      <c r="A217" s="18"/>
      <c r="D217" s="9"/>
      <c r="E217" s="9"/>
      <c r="F217" s="9"/>
      <c r="G217" s="9"/>
      <c r="I217" s="9"/>
    </row>
    <row r="218">
      <c r="A218" s="18"/>
      <c r="D218" s="9"/>
      <c r="E218" s="9"/>
      <c r="F218" s="9"/>
      <c r="G218" s="9"/>
      <c r="I218" s="9"/>
    </row>
    <row r="219">
      <c r="A219" s="18"/>
      <c r="D219" s="9"/>
      <c r="E219" s="9"/>
      <c r="F219" s="9"/>
      <c r="G219" s="9"/>
      <c r="I219" s="9"/>
    </row>
    <row r="220">
      <c r="A220" s="18"/>
      <c r="D220" s="9"/>
      <c r="E220" s="9"/>
      <c r="F220" s="9"/>
      <c r="G220" s="9"/>
      <c r="I220" s="9"/>
    </row>
    <row r="221">
      <c r="A221" s="18"/>
      <c r="D221" s="9"/>
      <c r="E221" s="9"/>
      <c r="F221" s="9"/>
      <c r="G221" s="9"/>
      <c r="I221" s="9"/>
    </row>
    <row r="222">
      <c r="A222" s="18"/>
      <c r="D222" s="9"/>
      <c r="E222" s="9"/>
      <c r="F222" s="9"/>
      <c r="G222" s="9"/>
      <c r="I222" s="9"/>
    </row>
    <row r="223">
      <c r="A223" s="18"/>
      <c r="D223" s="9"/>
      <c r="E223" s="9"/>
      <c r="F223" s="9"/>
      <c r="G223" s="9"/>
      <c r="I223" s="9"/>
    </row>
    <row r="224">
      <c r="A224" s="18"/>
      <c r="D224" s="9"/>
      <c r="E224" s="9"/>
      <c r="F224" s="9"/>
      <c r="G224" s="9"/>
      <c r="I224" s="9"/>
    </row>
    <row r="225">
      <c r="A225" s="18"/>
      <c r="D225" s="9"/>
      <c r="E225" s="9"/>
      <c r="F225" s="9"/>
      <c r="G225" s="9"/>
      <c r="I225" s="9"/>
    </row>
    <row r="226">
      <c r="A226" s="18"/>
      <c r="D226" s="9"/>
      <c r="E226" s="9"/>
      <c r="F226" s="9"/>
      <c r="G226" s="9"/>
      <c r="I226" s="9"/>
    </row>
    <row r="227">
      <c r="A227" s="18"/>
      <c r="D227" s="9"/>
      <c r="E227" s="9"/>
      <c r="F227" s="9"/>
      <c r="G227" s="9"/>
      <c r="I227" s="9"/>
    </row>
    <row r="228">
      <c r="A228" s="18"/>
      <c r="D228" s="9"/>
      <c r="E228" s="9"/>
      <c r="F228" s="9"/>
      <c r="G228" s="9"/>
      <c r="I228" s="9"/>
    </row>
    <row r="229">
      <c r="A229" s="18"/>
      <c r="D229" s="9"/>
      <c r="E229" s="9"/>
      <c r="F229" s="9"/>
      <c r="G229" s="9"/>
      <c r="I229" s="9"/>
    </row>
    <row r="230">
      <c r="A230" s="18"/>
      <c r="D230" s="9"/>
      <c r="E230" s="9"/>
      <c r="F230" s="9"/>
      <c r="G230" s="9"/>
      <c r="I230" s="9"/>
    </row>
    <row r="231">
      <c r="A231" s="18"/>
      <c r="D231" s="9"/>
      <c r="E231" s="9"/>
      <c r="F231" s="9"/>
      <c r="G231" s="9"/>
      <c r="I231" s="9"/>
    </row>
    <row r="232">
      <c r="A232" s="18"/>
      <c r="D232" s="9"/>
      <c r="E232" s="9"/>
      <c r="F232" s="9"/>
      <c r="G232" s="9"/>
      <c r="I232" s="9"/>
    </row>
    <row r="233">
      <c r="A233" s="18"/>
      <c r="D233" s="9"/>
      <c r="E233" s="9"/>
      <c r="F233" s="9"/>
      <c r="G233" s="9"/>
      <c r="I233" s="9"/>
    </row>
    <row r="234">
      <c r="A234" s="18"/>
      <c r="D234" s="9"/>
      <c r="E234" s="9"/>
      <c r="F234" s="9"/>
      <c r="G234" s="9"/>
      <c r="I234" s="9"/>
    </row>
    <row r="235">
      <c r="A235" s="18"/>
      <c r="D235" s="9"/>
      <c r="E235" s="9"/>
      <c r="F235" s="9"/>
      <c r="G235" s="9"/>
      <c r="I235" s="9"/>
    </row>
    <row r="236">
      <c r="A236" s="18"/>
      <c r="D236" s="9"/>
      <c r="E236" s="9"/>
      <c r="F236" s="9"/>
      <c r="G236" s="9"/>
      <c r="I236" s="9"/>
    </row>
    <row r="237">
      <c r="A237" s="18"/>
      <c r="D237" s="9"/>
      <c r="E237" s="9"/>
      <c r="F237" s="9"/>
      <c r="G237" s="9"/>
      <c r="I237" s="9"/>
    </row>
    <row r="238">
      <c r="A238" s="18"/>
      <c r="D238" s="9"/>
      <c r="E238" s="9"/>
      <c r="F238" s="9"/>
      <c r="G238" s="9"/>
      <c r="I238" s="9"/>
    </row>
    <row r="239">
      <c r="A239" s="18"/>
      <c r="D239" s="9"/>
      <c r="E239" s="9"/>
      <c r="F239" s="9"/>
      <c r="G239" s="9"/>
      <c r="I239" s="9"/>
    </row>
    <row r="240">
      <c r="A240" s="18"/>
      <c r="D240" s="9"/>
      <c r="E240" s="9"/>
      <c r="F240" s="9"/>
      <c r="G240" s="9"/>
      <c r="I240" s="9"/>
    </row>
    <row r="241">
      <c r="A241" s="18"/>
      <c r="D241" s="9"/>
      <c r="E241" s="9"/>
      <c r="F241" s="9"/>
      <c r="G241" s="9"/>
      <c r="I241" s="9"/>
    </row>
    <row r="242">
      <c r="A242" s="18"/>
      <c r="D242" s="9"/>
      <c r="E242" s="9"/>
      <c r="F242" s="9"/>
      <c r="G242" s="9"/>
      <c r="I242" s="9"/>
    </row>
    <row r="243">
      <c r="A243" s="18"/>
      <c r="D243" s="9"/>
      <c r="E243" s="9"/>
      <c r="F243" s="9"/>
      <c r="G243" s="9"/>
      <c r="I243" s="9"/>
    </row>
    <row r="244">
      <c r="A244" s="18"/>
      <c r="D244" s="9"/>
      <c r="E244" s="9"/>
      <c r="F244" s="9"/>
      <c r="G244" s="9"/>
      <c r="I244" s="9"/>
    </row>
    <row r="245">
      <c r="A245" s="18"/>
      <c r="D245" s="9"/>
      <c r="E245" s="9"/>
      <c r="F245" s="9"/>
      <c r="G245" s="9"/>
      <c r="I245" s="9"/>
    </row>
    <row r="246">
      <c r="A246" s="18"/>
      <c r="D246" s="9"/>
      <c r="E246" s="9"/>
      <c r="F246" s="9"/>
      <c r="G246" s="9"/>
      <c r="I246" s="9"/>
    </row>
    <row r="247">
      <c r="A247" s="18"/>
      <c r="D247" s="9"/>
      <c r="E247" s="9"/>
      <c r="F247" s="9"/>
      <c r="G247" s="9"/>
      <c r="I247" s="9"/>
    </row>
    <row r="248">
      <c r="A248" s="18"/>
      <c r="D248" s="9"/>
      <c r="E248" s="9"/>
      <c r="F248" s="9"/>
      <c r="G248" s="9"/>
      <c r="I248" s="9"/>
    </row>
    <row r="249">
      <c r="A249" s="18"/>
      <c r="D249" s="9"/>
      <c r="E249" s="9"/>
      <c r="F249" s="9"/>
      <c r="G249" s="9"/>
      <c r="I249" s="9"/>
    </row>
    <row r="250">
      <c r="A250" s="18"/>
      <c r="D250" s="9"/>
      <c r="E250" s="9"/>
      <c r="F250" s="9"/>
      <c r="G250" s="9"/>
      <c r="I250" s="9"/>
    </row>
    <row r="251">
      <c r="A251" s="18"/>
      <c r="D251" s="9"/>
      <c r="E251" s="9"/>
      <c r="F251" s="9"/>
      <c r="G251" s="9"/>
      <c r="I251" s="9"/>
    </row>
    <row r="252">
      <c r="A252" s="18"/>
      <c r="D252" s="9"/>
      <c r="E252" s="9"/>
      <c r="F252" s="9"/>
      <c r="G252" s="9"/>
      <c r="I252" s="9"/>
    </row>
    <row r="253">
      <c r="A253" s="18"/>
      <c r="D253" s="9"/>
      <c r="E253" s="9"/>
      <c r="F253" s="9"/>
      <c r="G253" s="9"/>
      <c r="I253" s="9"/>
    </row>
    <row r="254">
      <c r="A254" s="18"/>
      <c r="D254" s="9"/>
      <c r="E254" s="9"/>
      <c r="F254" s="9"/>
      <c r="G254" s="9"/>
      <c r="I254" s="9"/>
    </row>
    <row r="255">
      <c r="A255" s="18"/>
      <c r="D255" s="9"/>
      <c r="E255" s="9"/>
      <c r="F255" s="9"/>
      <c r="G255" s="9"/>
      <c r="I255" s="9"/>
    </row>
    <row r="256">
      <c r="A256" s="18"/>
      <c r="D256" s="9"/>
      <c r="E256" s="9"/>
      <c r="F256" s="9"/>
      <c r="G256" s="9"/>
      <c r="I256" s="9"/>
    </row>
    <row r="257">
      <c r="A257" s="18"/>
      <c r="D257" s="9"/>
      <c r="E257" s="9"/>
      <c r="F257" s="9"/>
      <c r="G257" s="9"/>
      <c r="I257" s="9"/>
    </row>
    <row r="258">
      <c r="A258" s="18"/>
      <c r="D258" s="9"/>
      <c r="E258" s="9"/>
      <c r="F258" s="9"/>
      <c r="G258" s="9"/>
      <c r="I258" s="9"/>
    </row>
    <row r="259">
      <c r="A259" s="18"/>
      <c r="D259" s="9"/>
      <c r="E259" s="9"/>
      <c r="F259" s="9"/>
      <c r="G259" s="9"/>
      <c r="I259" s="9"/>
    </row>
    <row r="260">
      <c r="A260" s="18"/>
      <c r="D260" s="9"/>
      <c r="E260" s="9"/>
      <c r="F260" s="9"/>
      <c r="G260" s="9"/>
      <c r="I260" s="9"/>
    </row>
    <row r="261">
      <c r="A261" s="18"/>
      <c r="D261" s="9"/>
      <c r="E261" s="9"/>
      <c r="F261" s="9"/>
      <c r="G261" s="9"/>
      <c r="I261" s="9"/>
    </row>
    <row r="262">
      <c r="A262" s="18"/>
      <c r="D262" s="9"/>
      <c r="E262" s="9"/>
      <c r="F262" s="9"/>
      <c r="G262" s="9"/>
      <c r="I262" s="9"/>
    </row>
    <row r="263">
      <c r="A263" s="18"/>
      <c r="D263" s="9"/>
      <c r="E263" s="9"/>
      <c r="F263" s="9"/>
      <c r="G263" s="9"/>
      <c r="I263" s="9"/>
    </row>
    <row r="264">
      <c r="A264" s="18"/>
      <c r="D264" s="9"/>
      <c r="E264" s="9"/>
      <c r="F264" s="9"/>
      <c r="G264" s="9"/>
      <c r="I264" s="9"/>
    </row>
    <row r="265">
      <c r="A265" s="18"/>
      <c r="D265" s="9"/>
      <c r="E265" s="9"/>
      <c r="F265" s="9"/>
      <c r="G265" s="9"/>
      <c r="I265" s="9"/>
    </row>
    <row r="266">
      <c r="A266" s="18"/>
      <c r="D266" s="9"/>
      <c r="E266" s="9"/>
      <c r="F266" s="9"/>
      <c r="G266" s="9"/>
      <c r="I266" s="9"/>
    </row>
    <row r="267">
      <c r="A267" s="18"/>
      <c r="D267" s="9"/>
      <c r="E267" s="9"/>
      <c r="F267" s="9"/>
      <c r="G267" s="9"/>
      <c r="I267" s="9"/>
    </row>
    <row r="268">
      <c r="A268" s="18"/>
      <c r="D268" s="9"/>
      <c r="E268" s="9"/>
      <c r="F268" s="9"/>
      <c r="G268" s="9"/>
      <c r="I268" s="9"/>
    </row>
    <row r="269">
      <c r="A269" s="18"/>
      <c r="D269" s="9"/>
      <c r="E269" s="9"/>
      <c r="F269" s="9"/>
      <c r="G269" s="9"/>
      <c r="I269" s="9"/>
    </row>
    <row r="270">
      <c r="A270" s="18"/>
      <c r="D270" s="9"/>
      <c r="E270" s="9"/>
      <c r="F270" s="9"/>
      <c r="G270" s="9"/>
      <c r="I270" s="9"/>
    </row>
    <row r="271">
      <c r="A271" s="18"/>
      <c r="D271" s="9"/>
      <c r="E271" s="9"/>
      <c r="F271" s="9"/>
      <c r="G271" s="9"/>
      <c r="I271" s="9"/>
    </row>
    <row r="272">
      <c r="A272" s="18"/>
      <c r="D272" s="9"/>
      <c r="E272" s="9"/>
      <c r="F272" s="9"/>
      <c r="G272" s="9"/>
      <c r="I272" s="9"/>
    </row>
    <row r="273">
      <c r="A273" s="18"/>
      <c r="D273" s="9"/>
      <c r="E273" s="9"/>
      <c r="F273" s="9"/>
      <c r="G273" s="9"/>
      <c r="I273" s="9"/>
    </row>
    <row r="274">
      <c r="A274" s="18"/>
      <c r="D274" s="9"/>
      <c r="E274" s="9"/>
      <c r="F274" s="9"/>
      <c r="G274" s="9"/>
      <c r="I274" s="9"/>
    </row>
    <row r="275">
      <c r="A275" s="18"/>
      <c r="D275" s="9"/>
      <c r="E275" s="9"/>
      <c r="F275" s="9"/>
      <c r="G275" s="9"/>
      <c r="I275" s="9"/>
    </row>
    <row r="276">
      <c r="A276" s="18"/>
      <c r="D276" s="9"/>
      <c r="E276" s="9"/>
      <c r="F276" s="9"/>
      <c r="G276" s="9"/>
      <c r="I276" s="9"/>
    </row>
    <row r="277">
      <c r="A277" s="18"/>
      <c r="D277" s="9"/>
      <c r="E277" s="9"/>
      <c r="F277" s="9"/>
      <c r="G277" s="9"/>
      <c r="I277" s="9"/>
    </row>
    <row r="278">
      <c r="A278" s="18"/>
      <c r="D278" s="9"/>
      <c r="E278" s="9"/>
      <c r="F278" s="9"/>
      <c r="G278" s="9"/>
      <c r="I278" s="9"/>
    </row>
    <row r="279">
      <c r="A279" s="18"/>
      <c r="D279" s="9"/>
      <c r="E279" s="9"/>
      <c r="F279" s="9"/>
      <c r="G279" s="9"/>
      <c r="I279" s="9"/>
    </row>
    <row r="280">
      <c r="A280" s="18"/>
      <c r="D280" s="9"/>
      <c r="E280" s="9"/>
      <c r="F280" s="9"/>
      <c r="G280" s="9"/>
      <c r="I280" s="9"/>
    </row>
    <row r="281">
      <c r="A281" s="18"/>
      <c r="D281" s="9"/>
      <c r="E281" s="9"/>
      <c r="F281" s="9"/>
      <c r="G281" s="9"/>
      <c r="I281" s="9"/>
    </row>
    <row r="282">
      <c r="A282" s="18"/>
      <c r="D282" s="9"/>
      <c r="E282" s="9"/>
      <c r="F282" s="9"/>
      <c r="G282" s="9"/>
      <c r="I282" s="9"/>
    </row>
    <row r="283">
      <c r="A283" s="18"/>
      <c r="D283" s="9"/>
      <c r="E283" s="9"/>
      <c r="F283" s="9"/>
      <c r="G283" s="9"/>
      <c r="I283" s="9"/>
    </row>
    <row r="284">
      <c r="A284" s="18"/>
      <c r="D284" s="9"/>
      <c r="E284" s="9"/>
      <c r="F284" s="9"/>
      <c r="G284" s="9"/>
      <c r="I284" s="9"/>
    </row>
    <row r="285">
      <c r="A285" s="18"/>
      <c r="D285" s="9"/>
      <c r="E285" s="9"/>
      <c r="F285" s="9"/>
      <c r="G285" s="9"/>
      <c r="I285" s="9"/>
    </row>
    <row r="286">
      <c r="A286" s="18"/>
      <c r="D286" s="9"/>
      <c r="E286" s="9"/>
      <c r="F286" s="9"/>
      <c r="G286" s="9"/>
      <c r="I286" s="9"/>
    </row>
    <row r="287">
      <c r="A287" s="18"/>
      <c r="D287" s="9"/>
      <c r="E287" s="9"/>
      <c r="F287" s="9"/>
      <c r="G287" s="9"/>
      <c r="I287" s="9"/>
    </row>
    <row r="288">
      <c r="A288" s="18"/>
      <c r="D288" s="9"/>
      <c r="E288" s="9"/>
      <c r="F288" s="9"/>
      <c r="G288" s="9"/>
      <c r="I288" s="9"/>
    </row>
    <row r="289">
      <c r="A289" s="18"/>
      <c r="D289" s="9"/>
      <c r="E289" s="9"/>
      <c r="F289" s="9"/>
      <c r="G289" s="9"/>
      <c r="I289" s="9"/>
    </row>
    <row r="290">
      <c r="A290" s="18"/>
      <c r="D290" s="9"/>
      <c r="E290" s="9"/>
      <c r="F290" s="9"/>
      <c r="G290" s="9"/>
      <c r="I290" s="9"/>
    </row>
    <row r="291">
      <c r="A291" s="18"/>
      <c r="D291" s="9"/>
      <c r="E291" s="9"/>
      <c r="F291" s="9"/>
      <c r="G291" s="9"/>
      <c r="I291" s="9"/>
    </row>
    <row r="292">
      <c r="A292" s="18"/>
      <c r="D292" s="9"/>
      <c r="E292" s="9"/>
      <c r="F292" s="9"/>
      <c r="G292" s="9"/>
      <c r="I292" s="9"/>
    </row>
    <row r="293">
      <c r="A293" s="18"/>
      <c r="D293" s="9"/>
      <c r="E293" s="9"/>
      <c r="F293" s="9"/>
      <c r="G293" s="9"/>
      <c r="I293" s="9"/>
    </row>
    <row r="294">
      <c r="A294" s="18"/>
      <c r="D294" s="9"/>
      <c r="E294" s="9"/>
      <c r="F294" s="9"/>
      <c r="G294" s="9"/>
      <c r="I294" s="9"/>
    </row>
    <row r="295">
      <c r="A295" s="18"/>
      <c r="D295" s="9"/>
      <c r="E295" s="9"/>
      <c r="F295" s="9"/>
      <c r="G295" s="9"/>
      <c r="I295" s="9"/>
    </row>
    <row r="296">
      <c r="A296" s="18"/>
      <c r="D296" s="9"/>
      <c r="E296" s="9"/>
      <c r="F296" s="9"/>
      <c r="G296" s="9"/>
      <c r="I296" s="9"/>
    </row>
    <row r="297">
      <c r="A297" s="18"/>
      <c r="D297" s="9"/>
      <c r="E297" s="9"/>
      <c r="F297" s="9"/>
      <c r="G297" s="9"/>
      <c r="I297" s="9"/>
    </row>
    <row r="298">
      <c r="A298" s="18"/>
      <c r="D298" s="9"/>
      <c r="E298" s="9"/>
      <c r="F298" s="9"/>
      <c r="G298" s="9"/>
      <c r="I298" s="9"/>
    </row>
    <row r="299">
      <c r="A299" s="18"/>
      <c r="D299" s="9"/>
      <c r="E299" s="9"/>
      <c r="F299" s="9"/>
      <c r="G299" s="9"/>
      <c r="I299" s="9"/>
    </row>
    <row r="300">
      <c r="A300" s="18"/>
      <c r="D300" s="9"/>
      <c r="E300" s="9"/>
      <c r="F300" s="9"/>
      <c r="G300" s="9"/>
      <c r="I300" s="9"/>
    </row>
    <row r="301">
      <c r="A301" s="18"/>
      <c r="D301" s="9"/>
      <c r="E301" s="9"/>
      <c r="F301" s="9"/>
      <c r="G301" s="9"/>
      <c r="I301" s="9"/>
    </row>
    <row r="302">
      <c r="A302" s="18"/>
      <c r="D302" s="9"/>
      <c r="E302" s="9"/>
      <c r="F302" s="9"/>
      <c r="G302" s="9"/>
      <c r="I302" s="9"/>
    </row>
    <row r="303">
      <c r="A303" s="18"/>
      <c r="D303" s="9"/>
      <c r="E303" s="9"/>
      <c r="F303" s="9"/>
      <c r="G303" s="9"/>
      <c r="I303" s="9"/>
    </row>
    <row r="304">
      <c r="A304" s="18"/>
      <c r="D304" s="9"/>
      <c r="E304" s="9"/>
      <c r="F304" s="9"/>
      <c r="G304" s="9"/>
      <c r="I304" s="9"/>
    </row>
    <row r="305">
      <c r="A305" s="18"/>
      <c r="D305" s="9"/>
      <c r="E305" s="9"/>
      <c r="F305" s="9"/>
      <c r="G305" s="9"/>
      <c r="I305" s="9"/>
    </row>
    <row r="306">
      <c r="A306" s="18"/>
      <c r="D306" s="9"/>
      <c r="E306" s="9"/>
      <c r="F306" s="9"/>
      <c r="G306" s="9"/>
      <c r="I306" s="9"/>
    </row>
    <row r="307">
      <c r="A307" s="18"/>
      <c r="D307" s="9"/>
      <c r="E307" s="9"/>
      <c r="F307" s="9"/>
      <c r="G307" s="9"/>
      <c r="I307" s="9"/>
    </row>
    <row r="308">
      <c r="A308" s="18"/>
      <c r="D308" s="9"/>
      <c r="E308" s="9"/>
      <c r="F308" s="9"/>
      <c r="G308" s="9"/>
      <c r="I308" s="9"/>
    </row>
    <row r="309">
      <c r="A309" s="18"/>
      <c r="D309" s="9"/>
      <c r="E309" s="9"/>
      <c r="F309" s="9"/>
      <c r="G309" s="9"/>
      <c r="I309" s="9"/>
    </row>
    <row r="310">
      <c r="A310" s="18"/>
      <c r="D310" s="9"/>
      <c r="E310" s="9"/>
      <c r="F310" s="9"/>
      <c r="G310" s="9"/>
      <c r="I310" s="9"/>
    </row>
    <row r="311">
      <c r="A311" s="18"/>
      <c r="D311" s="9"/>
      <c r="E311" s="9"/>
      <c r="F311" s="9"/>
      <c r="G311" s="9"/>
      <c r="I311" s="9"/>
    </row>
    <row r="312">
      <c r="A312" s="18"/>
      <c r="D312" s="9"/>
      <c r="E312" s="9"/>
      <c r="F312" s="9"/>
      <c r="G312" s="9"/>
      <c r="I312" s="9"/>
    </row>
    <row r="313">
      <c r="A313" s="18"/>
      <c r="D313" s="9"/>
      <c r="E313" s="9"/>
      <c r="F313" s="9"/>
      <c r="G313" s="9"/>
      <c r="I313" s="9"/>
    </row>
    <row r="314">
      <c r="A314" s="18"/>
      <c r="D314" s="9"/>
      <c r="E314" s="9"/>
      <c r="F314" s="9"/>
      <c r="G314" s="9"/>
      <c r="I314" s="9"/>
    </row>
    <row r="315">
      <c r="A315" s="18"/>
      <c r="D315" s="9"/>
      <c r="E315" s="9"/>
      <c r="F315" s="9"/>
      <c r="G315" s="9"/>
      <c r="I315" s="9"/>
    </row>
    <row r="316">
      <c r="A316" s="18"/>
      <c r="D316" s="9"/>
      <c r="E316" s="9"/>
      <c r="F316" s="9"/>
      <c r="G316" s="9"/>
      <c r="I316" s="9"/>
    </row>
    <row r="317">
      <c r="A317" s="18"/>
      <c r="D317" s="9"/>
      <c r="E317" s="9"/>
      <c r="F317" s="9"/>
      <c r="G317" s="9"/>
      <c r="I317" s="9"/>
    </row>
    <row r="318">
      <c r="A318" s="18"/>
      <c r="D318" s="9"/>
      <c r="E318" s="9"/>
      <c r="F318" s="9"/>
      <c r="G318" s="9"/>
      <c r="I318" s="9"/>
    </row>
    <row r="319">
      <c r="A319" s="18"/>
      <c r="D319" s="9"/>
      <c r="E319" s="9"/>
      <c r="F319" s="9"/>
      <c r="G319" s="9"/>
      <c r="I319" s="9"/>
    </row>
    <row r="320">
      <c r="A320" s="18"/>
      <c r="D320" s="9"/>
      <c r="E320" s="9"/>
      <c r="F320" s="9"/>
      <c r="G320" s="9"/>
      <c r="I320" s="9"/>
    </row>
    <row r="321">
      <c r="A321" s="18"/>
      <c r="D321" s="9"/>
      <c r="E321" s="9"/>
      <c r="F321" s="9"/>
      <c r="G321" s="9"/>
      <c r="I321" s="9"/>
    </row>
    <row r="322">
      <c r="A322" s="18"/>
      <c r="D322" s="9"/>
      <c r="E322" s="9"/>
      <c r="F322" s="9"/>
      <c r="G322" s="9"/>
      <c r="I322" s="9"/>
    </row>
    <row r="323">
      <c r="A323" s="18"/>
      <c r="D323" s="9"/>
      <c r="E323" s="9"/>
      <c r="F323" s="9"/>
      <c r="G323" s="9"/>
      <c r="I323" s="9"/>
    </row>
    <row r="324">
      <c r="A324" s="18"/>
      <c r="D324" s="9"/>
      <c r="E324" s="9"/>
      <c r="F324" s="9"/>
      <c r="G324" s="9"/>
      <c r="I324" s="9"/>
    </row>
    <row r="325">
      <c r="A325" s="18"/>
      <c r="D325" s="9"/>
      <c r="E325" s="9"/>
      <c r="F325" s="9"/>
      <c r="G325" s="9"/>
      <c r="I325" s="9"/>
    </row>
    <row r="326">
      <c r="A326" s="18"/>
      <c r="D326" s="9"/>
      <c r="E326" s="9"/>
      <c r="F326" s="9"/>
      <c r="G326" s="9"/>
      <c r="I326" s="9"/>
    </row>
    <row r="327">
      <c r="A327" s="18"/>
      <c r="D327" s="9"/>
      <c r="E327" s="9"/>
      <c r="F327" s="9"/>
      <c r="G327" s="9"/>
      <c r="I327" s="9"/>
    </row>
    <row r="328">
      <c r="A328" s="18"/>
      <c r="D328" s="9"/>
      <c r="E328" s="9"/>
      <c r="F328" s="9"/>
      <c r="G328" s="9"/>
      <c r="I328" s="9"/>
    </row>
    <row r="329">
      <c r="A329" s="18"/>
      <c r="D329" s="9"/>
      <c r="E329" s="9"/>
      <c r="F329" s="9"/>
      <c r="G329" s="9"/>
      <c r="I329" s="9"/>
    </row>
    <row r="330">
      <c r="A330" s="18"/>
      <c r="D330" s="9"/>
      <c r="E330" s="9"/>
      <c r="F330" s="9"/>
      <c r="G330" s="9"/>
      <c r="I330" s="9"/>
    </row>
    <row r="331">
      <c r="A331" s="18"/>
      <c r="D331" s="9"/>
      <c r="E331" s="9"/>
      <c r="F331" s="9"/>
      <c r="G331" s="9"/>
      <c r="I331" s="9"/>
    </row>
    <row r="332">
      <c r="A332" s="18"/>
      <c r="D332" s="9"/>
      <c r="E332" s="9"/>
      <c r="F332" s="9"/>
      <c r="G332" s="9"/>
      <c r="I332" s="9"/>
    </row>
    <row r="333">
      <c r="A333" s="18"/>
      <c r="D333" s="9"/>
      <c r="E333" s="9"/>
      <c r="F333" s="9"/>
      <c r="G333" s="9"/>
      <c r="I333" s="9"/>
    </row>
    <row r="334">
      <c r="A334" s="18"/>
      <c r="D334" s="9"/>
      <c r="E334" s="9"/>
      <c r="F334" s="9"/>
      <c r="G334" s="9"/>
      <c r="I334" s="9"/>
    </row>
    <row r="335">
      <c r="A335" s="18"/>
      <c r="D335" s="9"/>
      <c r="E335" s="9"/>
      <c r="F335" s="9"/>
      <c r="G335" s="9"/>
      <c r="I335" s="9"/>
    </row>
    <row r="336">
      <c r="A336" s="18"/>
      <c r="D336" s="9"/>
      <c r="E336" s="9"/>
      <c r="F336" s="9"/>
      <c r="G336" s="9"/>
      <c r="I336" s="9"/>
    </row>
    <row r="337">
      <c r="A337" s="18"/>
      <c r="D337" s="9"/>
      <c r="E337" s="9"/>
      <c r="F337" s="9"/>
      <c r="G337" s="9"/>
      <c r="I337" s="9"/>
    </row>
    <row r="338">
      <c r="A338" s="18"/>
      <c r="D338" s="9"/>
      <c r="E338" s="9"/>
      <c r="F338" s="9"/>
      <c r="G338" s="9"/>
      <c r="I338" s="9"/>
    </row>
    <row r="339">
      <c r="A339" s="18"/>
      <c r="D339" s="9"/>
      <c r="E339" s="9"/>
      <c r="F339" s="9"/>
      <c r="G339" s="9"/>
      <c r="I339" s="9"/>
    </row>
    <row r="340">
      <c r="A340" s="18"/>
      <c r="D340" s="9"/>
      <c r="E340" s="9"/>
      <c r="F340" s="9"/>
      <c r="G340" s="9"/>
      <c r="I340" s="9"/>
    </row>
    <row r="341">
      <c r="A341" s="18"/>
      <c r="D341" s="9"/>
      <c r="E341" s="9"/>
      <c r="F341" s="9"/>
      <c r="G341" s="9"/>
      <c r="I341" s="9"/>
    </row>
    <row r="342">
      <c r="A342" s="18"/>
      <c r="D342" s="9"/>
      <c r="E342" s="9"/>
      <c r="F342" s="9"/>
      <c r="G342" s="9"/>
      <c r="I342" s="9"/>
    </row>
    <row r="343">
      <c r="A343" s="18"/>
      <c r="D343" s="9"/>
      <c r="E343" s="9"/>
      <c r="F343" s="9"/>
      <c r="G343" s="9"/>
      <c r="I343" s="9"/>
    </row>
    <row r="344">
      <c r="A344" s="18"/>
      <c r="D344" s="9"/>
      <c r="E344" s="9"/>
      <c r="F344" s="9"/>
      <c r="G344" s="9"/>
      <c r="I344" s="9"/>
    </row>
    <row r="345">
      <c r="A345" s="18"/>
      <c r="D345" s="9"/>
      <c r="E345" s="9"/>
      <c r="F345" s="9"/>
      <c r="G345" s="9"/>
      <c r="I345" s="9"/>
    </row>
    <row r="346">
      <c r="A346" s="18"/>
      <c r="D346" s="9"/>
      <c r="E346" s="9"/>
      <c r="F346" s="9"/>
      <c r="G346" s="9"/>
      <c r="I346" s="9"/>
    </row>
    <row r="347">
      <c r="A347" s="18"/>
      <c r="D347" s="9"/>
      <c r="E347" s="9"/>
      <c r="F347" s="9"/>
      <c r="G347" s="9"/>
      <c r="I347" s="9"/>
    </row>
    <row r="348">
      <c r="A348" s="18"/>
      <c r="D348" s="9"/>
      <c r="E348" s="9"/>
      <c r="F348" s="9"/>
      <c r="G348" s="9"/>
      <c r="I348" s="9"/>
    </row>
    <row r="349">
      <c r="A349" s="18"/>
      <c r="D349" s="9"/>
      <c r="E349" s="9"/>
      <c r="F349" s="9"/>
      <c r="G349" s="9"/>
      <c r="I349" s="9"/>
    </row>
    <row r="350">
      <c r="A350" s="18"/>
      <c r="D350" s="9"/>
      <c r="E350" s="9"/>
      <c r="F350" s="9"/>
      <c r="G350" s="9"/>
      <c r="I350" s="9"/>
    </row>
    <row r="351">
      <c r="A351" s="18"/>
      <c r="D351" s="9"/>
      <c r="E351" s="9"/>
      <c r="F351" s="9"/>
      <c r="G351" s="9"/>
      <c r="I351" s="9"/>
    </row>
    <row r="352">
      <c r="A352" s="18"/>
      <c r="D352" s="9"/>
      <c r="E352" s="9"/>
      <c r="F352" s="9"/>
      <c r="G352" s="9"/>
      <c r="I352" s="9"/>
    </row>
    <row r="353">
      <c r="A353" s="18"/>
      <c r="D353" s="9"/>
      <c r="E353" s="9"/>
      <c r="F353" s="9"/>
      <c r="G353" s="9"/>
      <c r="I353" s="9"/>
    </row>
    <row r="354">
      <c r="A354" s="18"/>
      <c r="D354" s="9"/>
      <c r="E354" s="9"/>
      <c r="F354" s="9"/>
      <c r="G354" s="9"/>
      <c r="I354" s="9"/>
    </row>
    <row r="355">
      <c r="A355" s="18"/>
      <c r="D355" s="9"/>
      <c r="E355" s="9"/>
      <c r="F355" s="9"/>
      <c r="G355" s="9"/>
      <c r="I355" s="9"/>
    </row>
    <row r="356">
      <c r="A356" s="18"/>
      <c r="D356" s="9"/>
      <c r="E356" s="9"/>
      <c r="F356" s="9"/>
      <c r="G356" s="9"/>
      <c r="I356" s="9"/>
    </row>
    <row r="357">
      <c r="A357" s="18"/>
      <c r="D357" s="9"/>
      <c r="E357" s="9"/>
      <c r="F357" s="9"/>
      <c r="G357" s="9"/>
      <c r="I357" s="9"/>
    </row>
    <row r="358">
      <c r="A358" s="18"/>
      <c r="D358" s="9"/>
      <c r="E358" s="9"/>
      <c r="F358" s="9"/>
      <c r="G358" s="9"/>
      <c r="I358" s="9"/>
    </row>
    <row r="359">
      <c r="A359" s="18"/>
      <c r="D359" s="9"/>
      <c r="E359" s="9"/>
      <c r="F359" s="9"/>
      <c r="G359" s="9"/>
      <c r="I359" s="9"/>
    </row>
    <row r="360">
      <c r="A360" s="18"/>
      <c r="D360" s="9"/>
      <c r="E360" s="9"/>
      <c r="F360" s="9"/>
      <c r="G360" s="9"/>
      <c r="I360" s="9"/>
    </row>
    <row r="361">
      <c r="A361" s="18"/>
      <c r="D361" s="9"/>
      <c r="E361" s="9"/>
      <c r="F361" s="9"/>
      <c r="G361" s="9"/>
      <c r="I361" s="9"/>
    </row>
    <row r="362">
      <c r="A362" s="18"/>
      <c r="D362" s="9"/>
      <c r="E362" s="9"/>
      <c r="F362" s="9"/>
      <c r="G362" s="9"/>
      <c r="I362" s="9"/>
    </row>
    <row r="363">
      <c r="A363" s="18"/>
      <c r="D363" s="9"/>
      <c r="E363" s="9"/>
      <c r="F363" s="9"/>
      <c r="G363" s="9"/>
      <c r="I363" s="9"/>
    </row>
    <row r="364">
      <c r="A364" s="18"/>
      <c r="D364" s="9"/>
      <c r="E364" s="9"/>
      <c r="F364" s="9"/>
      <c r="G364" s="9"/>
      <c r="I364" s="9"/>
    </row>
    <row r="365">
      <c r="A365" s="18"/>
      <c r="D365" s="9"/>
      <c r="E365" s="9"/>
      <c r="F365" s="9"/>
      <c r="G365" s="9"/>
      <c r="I365" s="9"/>
    </row>
    <row r="366">
      <c r="A366" s="18"/>
      <c r="D366" s="9"/>
      <c r="E366" s="9"/>
      <c r="F366" s="9"/>
      <c r="G366" s="9"/>
      <c r="I366" s="9"/>
    </row>
    <row r="367">
      <c r="A367" s="18"/>
      <c r="D367" s="9"/>
      <c r="E367" s="9"/>
      <c r="F367" s="9"/>
      <c r="G367" s="9"/>
      <c r="I367" s="9"/>
    </row>
    <row r="368">
      <c r="A368" s="18"/>
      <c r="D368" s="9"/>
      <c r="E368" s="9"/>
      <c r="F368" s="9"/>
      <c r="G368" s="9"/>
      <c r="I368" s="9"/>
    </row>
    <row r="369">
      <c r="A369" s="18"/>
      <c r="D369" s="9"/>
      <c r="E369" s="9"/>
      <c r="F369" s="9"/>
      <c r="G369" s="9"/>
      <c r="I369" s="9"/>
    </row>
    <row r="370">
      <c r="A370" s="18"/>
      <c r="D370" s="9"/>
      <c r="E370" s="9"/>
      <c r="F370" s="9"/>
      <c r="G370" s="9"/>
      <c r="I370" s="9"/>
    </row>
    <row r="371">
      <c r="A371" s="18"/>
      <c r="D371" s="9"/>
      <c r="E371" s="9"/>
      <c r="F371" s="9"/>
      <c r="G371" s="9"/>
      <c r="I371" s="9"/>
    </row>
    <row r="372">
      <c r="A372" s="18"/>
      <c r="D372" s="9"/>
      <c r="E372" s="9"/>
      <c r="F372" s="9"/>
      <c r="G372" s="9"/>
      <c r="I372" s="9"/>
    </row>
    <row r="373">
      <c r="A373" s="18"/>
      <c r="D373" s="9"/>
      <c r="E373" s="9"/>
      <c r="F373" s="9"/>
      <c r="G373" s="9"/>
      <c r="I373" s="9"/>
    </row>
    <row r="374">
      <c r="A374" s="18"/>
      <c r="D374" s="9"/>
      <c r="E374" s="9"/>
      <c r="F374" s="9"/>
      <c r="G374" s="9"/>
      <c r="I374" s="9"/>
    </row>
    <row r="375">
      <c r="A375" s="18"/>
      <c r="D375" s="9"/>
      <c r="E375" s="9"/>
      <c r="F375" s="9"/>
      <c r="G375" s="9"/>
      <c r="I375" s="9"/>
    </row>
    <row r="376">
      <c r="A376" s="18"/>
      <c r="D376" s="9"/>
      <c r="E376" s="9"/>
      <c r="F376" s="9"/>
      <c r="G376" s="9"/>
      <c r="I376" s="9"/>
    </row>
    <row r="377">
      <c r="A377" s="18"/>
      <c r="D377" s="9"/>
      <c r="E377" s="9"/>
      <c r="F377" s="9"/>
      <c r="G377" s="9"/>
      <c r="I377" s="9"/>
    </row>
    <row r="378">
      <c r="A378" s="18"/>
      <c r="D378" s="9"/>
      <c r="E378" s="9"/>
      <c r="F378" s="9"/>
      <c r="G378" s="9"/>
      <c r="I378" s="9"/>
    </row>
    <row r="379">
      <c r="A379" s="18"/>
      <c r="D379" s="9"/>
      <c r="E379" s="9"/>
      <c r="F379" s="9"/>
      <c r="G379" s="9"/>
      <c r="I379" s="9"/>
    </row>
    <row r="380">
      <c r="A380" s="18"/>
      <c r="D380" s="9"/>
      <c r="E380" s="9"/>
      <c r="F380" s="9"/>
      <c r="G380" s="9"/>
      <c r="I380" s="9"/>
    </row>
    <row r="381">
      <c r="A381" s="18"/>
      <c r="D381" s="9"/>
      <c r="E381" s="9"/>
      <c r="F381" s="9"/>
      <c r="G381" s="9"/>
      <c r="I381" s="9"/>
    </row>
    <row r="382">
      <c r="A382" s="18"/>
      <c r="D382" s="9"/>
      <c r="E382" s="9"/>
      <c r="F382" s="9"/>
      <c r="G382" s="9"/>
      <c r="I382" s="9"/>
    </row>
    <row r="383">
      <c r="A383" s="18"/>
      <c r="D383" s="9"/>
      <c r="E383" s="9"/>
      <c r="F383" s="9"/>
      <c r="G383" s="9"/>
      <c r="I383" s="9"/>
    </row>
    <row r="384">
      <c r="A384" s="18"/>
      <c r="D384" s="9"/>
      <c r="E384" s="9"/>
      <c r="F384" s="9"/>
      <c r="G384" s="9"/>
      <c r="I384" s="9"/>
    </row>
    <row r="385">
      <c r="A385" s="18"/>
      <c r="D385" s="9"/>
      <c r="E385" s="9"/>
      <c r="F385" s="9"/>
      <c r="G385" s="9"/>
      <c r="I385" s="9"/>
    </row>
    <row r="386">
      <c r="A386" s="18"/>
      <c r="D386" s="9"/>
      <c r="E386" s="9"/>
      <c r="F386" s="9"/>
      <c r="G386" s="9"/>
      <c r="I386" s="9"/>
    </row>
    <row r="387">
      <c r="A387" s="18"/>
      <c r="D387" s="9"/>
      <c r="E387" s="9"/>
      <c r="F387" s="9"/>
      <c r="G387" s="9"/>
      <c r="I387" s="9"/>
    </row>
    <row r="388">
      <c r="A388" s="18"/>
      <c r="D388" s="9"/>
      <c r="E388" s="9"/>
      <c r="F388" s="9"/>
      <c r="G388" s="9"/>
      <c r="I388" s="9"/>
    </row>
    <row r="389">
      <c r="A389" s="18"/>
      <c r="D389" s="9"/>
      <c r="E389" s="9"/>
      <c r="F389" s="9"/>
      <c r="G389" s="9"/>
      <c r="I389" s="9"/>
    </row>
    <row r="390">
      <c r="A390" s="18"/>
      <c r="D390" s="9"/>
      <c r="E390" s="9"/>
      <c r="F390" s="9"/>
      <c r="G390" s="9"/>
      <c r="I390" s="9"/>
    </row>
    <row r="391">
      <c r="A391" s="18"/>
      <c r="D391" s="9"/>
      <c r="E391" s="9"/>
      <c r="F391" s="9"/>
      <c r="G391" s="9"/>
      <c r="I391" s="9"/>
    </row>
    <row r="392">
      <c r="A392" s="18"/>
      <c r="D392" s="9"/>
      <c r="E392" s="9"/>
      <c r="F392" s="9"/>
      <c r="G392" s="9"/>
      <c r="I392" s="9"/>
    </row>
    <row r="393">
      <c r="A393" s="18"/>
      <c r="D393" s="9"/>
      <c r="E393" s="9"/>
      <c r="F393" s="9"/>
      <c r="G393" s="9"/>
      <c r="I393" s="9"/>
    </row>
    <row r="394">
      <c r="A394" s="18"/>
      <c r="D394" s="9"/>
      <c r="E394" s="9"/>
      <c r="F394" s="9"/>
      <c r="G394" s="9"/>
      <c r="I394" s="9"/>
    </row>
    <row r="395">
      <c r="A395" s="18"/>
      <c r="D395" s="9"/>
      <c r="E395" s="9"/>
      <c r="F395" s="9"/>
      <c r="G395" s="9"/>
      <c r="I395" s="9"/>
    </row>
    <row r="396">
      <c r="A396" s="18"/>
      <c r="D396" s="9"/>
      <c r="E396" s="9"/>
      <c r="F396" s="9"/>
      <c r="G396" s="9"/>
      <c r="I396" s="9"/>
    </row>
    <row r="397">
      <c r="A397" s="18"/>
      <c r="D397" s="9"/>
      <c r="E397" s="9"/>
      <c r="F397" s="9"/>
      <c r="G397" s="9"/>
      <c r="I397" s="9"/>
    </row>
    <row r="398">
      <c r="A398" s="18"/>
      <c r="D398" s="9"/>
      <c r="E398" s="9"/>
      <c r="F398" s="9"/>
      <c r="G398" s="9"/>
      <c r="I398" s="9"/>
    </row>
    <row r="399">
      <c r="A399" s="18"/>
      <c r="D399" s="9"/>
      <c r="E399" s="9"/>
      <c r="F399" s="9"/>
      <c r="G399" s="9"/>
      <c r="I399" s="9"/>
    </row>
    <row r="400">
      <c r="A400" s="18"/>
      <c r="D400" s="9"/>
      <c r="E400" s="9"/>
      <c r="F400" s="9"/>
      <c r="G400" s="9"/>
      <c r="I400" s="9"/>
    </row>
    <row r="401">
      <c r="A401" s="18"/>
      <c r="D401" s="9"/>
      <c r="E401" s="9"/>
      <c r="F401" s="9"/>
      <c r="G401" s="9"/>
      <c r="I401" s="9"/>
    </row>
    <row r="402">
      <c r="A402" s="18"/>
      <c r="D402" s="9"/>
      <c r="E402" s="9"/>
      <c r="F402" s="9"/>
      <c r="G402" s="9"/>
      <c r="I402" s="9"/>
    </row>
    <row r="403">
      <c r="A403" s="18"/>
      <c r="D403" s="9"/>
      <c r="E403" s="9"/>
      <c r="F403" s="9"/>
      <c r="G403" s="9"/>
      <c r="I403" s="9"/>
    </row>
    <row r="404">
      <c r="A404" s="18"/>
      <c r="D404" s="9"/>
      <c r="E404" s="9"/>
      <c r="F404" s="9"/>
      <c r="G404" s="9"/>
      <c r="I404" s="9"/>
    </row>
    <row r="405">
      <c r="A405" s="18"/>
      <c r="D405" s="9"/>
      <c r="E405" s="9"/>
      <c r="F405" s="9"/>
      <c r="G405" s="9"/>
      <c r="I405" s="9"/>
    </row>
    <row r="406">
      <c r="A406" s="18"/>
      <c r="D406" s="9"/>
      <c r="E406" s="9"/>
      <c r="F406" s="9"/>
      <c r="G406" s="9"/>
      <c r="I406" s="9"/>
    </row>
    <row r="407">
      <c r="A407" s="18"/>
      <c r="D407" s="9"/>
      <c r="E407" s="9"/>
      <c r="F407" s="9"/>
      <c r="G407" s="9"/>
      <c r="I407" s="9"/>
    </row>
    <row r="408">
      <c r="A408" s="18"/>
      <c r="D408" s="9"/>
      <c r="E408" s="9"/>
      <c r="F408" s="9"/>
      <c r="G408" s="9"/>
      <c r="I408" s="9"/>
    </row>
    <row r="409">
      <c r="A409" s="18"/>
      <c r="D409" s="9"/>
      <c r="E409" s="9"/>
      <c r="F409" s="9"/>
      <c r="G409" s="9"/>
      <c r="I409" s="9"/>
    </row>
    <row r="410">
      <c r="A410" s="18"/>
      <c r="D410" s="9"/>
      <c r="E410" s="9"/>
      <c r="F410" s="9"/>
      <c r="G410" s="9"/>
      <c r="I410" s="9"/>
    </row>
    <row r="411">
      <c r="A411" s="18"/>
      <c r="D411" s="9"/>
      <c r="E411" s="9"/>
      <c r="F411" s="9"/>
      <c r="G411" s="9"/>
      <c r="I411" s="9"/>
    </row>
    <row r="412">
      <c r="A412" s="18"/>
      <c r="D412" s="9"/>
      <c r="E412" s="9"/>
      <c r="F412" s="9"/>
      <c r="G412" s="9"/>
      <c r="I412" s="9"/>
    </row>
    <row r="413">
      <c r="A413" s="18"/>
      <c r="D413" s="9"/>
      <c r="E413" s="9"/>
      <c r="F413" s="9"/>
      <c r="G413" s="9"/>
      <c r="I413" s="9"/>
    </row>
    <row r="414">
      <c r="A414" s="18"/>
      <c r="D414" s="9"/>
      <c r="E414" s="9"/>
      <c r="F414" s="9"/>
      <c r="G414" s="9"/>
      <c r="I414" s="9"/>
    </row>
    <row r="415">
      <c r="A415" s="18"/>
      <c r="D415" s="9"/>
      <c r="E415" s="9"/>
      <c r="F415" s="9"/>
      <c r="G415" s="9"/>
      <c r="I415" s="9"/>
    </row>
    <row r="416">
      <c r="A416" s="18"/>
      <c r="D416" s="9"/>
      <c r="E416" s="9"/>
      <c r="F416" s="9"/>
      <c r="G416" s="9"/>
      <c r="I416" s="9"/>
    </row>
    <row r="417">
      <c r="A417" s="18"/>
      <c r="D417" s="9"/>
      <c r="E417" s="9"/>
      <c r="F417" s="9"/>
      <c r="G417" s="9"/>
      <c r="I417" s="9"/>
    </row>
    <row r="418">
      <c r="A418" s="18"/>
      <c r="D418" s="9"/>
      <c r="E418" s="9"/>
      <c r="F418" s="9"/>
      <c r="G418" s="9"/>
      <c r="I418" s="9"/>
    </row>
    <row r="419">
      <c r="A419" s="18"/>
      <c r="D419" s="9"/>
      <c r="E419" s="9"/>
      <c r="F419" s="9"/>
      <c r="G419" s="9"/>
      <c r="I419" s="9"/>
    </row>
    <row r="420">
      <c r="A420" s="18"/>
      <c r="D420" s="9"/>
      <c r="E420" s="9"/>
      <c r="F420" s="9"/>
      <c r="G420" s="9"/>
      <c r="I420" s="9"/>
    </row>
    <row r="421">
      <c r="A421" s="18"/>
      <c r="D421" s="9"/>
      <c r="E421" s="9"/>
      <c r="F421" s="9"/>
      <c r="G421" s="9"/>
      <c r="I421" s="9"/>
    </row>
    <row r="422">
      <c r="A422" s="18"/>
      <c r="D422" s="9"/>
      <c r="E422" s="9"/>
      <c r="F422" s="9"/>
      <c r="G422" s="9"/>
      <c r="I422" s="9"/>
    </row>
    <row r="423">
      <c r="A423" s="18"/>
      <c r="D423" s="9"/>
      <c r="E423" s="9"/>
      <c r="F423" s="9"/>
      <c r="G423" s="9"/>
      <c r="I423" s="9"/>
    </row>
    <row r="424">
      <c r="A424" s="18"/>
      <c r="D424" s="9"/>
      <c r="E424" s="9"/>
      <c r="F424" s="9"/>
      <c r="G424" s="9"/>
      <c r="I424" s="9"/>
    </row>
    <row r="425">
      <c r="A425" s="18"/>
      <c r="D425" s="9"/>
      <c r="E425" s="9"/>
      <c r="F425" s="9"/>
      <c r="G425" s="9"/>
      <c r="I425" s="9"/>
    </row>
    <row r="426">
      <c r="A426" s="18"/>
      <c r="D426" s="9"/>
      <c r="E426" s="9"/>
      <c r="F426" s="9"/>
      <c r="G426" s="9"/>
      <c r="I426" s="9"/>
    </row>
    <row r="427">
      <c r="A427" s="18"/>
      <c r="D427" s="9"/>
      <c r="E427" s="9"/>
      <c r="F427" s="9"/>
      <c r="G427" s="9"/>
      <c r="I427" s="9"/>
    </row>
    <row r="428">
      <c r="A428" s="18"/>
      <c r="D428" s="9"/>
      <c r="E428" s="9"/>
      <c r="F428" s="9"/>
      <c r="G428" s="9"/>
      <c r="I428" s="9"/>
    </row>
    <row r="429">
      <c r="A429" s="18"/>
      <c r="D429" s="9"/>
      <c r="E429" s="9"/>
      <c r="F429" s="9"/>
      <c r="G429" s="9"/>
      <c r="I429" s="9"/>
    </row>
    <row r="430">
      <c r="A430" s="18"/>
      <c r="D430" s="9"/>
      <c r="E430" s="9"/>
      <c r="F430" s="9"/>
      <c r="G430" s="9"/>
      <c r="I430" s="9"/>
    </row>
    <row r="431">
      <c r="A431" s="18"/>
      <c r="D431" s="9"/>
      <c r="E431" s="9"/>
      <c r="F431" s="9"/>
      <c r="G431" s="9"/>
      <c r="I431" s="9"/>
    </row>
    <row r="432">
      <c r="A432" s="18"/>
      <c r="D432" s="9"/>
      <c r="E432" s="9"/>
      <c r="F432" s="9"/>
      <c r="G432" s="9"/>
      <c r="I432" s="9"/>
    </row>
    <row r="433">
      <c r="A433" s="18"/>
      <c r="D433" s="9"/>
      <c r="E433" s="9"/>
      <c r="F433" s="9"/>
      <c r="G433" s="9"/>
      <c r="I433" s="9"/>
    </row>
    <row r="434">
      <c r="A434" s="18"/>
      <c r="D434" s="9"/>
      <c r="E434" s="9"/>
      <c r="F434" s="9"/>
      <c r="G434" s="9"/>
      <c r="I434" s="9"/>
    </row>
    <row r="435">
      <c r="A435" s="18"/>
      <c r="D435" s="9"/>
      <c r="E435" s="9"/>
      <c r="F435" s="9"/>
      <c r="G435" s="9"/>
      <c r="I435" s="9"/>
    </row>
    <row r="436">
      <c r="A436" s="18"/>
      <c r="D436" s="9"/>
      <c r="E436" s="9"/>
      <c r="F436" s="9"/>
      <c r="G436" s="9"/>
      <c r="I436" s="9"/>
    </row>
    <row r="437">
      <c r="A437" s="18"/>
      <c r="D437" s="9"/>
      <c r="E437" s="9"/>
      <c r="F437" s="9"/>
      <c r="G437" s="9"/>
      <c r="I437" s="9"/>
    </row>
    <row r="438">
      <c r="A438" s="18"/>
      <c r="D438" s="9"/>
      <c r="E438" s="9"/>
      <c r="F438" s="9"/>
      <c r="G438" s="9"/>
      <c r="I438" s="9"/>
    </row>
    <row r="439">
      <c r="A439" s="18"/>
      <c r="D439" s="9"/>
      <c r="E439" s="9"/>
      <c r="F439" s="9"/>
      <c r="G439" s="9"/>
      <c r="I439" s="9"/>
    </row>
    <row r="440">
      <c r="A440" s="18"/>
      <c r="D440" s="9"/>
      <c r="E440" s="9"/>
      <c r="F440" s="9"/>
      <c r="G440" s="9"/>
      <c r="I440" s="9"/>
    </row>
    <row r="441">
      <c r="A441" s="18"/>
      <c r="D441" s="9"/>
      <c r="E441" s="9"/>
      <c r="F441" s="9"/>
      <c r="G441" s="9"/>
      <c r="I441" s="9"/>
    </row>
    <row r="442">
      <c r="A442" s="18"/>
      <c r="D442" s="9"/>
      <c r="E442" s="9"/>
      <c r="F442" s="9"/>
      <c r="G442" s="9"/>
      <c r="I442" s="9"/>
    </row>
    <row r="443">
      <c r="A443" s="18"/>
      <c r="D443" s="9"/>
      <c r="E443" s="9"/>
      <c r="F443" s="9"/>
      <c r="G443" s="9"/>
      <c r="I443" s="9"/>
    </row>
    <row r="444">
      <c r="A444" s="18"/>
      <c r="D444" s="9"/>
      <c r="E444" s="9"/>
      <c r="F444" s="9"/>
      <c r="G444" s="9"/>
      <c r="I444" s="9"/>
    </row>
    <row r="445">
      <c r="A445" s="18"/>
      <c r="D445" s="9"/>
      <c r="E445" s="9"/>
      <c r="F445" s="9"/>
      <c r="G445" s="9"/>
      <c r="I445" s="9"/>
    </row>
    <row r="446">
      <c r="A446" s="18"/>
      <c r="D446" s="9"/>
      <c r="E446" s="9"/>
      <c r="F446" s="9"/>
      <c r="G446" s="9"/>
      <c r="I446" s="9"/>
    </row>
    <row r="447">
      <c r="A447" s="18"/>
      <c r="D447" s="9"/>
      <c r="E447" s="9"/>
      <c r="F447" s="9"/>
      <c r="G447" s="9"/>
      <c r="I447" s="9"/>
    </row>
    <row r="448">
      <c r="A448" s="18"/>
      <c r="D448" s="9"/>
      <c r="E448" s="9"/>
      <c r="F448" s="9"/>
      <c r="G448" s="9"/>
      <c r="I448" s="9"/>
    </row>
    <row r="449">
      <c r="A449" s="18"/>
      <c r="D449" s="9"/>
      <c r="E449" s="9"/>
      <c r="F449" s="9"/>
      <c r="G449" s="9"/>
      <c r="I449" s="9"/>
    </row>
    <row r="450">
      <c r="A450" s="18"/>
      <c r="D450" s="9"/>
      <c r="E450" s="9"/>
      <c r="F450" s="9"/>
      <c r="G450" s="9"/>
      <c r="I450" s="9"/>
    </row>
    <row r="451">
      <c r="A451" s="18"/>
      <c r="D451" s="9"/>
      <c r="E451" s="9"/>
      <c r="F451" s="9"/>
      <c r="G451" s="9"/>
      <c r="I451" s="9"/>
    </row>
    <row r="452">
      <c r="A452" s="18"/>
      <c r="D452" s="9"/>
      <c r="E452" s="9"/>
      <c r="F452" s="9"/>
      <c r="G452" s="9"/>
      <c r="I452" s="9"/>
    </row>
    <row r="453">
      <c r="A453" s="18"/>
      <c r="D453" s="9"/>
      <c r="E453" s="9"/>
      <c r="F453" s="9"/>
      <c r="G453" s="9"/>
      <c r="I453" s="9"/>
    </row>
    <row r="454">
      <c r="A454" s="18"/>
      <c r="D454" s="9"/>
      <c r="E454" s="9"/>
      <c r="F454" s="9"/>
      <c r="G454" s="9"/>
      <c r="I454" s="9"/>
    </row>
    <row r="455">
      <c r="A455" s="18"/>
      <c r="D455" s="9"/>
      <c r="E455" s="9"/>
      <c r="F455" s="9"/>
      <c r="G455" s="9"/>
      <c r="I455" s="9"/>
    </row>
    <row r="456">
      <c r="A456" s="18"/>
      <c r="D456" s="9"/>
      <c r="E456" s="9"/>
      <c r="F456" s="9"/>
      <c r="G456" s="9"/>
      <c r="I456" s="9"/>
    </row>
    <row r="457">
      <c r="A457" s="18"/>
      <c r="D457" s="9"/>
      <c r="E457" s="9"/>
      <c r="F457" s="9"/>
      <c r="G457" s="9"/>
      <c r="I457" s="9"/>
    </row>
    <row r="458">
      <c r="A458" s="18"/>
      <c r="D458" s="9"/>
      <c r="E458" s="9"/>
      <c r="F458" s="9"/>
      <c r="G458" s="9"/>
      <c r="I458" s="9"/>
    </row>
    <row r="459">
      <c r="A459" s="18"/>
      <c r="D459" s="9"/>
      <c r="E459" s="9"/>
      <c r="F459" s="9"/>
      <c r="G459" s="9"/>
      <c r="I459" s="9"/>
    </row>
    <row r="460">
      <c r="A460" s="18"/>
      <c r="D460" s="9"/>
      <c r="E460" s="9"/>
      <c r="F460" s="9"/>
      <c r="G460" s="9"/>
      <c r="I460" s="9"/>
    </row>
    <row r="461">
      <c r="A461" s="18"/>
      <c r="D461" s="9"/>
      <c r="E461" s="9"/>
      <c r="F461" s="9"/>
      <c r="G461" s="9"/>
      <c r="I461" s="9"/>
    </row>
    <row r="462">
      <c r="A462" s="18"/>
      <c r="D462" s="9"/>
      <c r="E462" s="9"/>
      <c r="F462" s="9"/>
      <c r="G462" s="9"/>
      <c r="I462" s="9"/>
    </row>
    <row r="463">
      <c r="A463" s="18"/>
      <c r="D463" s="9"/>
      <c r="E463" s="9"/>
      <c r="F463" s="9"/>
      <c r="G463" s="9"/>
      <c r="I463" s="9"/>
    </row>
    <row r="464">
      <c r="A464" s="18"/>
      <c r="D464" s="9"/>
      <c r="E464" s="9"/>
      <c r="F464" s="9"/>
      <c r="G464" s="9"/>
      <c r="I464" s="9"/>
    </row>
    <row r="465">
      <c r="A465" s="18"/>
      <c r="D465" s="9"/>
      <c r="E465" s="9"/>
      <c r="F465" s="9"/>
      <c r="G465" s="9"/>
      <c r="I465" s="9"/>
    </row>
    <row r="466">
      <c r="A466" s="18"/>
      <c r="D466" s="9"/>
      <c r="E466" s="9"/>
      <c r="F466" s="9"/>
      <c r="G466" s="9"/>
      <c r="I466" s="9"/>
    </row>
    <row r="467">
      <c r="A467" s="18"/>
      <c r="D467" s="9"/>
      <c r="E467" s="9"/>
      <c r="F467" s="9"/>
      <c r="G467" s="9"/>
      <c r="I467" s="9"/>
    </row>
    <row r="468">
      <c r="A468" s="18"/>
      <c r="D468" s="9"/>
      <c r="E468" s="9"/>
      <c r="F468" s="9"/>
      <c r="G468" s="9"/>
      <c r="I468" s="9"/>
    </row>
    <row r="469">
      <c r="A469" s="18"/>
      <c r="D469" s="9"/>
      <c r="E469" s="9"/>
      <c r="F469" s="9"/>
      <c r="G469" s="9"/>
      <c r="I469" s="9"/>
    </row>
    <row r="470">
      <c r="A470" s="18"/>
      <c r="D470" s="9"/>
      <c r="E470" s="9"/>
      <c r="F470" s="9"/>
      <c r="G470" s="9"/>
      <c r="I470" s="9"/>
    </row>
    <row r="471">
      <c r="A471" s="18"/>
      <c r="D471" s="9"/>
      <c r="E471" s="9"/>
      <c r="F471" s="9"/>
      <c r="G471" s="9"/>
      <c r="I471" s="9"/>
    </row>
    <row r="472">
      <c r="A472" s="18"/>
      <c r="D472" s="9"/>
      <c r="E472" s="9"/>
      <c r="F472" s="9"/>
      <c r="G472" s="9"/>
      <c r="I472" s="9"/>
    </row>
    <row r="473">
      <c r="A473" s="18"/>
      <c r="D473" s="9"/>
      <c r="E473" s="9"/>
      <c r="F473" s="9"/>
      <c r="G473" s="9"/>
      <c r="I473" s="9"/>
    </row>
    <row r="474">
      <c r="A474" s="18"/>
      <c r="D474" s="9"/>
      <c r="E474" s="9"/>
      <c r="F474" s="9"/>
      <c r="G474" s="9"/>
      <c r="I474" s="9"/>
    </row>
    <row r="475">
      <c r="A475" s="18"/>
      <c r="D475" s="9"/>
      <c r="E475" s="9"/>
      <c r="F475" s="9"/>
      <c r="G475" s="9"/>
      <c r="I475" s="9"/>
    </row>
    <row r="476">
      <c r="A476" s="18"/>
      <c r="D476" s="9"/>
      <c r="E476" s="9"/>
      <c r="F476" s="9"/>
      <c r="G476" s="9"/>
      <c r="I476" s="9"/>
    </row>
    <row r="477">
      <c r="A477" s="18"/>
      <c r="D477" s="9"/>
      <c r="E477" s="9"/>
      <c r="F477" s="9"/>
      <c r="G477" s="9"/>
      <c r="I477" s="9"/>
    </row>
    <row r="478">
      <c r="A478" s="18"/>
      <c r="D478" s="9"/>
      <c r="E478" s="9"/>
      <c r="F478" s="9"/>
      <c r="G478" s="9"/>
      <c r="I478" s="9"/>
    </row>
    <row r="479">
      <c r="A479" s="18"/>
      <c r="D479" s="9"/>
      <c r="E479" s="9"/>
      <c r="F479" s="9"/>
      <c r="G479" s="9"/>
      <c r="I479" s="9"/>
    </row>
    <row r="480">
      <c r="A480" s="18"/>
      <c r="D480" s="9"/>
      <c r="E480" s="9"/>
      <c r="F480" s="9"/>
      <c r="G480" s="9"/>
      <c r="I480" s="9"/>
    </row>
    <row r="481">
      <c r="A481" s="18"/>
      <c r="D481" s="9"/>
      <c r="E481" s="9"/>
      <c r="F481" s="9"/>
      <c r="G481" s="9"/>
      <c r="I481" s="9"/>
    </row>
    <row r="482">
      <c r="A482" s="18"/>
      <c r="D482" s="9"/>
      <c r="E482" s="9"/>
      <c r="F482" s="9"/>
      <c r="G482" s="9"/>
      <c r="I482" s="9"/>
    </row>
    <row r="483">
      <c r="A483" s="18"/>
      <c r="D483" s="9"/>
      <c r="E483" s="9"/>
      <c r="F483" s="9"/>
      <c r="G483" s="9"/>
      <c r="I483" s="9"/>
    </row>
    <row r="484">
      <c r="A484" s="18"/>
      <c r="D484" s="9"/>
      <c r="E484" s="9"/>
      <c r="F484" s="9"/>
      <c r="G484" s="9"/>
      <c r="I484" s="9"/>
    </row>
    <row r="485">
      <c r="A485" s="18"/>
      <c r="D485" s="9"/>
      <c r="E485" s="9"/>
      <c r="F485" s="9"/>
      <c r="G485" s="9"/>
      <c r="I485" s="9"/>
    </row>
    <row r="486">
      <c r="A486" s="18"/>
      <c r="D486" s="9"/>
      <c r="E486" s="9"/>
      <c r="F486" s="9"/>
      <c r="G486" s="9"/>
      <c r="I486" s="9"/>
    </row>
    <row r="487">
      <c r="A487" s="18"/>
      <c r="D487" s="9"/>
      <c r="E487" s="9"/>
      <c r="F487" s="9"/>
      <c r="G487" s="9"/>
      <c r="I487" s="9"/>
    </row>
    <row r="488">
      <c r="A488" s="18"/>
      <c r="D488" s="9"/>
      <c r="E488" s="9"/>
      <c r="F488" s="9"/>
      <c r="G488" s="9"/>
      <c r="I488" s="9"/>
    </row>
    <row r="489">
      <c r="A489" s="18"/>
      <c r="D489" s="9"/>
      <c r="E489" s="9"/>
      <c r="F489" s="9"/>
      <c r="G489" s="9"/>
      <c r="I489" s="9"/>
    </row>
    <row r="490">
      <c r="A490" s="18"/>
      <c r="D490" s="9"/>
      <c r="E490" s="9"/>
      <c r="F490" s="9"/>
      <c r="G490" s="9"/>
      <c r="I490" s="9"/>
    </row>
    <row r="491">
      <c r="A491" s="18"/>
      <c r="D491" s="9"/>
      <c r="E491" s="9"/>
      <c r="F491" s="9"/>
      <c r="G491" s="9"/>
      <c r="I491" s="9"/>
    </row>
    <row r="492">
      <c r="A492" s="18"/>
      <c r="D492" s="9"/>
      <c r="E492" s="9"/>
      <c r="F492" s="9"/>
      <c r="G492" s="9"/>
      <c r="I492" s="9"/>
    </row>
    <row r="493">
      <c r="A493" s="18"/>
      <c r="D493" s="9"/>
      <c r="E493" s="9"/>
      <c r="F493" s="9"/>
      <c r="G493" s="9"/>
      <c r="I493" s="9"/>
    </row>
    <row r="494">
      <c r="A494" s="18"/>
      <c r="D494" s="9"/>
      <c r="E494" s="9"/>
      <c r="F494" s="9"/>
      <c r="G494" s="9"/>
      <c r="I494" s="9"/>
    </row>
    <row r="495">
      <c r="A495" s="18"/>
      <c r="D495" s="9"/>
      <c r="E495" s="9"/>
      <c r="F495" s="9"/>
      <c r="G495" s="9"/>
      <c r="I495" s="9"/>
    </row>
    <row r="496">
      <c r="A496" s="18"/>
      <c r="D496" s="9"/>
      <c r="E496" s="9"/>
      <c r="F496" s="9"/>
      <c r="G496" s="9"/>
      <c r="I496" s="9"/>
    </row>
    <row r="497">
      <c r="A497" s="18"/>
      <c r="D497" s="9"/>
      <c r="E497" s="9"/>
      <c r="F497" s="9"/>
      <c r="G497" s="9"/>
      <c r="I497" s="9"/>
    </row>
    <row r="498">
      <c r="A498" s="18"/>
      <c r="D498" s="9"/>
      <c r="E498" s="9"/>
      <c r="F498" s="9"/>
      <c r="G498" s="9"/>
      <c r="I498" s="9"/>
    </row>
    <row r="499">
      <c r="A499" s="18"/>
      <c r="D499" s="9"/>
      <c r="E499" s="9"/>
      <c r="F499" s="9"/>
      <c r="G499" s="9"/>
      <c r="I499" s="9"/>
    </row>
    <row r="500">
      <c r="A500" s="18"/>
      <c r="D500" s="9"/>
      <c r="E500" s="9"/>
      <c r="F500" s="9"/>
      <c r="G500" s="9"/>
      <c r="I500" s="9"/>
    </row>
    <row r="501">
      <c r="A501" s="18"/>
      <c r="D501" s="9"/>
      <c r="E501" s="9"/>
      <c r="F501" s="9"/>
      <c r="G501" s="9"/>
      <c r="I501" s="9"/>
    </row>
    <row r="502">
      <c r="A502" s="18"/>
      <c r="D502" s="9"/>
      <c r="E502" s="9"/>
      <c r="F502" s="9"/>
      <c r="G502" s="9"/>
      <c r="I502" s="9"/>
    </row>
    <row r="503">
      <c r="A503" s="18"/>
      <c r="D503" s="9"/>
      <c r="E503" s="9"/>
      <c r="F503" s="9"/>
      <c r="G503" s="9"/>
      <c r="I503" s="9"/>
    </row>
    <row r="504">
      <c r="A504" s="18"/>
      <c r="D504" s="9"/>
      <c r="E504" s="9"/>
      <c r="F504" s="9"/>
      <c r="G504" s="9"/>
      <c r="I504" s="9"/>
    </row>
    <row r="505">
      <c r="A505" s="18"/>
      <c r="D505" s="9"/>
      <c r="E505" s="9"/>
      <c r="F505" s="9"/>
      <c r="G505" s="9"/>
      <c r="I505" s="9"/>
    </row>
    <row r="506">
      <c r="A506" s="18"/>
      <c r="D506" s="9"/>
      <c r="E506" s="9"/>
      <c r="F506" s="9"/>
      <c r="G506" s="9"/>
      <c r="I506" s="9"/>
    </row>
    <row r="507">
      <c r="A507" s="18"/>
      <c r="D507" s="9"/>
      <c r="E507" s="9"/>
      <c r="F507" s="9"/>
      <c r="G507" s="9"/>
      <c r="I507" s="9"/>
    </row>
    <row r="508">
      <c r="A508" s="18"/>
      <c r="D508" s="9"/>
      <c r="E508" s="9"/>
      <c r="F508" s="9"/>
      <c r="G508" s="9"/>
      <c r="I508" s="9"/>
    </row>
    <row r="509">
      <c r="A509" s="18"/>
      <c r="D509" s="9"/>
      <c r="E509" s="9"/>
      <c r="F509" s="9"/>
      <c r="G509" s="9"/>
      <c r="I509" s="9"/>
    </row>
    <row r="510">
      <c r="A510" s="18"/>
      <c r="D510" s="9"/>
      <c r="E510" s="9"/>
      <c r="F510" s="9"/>
      <c r="G510" s="9"/>
      <c r="I510" s="9"/>
    </row>
    <row r="511">
      <c r="A511" s="18"/>
      <c r="D511" s="9"/>
      <c r="E511" s="9"/>
      <c r="F511" s="9"/>
      <c r="G511" s="9"/>
      <c r="I511" s="9"/>
    </row>
    <row r="512">
      <c r="A512" s="18"/>
      <c r="D512" s="9"/>
      <c r="E512" s="9"/>
      <c r="F512" s="9"/>
      <c r="G512" s="9"/>
      <c r="I512" s="9"/>
    </row>
    <row r="513">
      <c r="A513" s="18"/>
      <c r="D513" s="9"/>
      <c r="E513" s="9"/>
      <c r="F513" s="9"/>
      <c r="G513" s="9"/>
      <c r="I513" s="9"/>
    </row>
    <row r="514">
      <c r="A514" s="18"/>
      <c r="D514" s="9"/>
      <c r="E514" s="9"/>
      <c r="F514" s="9"/>
      <c r="G514" s="9"/>
      <c r="I514" s="9"/>
    </row>
    <row r="515">
      <c r="A515" s="18"/>
      <c r="D515" s="9"/>
      <c r="E515" s="9"/>
      <c r="F515" s="9"/>
      <c r="G515" s="9"/>
      <c r="I515" s="9"/>
    </row>
    <row r="516">
      <c r="A516" s="18"/>
      <c r="D516" s="9"/>
      <c r="E516" s="9"/>
      <c r="F516" s="9"/>
      <c r="G516" s="9"/>
      <c r="I516" s="9"/>
    </row>
    <row r="517">
      <c r="A517" s="18"/>
      <c r="D517" s="9"/>
      <c r="E517" s="9"/>
      <c r="F517" s="9"/>
      <c r="G517" s="9"/>
      <c r="I517" s="9"/>
    </row>
    <row r="518">
      <c r="A518" s="18"/>
      <c r="D518" s="9"/>
      <c r="E518" s="9"/>
      <c r="F518" s="9"/>
      <c r="G518" s="9"/>
      <c r="I518" s="9"/>
    </row>
    <row r="519">
      <c r="A519" s="18"/>
      <c r="D519" s="9"/>
      <c r="E519" s="9"/>
      <c r="F519" s="9"/>
      <c r="G519" s="9"/>
      <c r="I519" s="9"/>
    </row>
    <row r="520">
      <c r="A520" s="18"/>
      <c r="D520" s="9"/>
      <c r="E520" s="9"/>
      <c r="F520" s="9"/>
      <c r="G520" s="9"/>
      <c r="I520" s="9"/>
    </row>
    <row r="521">
      <c r="A521" s="18"/>
      <c r="D521" s="9"/>
      <c r="E521" s="9"/>
      <c r="F521" s="9"/>
      <c r="G521" s="9"/>
      <c r="I521" s="9"/>
    </row>
    <row r="522">
      <c r="A522" s="18"/>
      <c r="D522" s="9"/>
      <c r="E522" s="9"/>
      <c r="F522" s="9"/>
      <c r="G522" s="9"/>
      <c r="I522" s="9"/>
    </row>
    <row r="523">
      <c r="A523" s="18"/>
      <c r="D523" s="9"/>
      <c r="E523" s="9"/>
      <c r="F523" s="9"/>
      <c r="G523" s="9"/>
      <c r="I523" s="9"/>
    </row>
    <row r="524">
      <c r="A524" s="18"/>
      <c r="D524" s="9"/>
      <c r="E524" s="9"/>
      <c r="F524" s="9"/>
      <c r="G524" s="9"/>
      <c r="I524" s="9"/>
    </row>
    <row r="525">
      <c r="A525" s="18"/>
      <c r="D525" s="9"/>
      <c r="E525" s="9"/>
      <c r="F525" s="9"/>
      <c r="G525" s="9"/>
      <c r="I525" s="9"/>
    </row>
    <row r="526">
      <c r="A526" s="18"/>
      <c r="D526" s="9"/>
      <c r="E526" s="9"/>
      <c r="F526" s="9"/>
      <c r="G526" s="9"/>
      <c r="I526" s="9"/>
    </row>
    <row r="527">
      <c r="A527" s="18"/>
      <c r="D527" s="9"/>
      <c r="E527" s="9"/>
      <c r="F527" s="9"/>
      <c r="G527" s="9"/>
      <c r="I527" s="9"/>
    </row>
    <row r="528">
      <c r="A528" s="18"/>
      <c r="D528" s="9"/>
      <c r="E528" s="9"/>
      <c r="F528" s="9"/>
      <c r="G528" s="9"/>
      <c r="I528" s="9"/>
    </row>
    <row r="529">
      <c r="A529" s="18"/>
      <c r="D529" s="9"/>
      <c r="E529" s="9"/>
      <c r="F529" s="9"/>
      <c r="G529" s="9"/>
      <c r="I529" s="9"/>
    </row>
    <row r="530">
      <c r="A530" s="18"/>
      <c r="D530" s="9"/>
      <c r="E530" s="9"/>
      <c r="F530" s="9"/>
      <c r="G530" s="9"/>
      <c r="I530" s="9"/>
    </row>
    <row r="531">
      <c r="A531" s="18"/>
      <c r="D531" s="9"/>
      <c r="E531" s="9"/>
      <c r="F531" s="9"/>
      <c r="G531" s="9"/>
      <c r="I531" s="9"/>
    </row>
    <row r="532">
      <c r="A532" s="18"/>
      <c r="D532" s="9"/>
      <c r="E532" s="9"/>
      <c r="F532" s="9"/>
      <c r="G532" s="9"/>
      <c r="I532" s="9"/>
    </row>
    <row r="533">
      <c r="A533" s="18"/>
      <c r="D533" s="9"/>
      <c r="E533" s="9"/>
      <c r="F533" s="9"/>
      <c r="G533" s="9"/>
      <c r="I533" s="9"/>
    </row>
    <row r="534">
      <c r="A534" s="18"/>
      <c r="D534" s="9"/>
      <c r="E534" s="9"/>
      <c r="F534" s="9"/>
      <c r="G534" s="9"/>
      <c r="I534" s="9"/>
    </row>
    <row r="535">
      <c r="A535" s="18"/>
      <c r="D535" s="9"/>
      <c r="E535" s="9"/>
      <c r="F535" s="9"/>
      <c r="G535" s="9"/>
      <c r="I535" s="9"/>
    </row>
    <row r="536">
      <c r="A536" s="18"/>
      <c r="D536" s="9"/>
      <c r="E536" s="9"/>
      <c r="F536" s="9"/>
      <c r="G536" s="9"/>
      <c r="I536" s="9"/>
    </row>
    <row r="537">
      <c r="A537" s="18"/>
      <c r="D537" s="9"/>
      <c r="E537" s="9"/>
      <c r="F537" s="9"/>
      <c r="G537" s="9"/>
      <c r="I537" s="9"/>
    </row>
    <row r="538">
      <c r="A538" s="18"/>
      <c r="D538" s="9"/>
      <c r="E538" s="9"/>
      <c r="F538" s="9"/>
      <c r="G538" s="9"/>
      <c r="I538" s="9"/>
    </row>
    <row r="539">
      <c r="A539" s="18"/>
      <c r="D539" s="9"/>
      <c r="E539" s="9"/>
      <c r="F539" s="9"/>
      <c r="G539" s="9"/>
      <c r="I539" s="9"/>
    </row>
    <row r="540">
      <c r="A540" s="18"/>
      <c r="D540" s="9"/>
      <c r="E540" s="9"/>
      <c r="F540" s="9"/>
      <c r="G540" s="9"/>
      <c r="I540" s="9"/>
    </row>
    <row r="541">
      <c r="A541" s="18"/>
      <c r="D541" s="9"/>
      <c r="E541" s="9"/>
      <c r="F541" s="9"/>
      <c r="G541" s="9"/>
      <c r="I541" s="9"/>
    </row>
    <row r="542">
      <c r="A542" s="18"/>
      <c r="D542" s="9"/>
      <c r="E542" s="9"/>
      <c r="F542" s="9"/>
      <c r="G542" s="9"/>
      <c r="I542" s="9"/>
    </row>
    <row r="543">
      <c r="A543" s="18"/>
      <c r="D543" s="9"/>
      <c r="E543" s="9"/>
      <c r="F543" s="9"/>
      <c r="G543" s="9"/>
      <c r="I543" s="9"/>
    </row>
    <row r="544">
      <c r="A544" s="18"/>
      <c r="D544" s="9"/>
      <c r="E544" s="9"/>
      <c r="F544" s="9"/>
      <c r="G544" s="9"/>
      <c r="I544" s="9"/>
    </row>
    <row r="545">
      <c r="A545" s="18"/>
      <c r="D545" s="9"/>
      <c r="E545" s="9"/>
      <c r="F545" s="9"/>
      <c r="G545" s="9"/>
      <c r="I545" s="9"/>
    </row>
    <row r="546">
      <c r="A546" s="18"/>
      <c r="D546" s="9"/>
      <c r="E546" s="9"/>
      <c r="F546" s="9"/>
      <c r="G546" s="9"/>
      <c r="I546" s="9"/>
    </row>
    <row r="547">
      <c r="A547" s="18"/>
      <c r="D547" s="9"/>
      <c r="E547" s="9"/>
      <c r="F547" s="9"/>
      <c r="G547" s="9"/>
      <c r="I547" s="9"/>
    </row>
    <row r="548">
      <c r="A548" s="18"/>
      <c r="D548" s="9"/>
      <c r="E548" s="9"/>
      <c r="F548" s="9"/>
      <c r="G548" s="9"/>
      <c r="I548" s="9"/>
    </row>
    <row r="549">
      <c r="A549" s="18"/>
      <c r="D549" s="9"/>
      <c r="E549" s="9"/>
      <c r="F549" s="9"/>
      <c r="G549" s="9"/>
      <c r="I549" s="9"/>
    </row>
    <row r="550">
      <c r="A550" s="18"/>
      <c r="D550" s="9"/>
      <c r="E550" s="9"/>
      <c r="F550" s="9"/>
      <c r="G550" s="9"/>
      <c r="I550" s="9"/>
    </row>
    <row r="551">
      <c r="A551" s="18"/>
      <c r="D551" s="9"/>
      <c r="E551" s="9"/>
      <c r="F551" s="9"/>
      <c r="G551" s="9"/>
      <c r="I551" s="9"/>
    </row>
    <row r="552">
      <c r="A552" s="18"/>
      <c r="D552" s="9"/>
      <c r="E552" s="9"/>
      <c r="F552" s="9"/>
      <c r="G552" s="9"/>
      <c r="I552" s="9"/>
    </row>
    <row r="553">
      <c r="A553" s="18"/>
      <c r="D553" s="9"/>
      <c r="E553" s="9"/>
      <c r="F553" s="9"/>
      <c r="G553" s="9"/>
      <c r="I553" s="9"/>
    </row>
    <row r="554">
      <c r="A554" s="18"/>
      <c r="D554" s="9"/>
      <c r="E554" s="9"/>
      <c r="F554" s="9"/>
      <c r="G554" s="9"/>
      <c r="I554" s="9"/>
    </row>
    <row r="555">
      <c r="A555" s="18"/>
      <c r="D555" s="9"/>
      <c r="E555" s="9"/>
      <c r="F555" s="9"/>
      <c r="G555" s="9"/>
      <c r="I555" s="9"/>
    </row>
    <row r="556">
      <c r="A556" s="18"/>
      <c r="D556" s="9"/>
      <c r="E556" s="9"/>
      <c r="F556" s="9"/>
      <c r="G556" s="9"/>
      <c r="I556" s="9"/>
    </row>
    <row r="557">
      <c r="A557" s="18"/>
      <c r="D557" s="9"/>
      <c r="E557" s="9"/>
      <c r="F557" s="9"/>
      <c r="G557" s="9"/>
      <c r="I557" s="9"/>
    </row>
    <row r="558">
      <c r="A558" s="18"/>
      <c r="D558" s="9"/>
      <c r="E558" s="9"/>
      <c r="F558" s="9"/>
      <c r="G558" s="9"/>
      <c r="I558" s="9"/>
    </row>
    <row r="559">
      <c r="A559" s="18"/>
      <c r="D559" s="9"/>
      <c r="E559" s="9"/>
      <c r="F559" s="9"/>
      <c r="G559" s="9"/>
      <c r="I559" s="9"/>
    </row>
    <row r="560">
      <c r="A560" s="18"/>
      <c r="D560" s="9"/>
      <c r="E560" s="9"/>
      <c r="F560" s="9"/>
      <c r="G560" s="9"/>
      <c r="I560" s="9"/>
    </row>
    <row r="561">
      <c r="A561" s="18"/>
      <c r="D561" s="9"/>
      <c r="E561" s="9"/>
      <c r="F561" s="9"/>
      <c r="G561" s="9"/>
      <c r="I561" s="9"/>
    </row>
    <row r="562">
      <c r="A562" s="18"/>
      <c r="D562" s="9"/>
      <c r="E562" s="9"/>
      <c r="F562" s="9"/>
      <c r="G562" s="9"/>
      <c r="I562" s="9"/>
    </row>
    <row r="563">
      <c r="A563" s="18"/>
      <c r="D563" s="9"/>
      <c r="E563" s="9"/>
      <c r="F563" s="9"/>
      <c r="G563" s="9"/>
      <c r="I563" s="9"/>
    </row>
    <row r="564">
      <c r="A564" s="18"/>
      <c r="D564" s="9"/>
      <c r="E564" s="9"/>
      <c r="F564" s="9"/>
      <c r="G564" s="9"/>
      <c r="I564" s="9"/>
    </row>
    <row r="565">
      <c r="A565" s="18"/>
      <c r="D565" s="9"/>
      <c r="E565" s="9"/>
      <c r="F565" s="9"/>
      <c r="G565" s="9"/>
      <c r="I565" s="9"/>
    </row>
    <row r="566">
      <c r="A566" s="18"/>
      <c r="D566" s="9"/>
      <c r="E566" s="9"/>
      <c r="F566" s="9"/>
      <c r="G566" s="9"/>
      <c r="I566" s="9"/>
    </row>
    <row r="567">
      <c r="A567" s="18"/>
      <c r="D567" s="9"/>
      <c r="E567" s="9"/>
      <c r="F567" s="9"/>
      <c r="G567" s="9"/>
      <c r="I567" s="9"/>
    </row>
    <row r="568">
      <c r="A568" s="18"/>
      <c r="D568" s="9"/>
      <c r="E568" s="9"/>
      <c r="F568" s="9"/>
      <c r="G568" s="9"/>
      <c r="I568" s="9"/>
    </row>
    <row r="569">
      <c r="A569" s="18"/>
      <c r="D569" s="9"/>
      <c r="E569" s="9"/>
      <c r="F569" s="9"/>
      <c r="G569" s="9"/>
      <c r="I569" s="9"/>
    </row>
    <row r="570">
      <c r="A570" s="18"/>
      <c r="D570" s="9"/>
      <c r="E570" s="9"/>
      <c r="F570" s="9"/>
      <c r="G570" s="9"/>
      <c r="I570" s="9"/>
    </row>
    <row r="571">
      <c r="A571" s="18"/>
      <c r="D571" s="9"/>
      <c r="E571" s="9"/>
      <c r="F571" s="9"/>
      <c r="G571" s="9"/>
      <c r="I571" s="9"/>
    </row>
    <row r="572">
      <c r="A572" s="18"/>
      <c r="D572" s="9"/>
      <c r="E572" s="9"/>
      <c r="F572" s="9"/>
      <c r="G572" s="9"/>
      <c r="I572" s="9"/>
    </row>
    <row r="573">
      <c r="A573" s="18"/>
      <c r="D573" s="9"/>
      <c r="E573" s="9"/>
      <c r="F573" s="9"/>
      <c r="G573" s="9"/>
      <c r="I573" s="9"/>
    </row>
    <row r="574">
      <c r="A574" s="18"/>
      <c r="D574" s="9"/>
      <c r="E574" s="9"/>
      <c r="F574" s="9"/>
      <c r="G574" s="9"/>
      <c r="I574" s="9"/>
    </row>
    <row r="575">
      <c r="A575" s="18"/>
      <c r="D575" s="9"/>
      <c r="E575" s="9"/>
      <c r="F575" s="9"/>
      <c r="G575" s="9"/>
      <c r="I575" s="9"/>
    </row>
    <row r="576">
      <c r="A576" s="18"/>
      <c r="D576" s="9"/>
      <c r="E576" s="9"/>
      <c r="F576" s="9"/>
      <c r="G576" s="9"/>
      <c r="I576" s="9"/>
    </row>
    <row r="577">
      <c r="A577" s="18"/>
      <c r="D577" s="9"/>
      <c r="E577" s="9"/>
      <c r="F577" s="9"/>
      <c r="G577" s="9"/>
      <c r="I577" s="9"/>
    </row>
    <row r="578">
      <c r="A578" s="18"/>
      <c r="D578" s="9"/>
      <c r="E578" s="9"/>
      <c r="F578" s="9"/>
      <c r="G578" s="9"/>
      <c r="I578" s="9"/>
    </row>
    <row r="579">
      <c r="A579" s="18"/>
      <c r="D579" s="9"/>
      <c r="E579" s="9"/>
      <c r="F579" s="9"/>
      <c r="G579" s="9"/>
      <c r="I579" s="9"/>
    </row>
    <row r="580">
      <c r="A580" s="18"/>
      <c r="D580" s="9"/>
      <c r="E580" s="9"/>
      <c r="F580" s="9"/>
      <c r="G580" s="9"/>
      <c r="I580" s="9"/>
    </row>
    <row r="581">
      <c r="A581" s="18"/>
      <c r="D581" s="9"/>
      <c r="E581" s="9"/>
      <c r="F581" s="9"/>
      <c r="G581" s="9"/>
      <c r="I581" s="9"/>
    </row>
    <row r="582">
      <c r="A582" s="18"/>
      <c r="D582" s="9"/>
      <c r="E582" s="9"/>
      <c r="F582" s="9"/>
      <c r="G582" s="9"/>
      <c r="I582" s="9"/>
    </row>
    <row r="583">
      <c r="A583" s="18"/>
      <c r="D583" s="9"/>
      <c r="E583" s="9"/>
      <c r="F583" s="9"/>
      <c r="G583" s="9"/>
      <c r="I583" s="9"/>
    </row>
    <row r="584">
      <c r="A584" s="18"/>
      <c r="D584" s="9"/>
      <c r="E584" s="9"/>
      <c r="F584" s="9"/>
      <c r="G584" s="9"/>
      <c r="I584" s="9"/>
    </row>
    <row r="585">
      <c r="A585" s="18"/>
      <c r="D585" s="9"/>
      <c r="E585" s="9"/>
      <c r="F585" s="9"/>
      <c r="G585" s="9"/>
      <c r="I585" s="9"/>
    </row>
    <row r="586">
      <c r="A586" s="18"/>
      <c r="D586" s="9"/>
      <c r="E586" s="9"/>
      <c r="F586" s="9"/>
      <c r="G586" s="9"/>
      <c r="I586" s="9"/>
    </row>
    <row r="587">
      <c r="A587" s="18"/>
      <c r="D587" s="9"/>
      <c r="E587" s="9"/>
      <c r="F587" s="9"/>
      <c r="G587" s="9"/>
      <c r="I587" s="9"/>
    </row>
    <row r="588">
      <c r="A588" s="18"/>
      <c r="D588" s="9"/>
      <c r="E588" s="9"/>
      <c r="F588" s="9"/>
      <c r="G588" s="9"/>
      <c r="I588" s="9"/>
    </row>
    <row r="589">
      <c r="A589" s="18"/>
      <c r="D589" s="9"/>
      <c r="E589" s="9"/>
      <c r="F589" s="9"/>
      <c r="G589" s="9"/>
      <c r="I589" s="9"/>
    </row>
    <row r="590">
      <c r="A590" s="18"/>
      <c r="D590" s="9"/>
      <c r="E590" s="9"/>
      <c r="F590" s="9"/>
      <c r="G590" s="9"/>
      <c r="I590" s="9"/>
    </row>
    <row r="591">
      <c r="A591" s="18"/>
      <c r="D591" s="9"/>
      <c r="E591" s="9"/>
      <c r="F591" s="9"/>
      <c r="G591" s="9"/>
      <c r="I591" s="9"/>
    </row>
    <row r="592">
      <c r="A592" s="18"/>
      <c r="D592" s="9"/>
      <c r="E592" s="9"/>
      <c r="F592" s="9"/>
      <c r="G592" s="9"/>
      <c r="I592" s="9"/>
    </row>
    <row r="593">
      <c r="A593" s="18"/>
      <c r="D593" s="9"/>
      <c r="E593" s="9"/>
      <c r="F593" s="9"/>
      <c r="G593" s="9"/>
      <c r="I593" s="9"/>
    </row>
    <row r="594">
      <c r="A594" s="18"/>
      <c r="D594" s="9"/>
      <c r="E594" s="9"/>
      <c r="F594" s="9"/>
      <c r="G594" s="9"/>
      <c r="I594" s="9"/>
    </row>
    <row r="595">
      <c r="A595" s="18"/>
      <c r="D595" s="9"/>
      <c r="E595" s="9"/>
      <c r="F595" s="9"/>
      <c r="G595" s="9"/>
      <c r="I595" s="9"/>
    </row>
    <row r="596">
      <c r="A596" s="18"/>
      <c r="D596" s="9"/>
      <c r="E596" s="9"/>
      <c r="F596" s="9"/>
      <c r="G596" s="9"/>
      <c r="I596" s="9"/>
    </row>
    <row r="597">
      <c r="A597" s="18"/>
      <c r="D597" s="9"/>
      <c r="E597" s="9"/>
      <c r="F597" s="9"/>
      <c r="G597" s="9"/>
      <c r="I597" s="9"/>
    </row>
    <row r="598">
      <c r="A598" s="18"/>
      <c r="D598" s="9"/>
      <c r="E598" s="9"/>
      <c r="F598" s="9"/>
      <c r="G598" s="9"/>
      <c r="I598" s="9"/>
    </row>
    <row r="599">
      <c r="A599" s="18"/>
      <c r="D599" s="9"/>
      <c r="E599" s="9"/>
      <c r="F599" s="9"/>
      <c r="G599" s="9"/>
      <c r="I599" s="9"/>
    </row>
    <row r="600">
      <c r="A600" s="18"/>
      <c r="D600" s="9"/>
      <c r="E600" s="9"/>
      <c r="F600" s="9"/>
      <c r="G600" s="9"/>
      <c r="I600" s="9"/>
    </row>
    <row r="601">
      <c r="A601" s="18"/>
      <c r="D601" s="9"/>
      <c r="E601" s="9"/>
      <c r="F601" s="9"/>
      <c r="G601" s="9"/>
      <c r="I601" s="9"/>
    </row>
    <row r="602">
      <c r="A602" s="18"/>
      <c r="D602" s="9"/>
      <c r="E602" s="9"/>
      <c r="F602" s="9"/>
      <c r="G602" s="9"/>
      <c r="I602" s="9"/>
    </row>
    <row r="603">
      <c r="A603" s="18"/>
      <c r="D603" s="9"/>
      <c r="E603" s="9"/>
      <c r="F603" s="9"/>
      <c r="G603" s="9"/>
      <c r="I603" s="9"/>
    </row>
    <row r="604">
      <c r="A604" s="18"/>
      <c r="D604" s="9"/>
      <c r="E604" s="9"/>
      <c r="F604" s="9"/>
      <c r="G604" s="9"/>
      <c r="I604" s="9"/>
    </row>
    <row r="605">
      <c r="A605" s="18"/>
      <c r="D605" s="9"/>
      <c r="E605" s="9"/>
      <c r="F605" s="9"/>
      <c r="G605" s="9"/>
      <c r="I605" s="9"/>
    </row>
    <row r="606">
      <c r="A606" s="18"/>
      <c r="D606" s="9"/>
      <c r="E606" s="9"/>
      <c r="F606" s="9"/>
      <c r="G606" s="9"/>
      <c r="I606" s="9"/>
    </row>
    <row r="607">
      <c r="A607" s="18"/>
      <c r="D607" s="9"/>
      <c r="E607" s="9"/>
      <c r="F607" s="9"/>
      <c r="G607" s="9"/>
      <c r="I607" s="9"/>
    </row>
    <row r="608">
      <c r="A608" s="18"/>
      <c r="D608" s="9"/>
      <c r="E608" s="9"/>
      <c r="F608" s="9"/>
      <c r="G608" s="9"/>
      <c r="I608" s="9"/>
    </row>
    <row r="609">
      <c r="A609" s="18"/>
      <c r="D609" s="9"/>
      <c r="E609" s="9"/>
      <c r="F609" s="9"/>
      <c r="G609" s="9"/>
      <c r="I609" s="9"/>
    </row>
    <row r="610">
      <c r="A610" s="18"/>
      <c r="D610" s="9"/>
      <c r="E610" s="9"/>
      <c r="F610" s="9"/>
      <c r="G610" s="9"/>
      <c r="I610" s="9"/>
    </row>
    <row r="611">
      <c r="A611" s="18"/>
      <c r="D611" s="9"/>
      <c r="E611" s="9"/>
      <c r="F611" s="9"/>
      <c r="G611" s="9"/>
      <c r="I611" s="9"/>
    </row>
    <row r="612">
      <c r="A612" s="18"/>
      <c r="D612" s="9"/>
      <c r="E612" s="9"/>
      <c r="F612" s="9"/>
      <c r="G612" s="9"/>
      <c r="I612" s="9"/>
    </row>
    <row r="613">
      <c r="A613" s="18"/>
      <c r="D613" s="9"/>
      <c r="E613" s="9"/>
      <c r="F613" s="9"/>
      <c r="G613" s="9"/>
      <c r="I613" s="9"/>
    </row>
    <row r="614">
      <c r="A614" s="18"/>
      <c r="D614" s="9"/>
      <c r="E614" s="9"/>
      <c r="F614" s="9"/>
      <c r="G614" s="9"/>
      <c r="I614" s="9"/>
    </row>
    <row r="615">
      <c r="A615" s="18"/>
      <c r="D615" s="9"/>
      <c r="E615" s="9"/>
      <c r="F615" s="9"/>
      <c r="G615" s="9"/>
      <c r="I615" s="9"/>
    </row>
    <row r="616">
      <c r="A616" s="18"/>
      <c r="D616" s="9"/>
      <c r="E616" s="9"/>
      <c r="F616" s="9"/>
      <c r="G616" s="9"/>
      <c r="I616" s="9"/>
    </row>
    <row r="617">
      <c r="A617" s="18"/>
      <c r="D617" s="9"/>
      <c r="E617" s="9"/>
      <c r="F617" s="9"/>
      <c r="G617" s="9"/>
      <c r="I617" s="9"/>
    </row>
    <row r="618">
      <c r="A618" s="18"/>
      <c r="D618" s="9"/>
      <c r="E618" s="9"/>
      <c r="F618" s="9"/>
      <c r="G618" s="9"/>
      <c r="I618" s="9"/>
    </row>
    <row r="619">
      <c r="A619" s="18"/>
      <c r="D619" s="9"/>
      <c r="E619" s="9"/>
      <c r="F619" s="9"/>
      <c r="G619" s="9"/>
      <c r="I619" s="9"/>
    </row>
    <row r="620">
      <c r="A620" s="18"/>
      <c r="D620" s="9"/>
      <c r="E620" s="9"/>
      <c r="F620" s="9"/>
      <c r="G620" s="9"/>
      <c r="I620" s="9"/>
    </row>
    <row r="621">
      <c r="A621" s="18"/>
      <c r="D621" s="9"/>
      <c r="E621" s="9"/>
      <c r="F621" s="9"/>
      <c r="G621" s="9"/>
      <c r="I621" s="9"/>
    </row>
    <row r="622">
      <c r="A622" s="18"/>
      <c r="D622" s="9"/>
      <c r="E622" s="9"/>
      <c r="F622" s="9"/>
      <c r="G622" s="9"/>
      <c r="I622" s="9"/>
    </row>
    <row r="623">
      <c r="A623" s="18"/>
      <c r="D623" s="9"/>
      <c r="E623" s="9"/>
      <c r="F623" s="9"/>
      <c r="G623" s="9"/>
      <c r="I623" s="9"/>
    </row>
    <row r="624">
      <c r="A624" s="18"/>
      <c r="D624" s="9"/>
      <c r="E624" s="9"/>
      <c r="F624" s="9"/>
      <c r="G624" s="9"/>
      <c r="I624" s="9"/>
    </row>
    <row r="625">
      <c r="A625" s="18"/>
      <c r="D625" s="9"/>
      <c r="E625" s="9"/>
      <c r="F625" s="9"/>
      <c r="G625" s="9"/>
      <c r="I625" s="9"/>
    </row>
    <row r="626">
      <c r="A626" s="18"/>
      <c r="D626" s="9"/>
      <c r="E626" s="9"/>
      <c r="F626" s="9"/>
      <c r="G626" s="9"/>
      <c r="I626" s="9"/>
    </row>
    <row r="627">
      <c r="A627" s="18"/>
      <c r="D627" s="9"/>
      <c r="E627" s="9"/>
      <c r="F627" s="9"/>
      <c r="G627" s="9"/>
      <c r="I627" s="9"/>
    </row>
    <row r="628">
      <c r="A628" s="18"/>
      <c r="D628" s="9"/>
      <c r="E628" s="9"/>
      <c r="F628" s="9"/>
      <c r="G628" s="9"/>
      <c r="I628" s="9"/>
    </row>
    <row r="629">
      <c r="A629" s="18"/>
      <c r="D629" s="9"/>
      <c r="E629" s="9"/>
      <c r="F629" s="9"/>
      <c r="G629" s="9"/>
      <c r="I629" s="9"/>
    </row>
    <row r="630">
      <c r="A630" s="18"/>
      <c r="D630" s="9"/>
      <c r="E630" s="9"/>
      <c r="F630" s="9"/>
      <c r="G630" s="9"/>
      <c r="I630" s="9"/>
    </row>
    <row r="631">
      <c r="A631" s="18"/>
      <c r="D631" s="9"/>
      <c r="E631" s="9"/>
      <c r="F631" s="9"/>
      <c r="G631" s="9"/>
      <c r="I631" s="9"/>
    </row>
    <row r="632">
      <c r="A632" s="18"/>
      <c r="D632" s="9"/>
      <c r="E632" s="9"/>
      <c r="F632" s="9"/>
      <c r="G632" s="9"/>
      <c r="I632" s="9"/>
    </row>
    <row r="633">
      <c r="A633" s="18"/>
      <c r="D633" s="9"/>
      <c r="E633" s="9"/>
      <c r="F633" s="9"/>
      <c r="G633" s="9"/>
      <c r="I633" s="9"/>
    </row>
    <row r="634">
      <c r="A634" s="18"/>
      <c r="D634" s="9"/>
      <c r="E634" s="9"/>
      <c r="F634" s="9"/>
      <c r="G634" s="9"/>
      <c r="I634" s="9"/>
    </row>
    <row r="635">
      <c r="A635" s="18"/>
      <c r="D635" s="9"/>
      <c r="E635" s="9"/>
      <c r="F635" s="9"/>
      <c r="G635" s="9"/>
      <c r="I635" s="9"/>
    </row>
    <row r="636">
      <c r="A636" s="18"/>
      <c r="D636" s="9"/>
      <c r="E636" s="9"/>
      <c r="F636" s="9"/>
      <c r="G636" s="9"/>
      <c r="I636" s="9"/>
    </row>
    <row r="637">
      <c r="A637" s="18"/>
      <c r="D637" s="9"/>
      <c r="E637" s="9"/>
      <c r="F637" s="9"/>
      <c r="G637" s="9"/>
      <c r="I637" s="9"/>
    </row>
    <row r="638">
      <c r="A638" s="18"/>
      <c r="D638" s="9"/>
      <c r="E638" s="9"/>
      <c r="F638" s="9"/>
      <c r="G638" s="9"/>
      <c r="I638" s="9"/>
    </row>
    <row r="639">
      <c r="A639" s="18"/>
      <c r="D639" s="9"/>
      <c r="E639" s="9"/>
      <c r="F639" s="9"/>
      <c r="G639" s="9"/>
      <c r="I639" s="9"/>
    </row>
    <row r="640">
      <c r="A640" s="18"/>
      <c r="D640" s="9"/>
      <c r="E640" s="9"/>
      <c r="F640" s="9"/>
      <c r="G640" s="9"/>
      <c r="I640" s="9"/>
    </row>
    <row r="641">
      <c r="A641" s="18"/>
      <c r="D641" s="9"/>
      <c r="E641" s="9"/>
      <c r="F641" s="9"/>
      <c r="G641" s="9"/>
      <c r="I641" s="9"/>
    </row>
    <row r="642">
      <c r="A642" s="18"/>
      <c r="D642" s="9"/>
      <c r="E642" s="9"/>
      <c r="F642" s="9"/>
      <c r="G642" s="9"/>
      <c r="I642" s="9"/>
    </row>
    <row r="643">
      <c r="A643" s="18"/>
      <c r="D643" s="9"/>
      <c r="E643" s="9"/>
      <c r="F643" s="9"/>
      <c r="G643" s="9"/>
      <c r="I643" s="9"/>
    </row>
    <row r="644">
      <c r="A644" s="18"/>
      <c r="D644" s="9"/>
      <c r="E644" s="9"/>
      <c r="F644" s="9"/>
      <c r="G644" s="9"/>
      <c r="I644" s="9"/>
    </row>
    <row r="645">
      <c r="A645" s="18"/>
      <c r="D645" s="9"/>
      <c r="E645" s="9"/>
      <c r="F645" s="9"/>
      <c r="G645" s="9"/>
      <c r="I645" s="9"/>
    </row>
    <row r="646">
      <c r="A646" s="18"/>
      <c r="D646" s="9"/>
      <c r="E646" s="9"/>
      <c r="F646" s="9"/>
      <c r="G646" s="9"/>
      <c r="I646" s="9"/>
    </row>
    <row r="647">
      <c r="A647" s="18"/>
      <c r="D647" s="9"/>
      <c r="E647" s="9"/>
      <c r="F647" s="9"/>
      <c r="G647" s="9"/>
      <c r="I647" s="9"/>
    </row>
    <row r="648">
      <c r="A648" s="18"/>
      <c r="D648" s="9"/>
      <c r="E648" s="9"/>
      <c r="F648" s="9"/>
      <c r="G648" s="9"/>
      <c r="I648" s="9"/>
    </row>
    <row r="649">
      <c r="A649" s="18"/>
      <c r="D649" s="9"/>
      <c r="E649" s="9"/>
      <c r="F649" s="9"/>
      <c r="G649" s="9"/>
      <c r="I649" s="9"/>
    </row>
    <row r="650">
      <c r="A650" s="18"/>
      <c r="D650" s="9"/>
      <c r="E650" s="9"/>
      <c r="F650" s="9"/>
      <c r="G650" s="9"/>
      <c r="I650" s="9"/>
    </row>
    <row r="651">
      <c r="A651" s="18"/>
      <c r="D651" s="9"/>
      <c r="E651" s="9"/>
      <c r="F651" s="9"/>
      <c r="G651" s="9"/>
      <c r="I651" s="9"/>
    </row>
    <row r="652">
      <c r="A652" s="18"/>
      <c r="D652" s="9"/>
      <c r="E652" s="9"/>
      <c r="F652" s="9"/>
      <c r="G652" s="9"/>
      <c r="I652" s="9"/>
    </row>
    <row r="653">
      <c r="A653" s="18"/>
      <c r="D653" s="9"/>
      <c r="E653" s="9"/>
      <c r="F653" s="9"/>
      <c r="G653" s="9"/>
      <c r="I653" s="9"/>
    </row>
    <row r="654">
      <c r="A654" s="18"/>
      <c r="D654" s="9"/>
      <c r="E654" s="9"/>
      <c r="F654" s="9"/>
      <c r="G654" s="9"/>
      <c r="I654" s="9"/>
    </row>
    <row r="655">
      <c r="A655" s="18"/>
      <c r="D655" s="9"/>
      <c r="E655" s="9"/>
      <c r="F655" s="9"/>
      <c r="G655" s="9"/>
      <c r="I655" s="9"/>
    </row>
    <row r="656">
      <c r="A656" s="18"/>
      <c r="D656" s="9"/>
      <c r="E656" s="9"/>
      <c r="F656" s="9"/>
      <c r="G656" s="9"/>
      <c r="I656" s="9"/>
    </row>
    <row r="657">
      <c r="A657" s="18"/>
      <c r="D657" s="9"/>
      <c r="E657" s="9"/>
      <c r="F657" s="9"/>
      <c r="G657" s="9"/>
      <c r="I657" s="9"/>
    </row>
    <row r="658">
      <c r="A658" s="18"/>
      <c r="D658" s="9"/>
      <c r="E658" s="9"/>
      <c r="F658" s="9"/>
      <c r="G658" s="9"/>
      <c r="I658" s="9"/>
    </row>
    <row r="659">
      <c r="A659" s="18"/>
      <c r="D659" s="9"/>
      <c r="E659" s="9"/>
      <c r="F659" s="9"/>
      <c r="G659" s="9"/>
      <c r="I659" s="9"/>
    </row>
    <row r="660">
      <c r="A660" s="18"/>
      <c r="D660" s="9"/>
      <c r="E660" s="9"/>
      <c r="F660" s="9"/>
      <c r="G660" s="9"/>
      <c r="I660" s="9"/>
    </row>
    <row r="661">
      <c r="A661" s="18"/>
      <c r="D661" s="9"/>
      <c r="E661" s="9"/>
      <c r="F661" s="9"/>
      <c r="G661" s="9"/>
      <c r="I661" s="9"/>
    </row>
    <row r="662">
      <c r="A662" s="18"/>
      <c r="D662" s="9"/>
      <c r="E662" s="9"/>
      <c r="F662" s="9"/>
      <c r="G662" s="9"/>
      <c r="I662" s="9"/>
    </row>
    <row r="663">
      <c r="A663" s="18"/>
      <c r="D663" s="9"/>
      <c r="E663" s="9"/>
      <c r="F663" s="9"/>
      <c r="G663" s="9"/>
      <c r="I663" s="9"/>
    </row>
    <row r="664">
      <c r="A664" s="18"/>
      <c r="D664" s="9"/>
      <c r="E664" s="9"/>
      <c r="F664" s="9"/>
      <c r="G664" s="9"/>
      <c r="I664" s="9"/>
    </row>
    <row r="665">
      <c r="A665" s="18"/>
      <c r="D665" s="9"/>
      <c r="E665" s="9"/>
      <c r="F665" s="9"/>
      <c r="G665" s="9"/>
      <c r="I665" s="9"/>
    </row>
    <row r="666">
      <c r="A666" s="18"/>
      <c r="D666" s="9"/>
      <c r="E666" s="9"/>
      <c r="F666" s="9"/>
      <c r="G666" s="9"/>
      <c r="I666" s="9"/>
    </row>
    <row r="667">
      <c r="A667" s="18"/>
      <c r="D667" s="9"/>
      <c r="E667" s="9"/>
      <c r="F667" s="9"/>
      <c r="G667" s="9"/>
      <c r="I667" s="9"/>
    </row>
    <row r="668">
      <c r="A668" s="18"/>
      <c r="D668" s="9"/>
      <c r="E668" s="9"/>
      <c r="F668" s="9"/>
      <c r="G668" s="9"/>
      <c r="I668" s="9"/>
    </row>
    <row r="669">
      <c r="A669" s="18"/>
      <c r="D669" s="9"/>
      <c r="E669" s="9"/>
      <c r="F669" s="9"/>
      <c r="G669" s="9"/>
      <c r="I669" s="9"/>
    </row>
    <row r="670">
      <c r="A670" s="18"/>
      <c r="D670" s="9"/>
      <c r="E670" s="9"/>
      <c r="F670" s="9"/>
      <c r="G670" s="9"/>
      <c r="I670" s="9"/>
    </row>
    <row r="671">
      <c r="A671" s="18"/>
      <c r="D671" s="9"/>
      <c r="E671" s="9"/>
      <c r="F671" s="9"/>
      <c r="G671" s="9"/>
      <c r="I671" s="9"/>
    </row>
    <row r="672">
      <c r="A672" s="18"/>
      <c r="D672" s="9"/>
      <c r="E672" s="9"/>
      <c r="F672" s="9"/>
      <c r="G672" s="9"/>
      <c r="I672" s="9"/>
    </row>
    <row r="673">
      <c r="A673" s="18"/>
      <c r="D673" s="9"/>
      <c r="E673" s="9"/>
      <c r="F673" s="9"/>
      <c r="G673" s="9"/>
      <c r="I673" s="9"/>
    </row>
    <row r="674">
      <c r="A674" s="18"/>
      <c r="D674" s="9"/>
      <c r="E674" s="9"/>
      <c r="F674" s="9"/>
      <c r="G674" s="9"/>
      <c r="I674" s="9"/>
    </row>
    <row r="675">
      <c r="A675" s="18"/>
      <c r="D675" s="9"/>
      <c r="E675" s="9"/>
      <c r="F675" s="9"/>
      <c r="G675" s="9"/>
      <c r="I675" s="9"/>
    </row>
    <row r="676">
      <c r="A676" s="18"/>
      <c r="D676" s="9"/>
      <c r="E676" s="9"/>
      <c r="F676" s="9"/>
      <c r="G676" s="9"/>
      <c r="I676" s="9"/>
    </row>
    <row r="677">
      <c r="A677" s="18"/>
      <c r="D677" s="9"/>
      <c r="E677" s="9"/>
      <c r="F677" s="9"/>
      <c r="G677" s="9"/>
      <c r="I677" s="9"/>
    </row>
    <row r="678">
      <c r="A678" s="18"/>
      <c r="D678" s="9"/>
      <c r="E678" s="9"/>
      <c r="F678" s="9"/>
      <c r="G678" s="9"/>
      <c r="I678" s="9"/>
    </row>
    <row r="679">
      <c r="A679" s="18"/>
      <c r="D679" s="9"/>
      <c r="E679" s="9"/>
      <c r="F679" s="9"/>
      <c r="G679" s="9"/>
      <c r="I679" s="9"/>
    </row>
    <row r="680">
      <c r="A680" s="18"/>
      <c r="D680" s="9"/>
      <c r="E680" s="9"/>
      <c r="F680" s="9"/>
      <c r="G680" s="9"/>
      <c r="I680" s="9"/>
    </row>
    <row r="681">
      <c r="A681" s="18"/>
      <c r="D681" s="9"/>
      <c r="E681" s="9"/>
      <c r="F681" s="9"/>
      <c r="G681" s="9"/>
      <c r="I681" s="9"/>
    </row>
    <row r="682">
      <c r="A682" s="18"/>
      <c r="D682" s="9"/>
      <c r="E682" s="9"/>
      <c r="F682" s="9"/>
      <c r="G682" s="9"/>
      <c r="I682" s="9"/>
    </row>
    <row r="683">
      <c r="A683" s="18"/>
      <c r="D683" s="9"/>
      <c r="E683" s="9"/>
      <c r="F683" s="9"/>
      <c r="G683" s="9"/>
      <c r="I683" s="9"/>
    </row>
    <row r="684">
      <c r="A684" s="18"/>
      <c r="D684" s="9"/>
      <c r="E684" s="9"/>
      <c r="F684" s="9"/>
      <c r="G684" s="9"/>
      <c r="I684" s="9"/>
    </row>
    <row r="685">
      <c r="A685" s="18"/>
      <c r="D685" s="9"/>
      <c r="E685" s="9"/>
      <c r="F685" s="9"/>
      <c r="G685" s="9"/>
      <c r="I685" s="9"/>
    </row>
    <row r="686">
      <c r="A686" s="18"/>
      <c r="D686" s="9"/>
      <c r="E686" s="9"/>
      <c r="F686" s="9"/>
      <c r="G686" s="9"/>
      <c r="I686" s="9"/>
    </row>
    <row r="687">
      <c r="A687" s="18"/>
      <c r="D687" s="9"/>
      <c r="E687" s="9"/>
      <c r="F687" s="9"/>
      <c r="G687" s="9"/>
      <c r="I687" s="9"/>
    </row>
    <row r="688">
      <c r="A688" s="18"/>
      <c r="D688" s="9"/>
      <c r="E688" s="9"/>
      <c r="F688" s="9"/>
      <c r="G688" s="9"/>
      <c r="I688" s="9"/>
    </row>
    <row r="689">
      <c r="A689" s="18"/>
      <c r="D689" s="9"/>
      <c r="E689" s="9"/>
      <c r="F689" s="9"/>
      <c r="G689" s="9"/>
      <c r="I689" s="9"/>
    </row>
    <row r="690">
      <c r="A690" s="18"/>
      <c r="D690" s="9"/>
      <c r="E690" s="9"/>
      <c r="F690" s="9"/>
      <c r="G690" s="9"/>
      <c r="I690" s="9"/>
    </row>
    <row r="691">
      <c r="A691" s="18"/>
      <c r="D691" s="9"/>
      <c r="E691" s="9"/>
      <c r="F691" s="9"/>
      <c r="G691" s="9"/>
      <c r="I691" s="9"/>
    </row>
    <row r="692">
      <c r="A692" s="18"/>
      <c r="D692" s="9"/>
      <c r="E692" s="9"/>
      <c r="F692" s="9"/>
      <c r="G692" s="9"/>
      <c r="I692" s="9"/>
    </row>
    <row r="693">
      <c r="A693" s="18"/>
      <c r="D693" s="9"/>
      <c r="E693" s="9"/>
      <c r="F693" s="9"/>
      <c r="G693" s="9"/>
      <c r="I693" s="9"/>
    </row>
    <row r="694">
      <c r="A694" s="18"/>
      <c r="D694" s="9"/>
      <c r="E694" s="9"/>
      <c r="F694" s="9"/>
      <c r="G694" s="9"/>
      <c r="I694" s="9"/>
    </row>
    <row r="695">
      <c r="A695" s="18"/>
      <c r="D695" s="9"/>
      <c r="E695" s="9"/>
      <c r="F695" s="9"/>
      <c r="G695" s="9"/>
      <c r="I695" s="9"/>
    </row>
    <row r="696">
      <c r="A696" s="18"/>
      <c r="D696" s="9"/>
      <c r="E696" s="9"/>
      <c r="F696" s="9"/>
      <c r="G696" s="9"/>
      <c r="I696" s="9"/>
    </row>
    <row r="697">
      <c r="A697" s="18"/>
      <c r="D697" s="9"/>
      <c r="E697" s="9"/>
      <c r="F697" s="9"/>
      <c r="G697" s="9"/>
      <c r="I697" s="9"/>
    </row>
    <row r="698">
      <c r="A698" s="18"/>
      <c r="D698" s="9"/>
      <c r="E698" s="9"/>
      <c r="F698" s="9"/>
      <c r="G698" s="9"/>
      <c r="I698" s="9"/>
    </row>
    <row r="699">
      <c r="A699" s="18"/>
      <c r="D699" s="9"/>
      <c r="E699" s="9"/>
      <c r="F699" s="9"/>
      <c r="G699" s="9"/>
      <c r="I699" s="9"/>
    </row>
    <row r="700">
      <c r="A700" s="18"/>
      <c r="D700" s="9"/>
      <c r="E700" s="9"/>
      <c r="F700" s="9"/>
      <c r="G700" s="9"/>
      <c r="I700" s="9"/>
    </row>
    <row r="701">
      <c r="A701" s="18"/>
      <c r="D701" s="9"/>
      <c r="E701" s="9"/>
      <c r="F701" s="9"/>
      <c r="G701" s="9"/>
      <c r="I701" s="9"/>
    </row>
    <row r="702">
      <c r="A702" s="18"/>
      <c r="D702" s="9"/>
      <c r="E702" s="9"/>
      <c r="F702" s="9"/>
      <c r="G702" s="9"/>
      <c r="I702" s="9"/>
    </row>
    <row r="703">
      <c r="A703" s="18"/>
      <c r="D703" s="9"/>
      <c r="E703" s="9"/>
      <c r="F703" s="9"/>
      <c r="G703" s="9"/>
      <c r="I703" s="9"/>
    </row>
    <row r="704">
      <c r="A704" s="18"/>
      <c r="D704" s="9"/>
      <c r="E704" s="9"/>
      <c r="F704" s="9"/>
      <c r="G704" s="9"/>
      <c r="I704" s="9"/>
    </row>
    <row r="705">
      <c r="A705" s="18"/>
      <c r="D705" s="9"/>
      <c r="E705" s="9"/>
      <c r="F705" s="9"/>
      <c r="G705" s="9"/>
      <c r="I705" s="9"/>
    </row>
    <row r="706">
      <c r="A706" s="18"/>
      <c r="D706" s="9"/>
      <c r="E706" s="9"/>
      <c r="F706" s="9"/>
      <c r="G706" s="9"/>
      <c r="I706" s="9"/>
    </row>
    <row r="707">
      <c r="A707" s="18"/>
      <c r="D707" s="9"/>
      <c r="E707" s="9"/>
      <c r="F707" s="9"/>
      <c r="G707" s="9"/>
      <c r="I707" s="9"/>
    </row>
    <row r="708">
      <c r="A708" s="18"/>
      <c r="D708" s="9"/>
      <c r="E708" s="9"/>
      <c r="F708" s="9"/>
      <c r="G708" s="9"/>
      <c r="I708" s="9"/>
    </row>
    <row r="709">
      <c r="A709" s="18"/>
      <c r="D709" s="9"/>
      <c r="E709" s="9"/>
      <c r="F709" s="9"/>
      <c r="G709" s="9"/>
      <c r="I709" s="9"/>
    </row>
    <row r="710">
      <c r="A710" s="18"/>
      <c r="D710" s="9"/>
      <c r="E710" s="9"/>
      <c r="F710" s="9"/>
      <c r="G710" s="9"/>
      <c r="I710" s="9"/>
    </row>
    <row r="711">
      <c r="A711" s="18"/>
      <c r="D711" s="9"/>
      <c r="E711" s="9"/>
      <c r="F711" s="9"/>
      <c r="G711" s="9"/>
      <c r="I711" s="9"/>
    </row>
    <row r="712">
      <c r="A712" s="18"/>
      <c r="D712" s="9"/>
      <c r="E712" s="9"/>
      <c r="F712" s="9"/>
      <c r="G712" s="9"/>
      <c r="I712" s="9"/>
    </row>
    <row r="713">
      <c r="A713" s="18"/>
      <c r="D713" s="9"/>
      <c r="E713" s="9"/>
      <c r="F713" s="9"/>
      <c r="G713" s="9"/>
      <c r="I713" s="9"/>
    </row>
    <row r="714">
      <c r="A714" s="18"/>
      <c r="D714" s="9"/>
      <c r="E714" s="9"/>
      <c r="F714" s="9"/>
      <c r="G714" s="9"/>
      <c r="I714" s="9"/>
    </row>
    <row r="715">
      <c r="A715" s="18"/>
      <c r="D715" s="9"/>
      <c r="E715" s="9"/>
      <c r="F715" s="9"/>
      <c r="G715" s="9"/>
      <c r="I715" s="9"/>
    </row>
    <row r="716">
      <c r="A716" s="18"/>
      <c r="D716" s="9"/>
      <c r="E716" s="9"/>
      <c r="F716" s="9"/>
      <c r="G716" s="9"/>
      <c r="I716" s="9"/>
    </row>
    <row r="717">
      <c r="A717" s="18"/>
      <c r="D717" s="9"/>
      <c r="E717" s="9"/>
      <c r="F717" s="9"/>
      <c r="G717" s="9"/>
      <c r="I717" s="9"/>
    </row>
    <row r="718">
      <c r="A718" s="18"/>
      <c r="D718" s="9"/>
      <c r="E718" s="9"/>
      <c r="F718" s="9"/>
      <c r="G718" s="9"/>
      <c r="I718" s="9"/>
    </row>
    <row r="719">
      <c r="A719" s="18"/>
      <c r="D719" s="9"/>
      <c r="E719" s="9"/>
      <c r="F719" s="9"/>
      <c r="G719" s="9"/>
      <c r="I719" s="9"/>
    </row>
    <row r="720">
      <c r="A720" s="18"/>
      <c r="D720" s="9"/>
      <c r="E720" s="9"/>
      <c r="F720" s="9"/>
      <c r="G720" s="9"/>
      <c r="I720" s="9"/>
    </row>
    <row r="721">
      <c r="A721" s="18"/>
      <c r="D721" s="9"/>
      <c r="E721" s="9"/>
      <c r="F721" s="9"/>
      <c r="G721" s="9"/>
      <c r="I721" s="9"/>
    </row>
    <row r="722">
      <c r="A722" s="18"/>
      <c r="D722" s="9"/>
      <c r="E722" s="9"/>
      <c r="F722" s="9"/>
      <c r="G722" s="9"/>
      <c r="I722" s="9"/>
    </row>
    <row r="723">
      <c r="A723" s="18"/>
      <c r="D723" s="9"/>
      <c r="E723" s="9"/>
      <c r="F723" s="9"/>
      <c r="G723" s="9"/>
      <c r="I723" s="9"/>
    </row>
    <row r="724">
      <c r="A724" s="18"/>
      <c r="D724" s="9"/>
      <c r="E724" s="9"/>
      <c r="F724" s="9"/>
      <c r="G724" s="9"/>
      <c r="I724" s="9"/>
    </row>
    <row r="725">
      <c r="A725" s="18"/>
      <c r="D725" s="9"/>
      <c r="E725" s="9"/>
      <c r="F725" s="9"/>
      <c r="G725" s="9"/>
      <c r="I725" s="9"/>
    </row>
    <row r="726">
      <c r="A726" s="18"/>
      <c r="D726" s="9"/>
      <c r="E726" s="9"/>
      <c r="F726" s="9"/>
      <c r="G726" s="9"/>
      <c r="I726" s="9"/>
    </row>
    <row r="727">
      <c r="A727" s="18"/>
      <c r="D727" s="9"/>
      <c r="E727" s="9"/>
      <c r="F727" s="9"/>
      <c r="G727" s="9"/>
      <c r="I727" s="9"/>
    </row>
    <row r="728">
      <c r="A728" s="18"/>
      <c r="D728" s="9"/>
      <c r="E728" s="9"/>
      <c r="F728" s="9"/>
      <c r="G728" s="9"/>
      <c r="I728" s="9"/>
    </row>
    <row r="729">
      <c r="A729" s="18"/>
      <c r="D729" s="9"/>
      <c r="E729" s="9"/>
      <c r="F729" s="9"/>
      <c r="G729" s="9"/>
      <c r="I729" s="9"/>
    </row>
    <row r="730">
      <c r="A730" s="18"/>
      <c r="D730" s="9"/>
      <c r="E730" s="9"/>
      <c r="F730" s="9"/>
      <c r="G730" s="9"/>
      <c r="I730" s="9"/>
    </row>
    <row r="731">
      <c r="A731" s="18"/>
      <c r="D731" s="9"/>
      <c r="E731" s="9"/>
      <c r="F731" s="9"/>
      <c r="G731" s="9"/>
      <c r="I731" s="9"/>
    </row>
    <row r="732">
      <c r="A732" s="18"/>
      <c r="D732" s="9"/>
      <c r="E732" s="9"/>
      <c r="F732" s="9"/>
      <c r="G732" s="9"/>
      <c r="I732" s="9"/>
    </row>
    <row r="733">
      <c r="A733" s="18"/>
      <c r="D733" s="9"/>
      <c r="E733" s="9"/>
      <c r="F733" s="9"/>
      <c r="G733" s="9"/>
      <c r="I733" s="9"/>
    </row>
    <row r="734">
      <c r="A734" s="18"/>
      <c r="D734" s="9"/>
      <c r="E734" s="9"/>
      <c r="F734" s="9"/>
      <c r="G734" s="9"/>
      <c r="I734" s="9"/>
    </row>
    <row r="735">
      <c r="A735" s="18"/>
      <c r="D735" s="9"/>
      <c r="E735" s="9"/>
      <c r="F735" s="9"/>
      <c r="G735" s="9"/>
      <c r="I735" s="9"/>
    </row>
    <row r="736">
      <c r="A736" s="18"/>
      <c r="D736" s="9"/>
      <c r="E736" s="9"/>
      <c r="F736" s="9"/>
      <c r="G736" s="9"/>
      <c r="I736" s="9"/>
    </row>
    <row r="737">
      <c r="A737" s="18"/>
      <c r="D737" s="9"/>
      <c r="E737" s="9"/>
      <c r="F737" s="9"/>
      <c r="G737" s="9"/>
      <c r="I737" s="9"/>
    </row>
    <row r="738">
      <c r="A738" s="18"/>
      <c r="D738" s="9"/>
      <c r="E738" s="9"/>
      <c r="F738" s="9"/>
      <c r="G738" s="9"/>
      <c r="I738" s="9"/>
    </row>
    <row r="739">
      <c r="A739" s="18"/>
      <c r="D739" s="9"/>
      <c r="E739" s="9"/>
      <c r="F739" s="9"/>
      <c r="G739" s="9"/>
      <c r="I739" s="9"/>
    </row>
    <row r="740">
      <c r="A740" s="18"/>
      <c r="D740" s="9"/>
      <c r="E740" s="9"/>
      <c r="F740" s="9"/>
      <c r="G740" s="9"/>
      <c r="I740" s="9"/>
    </row>
    <row r="741">
      <c r="A741" s="18"/>
      <c r="D741" s="9"/>
      <c r="E741" s="9"/>
      <c r="F741" s="9"/>
      <c r="G741" s="9"/>
      <c r="I741" s="9"/>
    </row>
    <row r="742">
      <c r="A742" s="18"/>
      <c r="D742" s="9"/>
      <c r="E742" s="9"/>
      <c r="F742" s="9"/>
      <c r="G742" s="9"/>
      <c r="I742" s="9"/>
    </row>
    <row r="743">
      <c r="A743" s="18"/>
      <c r="D743" s="9"/>
      <c r="E743" s="9"/>
      <c r="F743" s="9"/>
      <c r="G743" s="9"/>
      <c r="I743" s="9"/>
    </row>
    <row r="744">
      <c r="A744" s="18"/>
      <c r="D744" s="9"/>
      <c r="E744" s="9"/>
      <c r="F744" s="9"/>
      <c r="G744" s="9"/>
      <c r="I744" s="9"/>
    </row>
    <row r="745">
      <c r="A745" s="18"/>
      <c r="D745" s="9"/>
      <c r="E745" s="9"/>
      <c r="F745" s="9"/>
      <c r="G745" s="9"/>
      <c r="I745" s="9"/>
    </row>
    <row r="746">
      <c r="A746" s="18"/>
      <c r="D746" s="9"/>
      <c r="E746" s="9"/>
      <c r="F746" s="9"/>
      <c r="G746" s="9"/>
      <c r="I746" s="9"/>
    </row>
    <row r="747">
      <c r="A747" s="18"/>
      <c r="D747" s="9"/>
      <c r="E747" s="9"/>
      <c r="F747" s="9"/>
      <c r="G747" s="9"/>
      <c r="I747" s="9"/>
    </row>
    <row r="748">
      <c r="A748" s="18"/>
      <c r="D748" s="9"/>
      <c r="E748" s="9"/>
      <c r="F748" s="9"/>
      <c r="G748" s="9"/>
      <c r="I748" s="9"/>
    </row>
    <row r="749">
      <c r="A749" s="18"/>
      <c r="D749" s="9"/>
      <c r="E749" s="9"/>
      <c r="F749" s="9"/>
      <c r="G749" s="9"/>
      <c r="I749" s="9"/>
    </row>
    <row r="750">
      <c r="A750" s="18"/>
      <c r="D750" s="9"/>
      <c r="E750" s="9"/>
      <c r="F750" s="9"/>
      <c r="G750" s="9"/>
      <c r="I750" s="9"/>
    </row>
    <row r="751">
      <c r="A751" s="18"/>
      <c r="D751" s="9"/>
      <c r="E751" s="9"/>
      <c r="F751" s="9"/>
      <c r="G751" s="9"/>
      <c r="I751" s="9"/>
    </row>
    <row r="752">
      <c r="A752" s="18"/>
      <c r="D752" s="9"/>
      <c r="E752" s="9"/>
      <c r="F752" s="9"/>
      <c r="G752" s="9"/>
      <c r="I752" s="9"/>
    </row>
    <row r="753">
      <c r="A753" s="18"/>
      <c r="D753" s="9"/>
      <c r="E753" s="9"/>
      <c r="F753" s="9"/>
      <c r="G753" s="9"/>
      <c r="I753" s="9"/>
    </row>
    <row r="754">
      <c r="A754" s="18"/>
      <c r="D754" s="9"/>
      <c r="E754" s="9"/>
      <c r="F754" s="9"/>
      <c r="G754" s="9"/>
      <c r="I754" s="9"/>
    </row>
    <row r="755">
      <c r="A755" s="18"/>
      <c r="D755" s="9"/>
      <c r="E755" s="9"/>
      <c r="F755" s="9"/>
      <c r="G755" s="9"/>
      <c r="I755" s="9"/>
    </row>
    <row r="756">
      <c r="A756" s="18"/>
      <c r="D756" s="9"/>
      <c r="E756" s="9"/>
      <c r="F756" s="9"/>
      <c r="G756" s="9"/>
      <c r="I756" s="9"/>
    </row>
    <row r="757">
      <c r="A757" s="18"/>
      <c r="D757" s="9"/>
      <c r="E757" s="9"/>
      <c r="F757" s="9"/>
      <c r="G757" s="9"/>
      <c r="I757" s="9"/>
    </row>
    <row r="758">
      <c r="A758" s="18"/>
      <c r="D758" s="9"/>
      <c r="E758" s="9"/>
      <c r="F758" s="9"/>
      <c r="G758" s="9"/>
      <c r="I758" s="9"/>
    </row>
    <row r="759">
      <c r="A759" s="18"/>
      <c r="D759" s="9"/>
      <c r="E759" s="9"/>
      <c r="F759" s="9"/>
      <c r="G759" s="9"/>
      <c r="I759" s="9"/>
    </row>
    <row r="760">
      <c r="A760" s="18"/>
      <c r="D760" s="9"/>
      <c r="E760" s="9"/>
      <c r="F760" s="9"/>
      <c r="G760" s="9"/>
      <c r="I760" s="9"/>
    </row>
    <row r="761">
      <c r="A761" s="18"/>
      <c r="D761" s="9"/>
      <c r="E761" s="9"/>
      <c r="F761" s="9"/>
      <c r="G761" s="9"/>
      <c r="I761" s="9"/>
    </row>
    <row r="762">
      <c r="A762" s="18"/>
      <c r="D762" s="9"/>
      <c r="E762" s="9"/>
      <c r="F762" s="9"/>
      <c r="G762" s="9"/>
      <c r="I762" s="9"/>
    </row>
    <row r="763">
      <c r="A763" s="18"/>
      <c r="D763" s="9"/>
      <c r="E763" s="9"/>
      <c r="F763" s="9"/>
      <c r="G763" s="9"/>
      <c r="I763" s="9"/>
    </row>
    <row r="764">
      <c r="A764" s="18"/>
      <c r="D764" s="9"/>
      <c r="E764" s="9"/>
      <c r="F764" s="9"/>
      <c r="G764" s="9"/>
      <c r="I764" s="9"/>
    </row>
    <row r="765">
      <c r="A765" s="18"/>
      <c r="D765" s="9"/>
      <c r="E765" s="9"/>
      <c r="F765" s="9"/>
      <c r="G765" s="9"/>
      <c r="I765" s="9"/>
    </row>
    <row r="766">
      <c r="A766" s="18"/>
      <c r="D766" s="9"/>
      <c r="E766" s="9"/>
      <c r="F766" s="9"/>
      <c r="G766" s="9"/>
      <c r="I766" s="9"/>
    </row>
    <row r="767">
      <c r="A767" s="18"/>
      <c r="D767" s="9"/>
      <c r="E767" s="9"/>
      <c r="F767" s="9"/>
      <c r="G767" s="9"/>
      <c r="I767" s="9"/>
    </row>
    <row r="768">
      <c r="A768" s="18"/>
      <c r="D768" s="9"/>
      <c r="E768" s="9"/>
      <c r="F768" s="9"/>
      <c r="G768" s="9"/>
      <c r="I768" s="9"/>
    </row>
    <row r="769">
      <c r="A769" s="18"/>
      <c r="D769" s="9"/>
      <c r="E769" s="9"/>
      <c r="F769" s="9"/>
      <c r="G769" s="9"/>
      <c r="I769" s="9"/>
    </row>
    <row r="770">
      <c r="A770" s="18"/>
      <c r="D770" s="9"/>
      <c r="E770" s="9"/>
      <c r="F770" s="9"/>
      <c r="G770" s="9"/>
      <c r="I770" s="9"/>
    </row>
    <row r="771">
      <c r="A771" s="18"/>
      <c r="D771" s="9"/>
      <c r="E771" s="9"/>
      <c r="F771" s="9"/>
      <c r="G771" s="9"/>
      <c r="I771" s="9"/>
    </row>
    <row r="772">
      <c r="A772" s="18"/>
      <c r="D772" s="9"/>
      <c r="E772" s="9"/>
      <c r="F772" s="9"/>
      <c r="G772" s="9"/>
      <c r="I772" s="9"/>
    </row>
    <row r="773">
      <c r="A773" s="18"/>
      <c r="D773" s="9"/>
      <c r="E773" s="9"/>
      <c r="F773" s="9"/>
      <c r="G773" s="9"/>
      <c r="I773" s="9"/>
    </row>
    <row r="774">
      <c r="A774" s="18"/>
      <c r="D774" s="9"/>
      <c r="E774" s="9"/>
      <c r="F774" s="9"/>
      <c r="G774" s="9"/>
      <c r="I774" s="9"/>
    </row>
    <row r="775">
      <c r="A775" s="18"/>
      <c r="D775" s="9"/>
      <c r="E775" s="9"/>
      <c r="F775" s="9"/>
      <c r="G775" s="9"/>
      <c r="I775" s="9"/>
    </row>
    <row r="776">
      <c r="A776" s="18"/>
      <c r="D776" s="9"/>
      <c r="E776" s="9"/>
      <c r="F776" s="9"/>
      <c r="G776" s="9"/>
      <c r="I776" s="9"/>
    </row>
    <row r="777">
      <c r="A777" s="18"/>
      <c r="D777" s="9"/>
      <c r="E777" s="9"/>
      <c r="F777" s="9"/>
      <c r="G777" s="9"/>
      <c r="I777" s="9"/>
    </row>
    <row r="778">
      <c r="A778" s="18"/>
      <c r="D778" s="9"/>
      <c r="E778" s="9"/>
      <c r="F778" s="9"/>
      <c r="G778" s="9"/>
      <c r="I778" s="9"/>
    </row>
    <row r="779">
      <c r="A779" s="18"/>
      <c r="D779" s="9"/>
      <c r="E779" s="9"/>
      <c r="F779" s="9"/>
      <c r="G779" s="9"/>
      <c r="I779" s="9"/>
    </row>
    <row r="780">
      <c r="A780" s="18"/>
      <c r="D780" s="9"/>
      <c r="E780" s="9"/>
      <c r="F780" s="9"/>
      <c r="G780" s="9"/>
      <c r="I780" s="9"/>
    </row>
    <row r="781">
      <c r="A781" s="18"/>
      <c r="D781" s="9"/>
      <c r="E781" s="9"/>
      <c r="F781" s="9"/>
      <c r="G781" s="9"/>
      <c r="I781" s="9"/>
    </row>
    <row r="782">
      <c r="A782" s="18"/>
      <c r="D782" s="9"/>
      <c r="E782" s="9"/>
      <c r="F782" s="9"/>
      <c r="G782" s="9"/>
      <c r="I782" s="9"/>
    </row>
    <row r="783">
      <c r="A783" s="18"/>
      <c r="D783" s="9"/>
      <c r="E783" s="9"/>
      <c r="F783" s="9"/>
      <c r="G783" s="9"/>
      <c r="I783" s="9"/>
    </row>
    <row r="784">
      <c r="A784" s="18"/>
      <c r="D784" s="9"/>
      <c r="E784" s="9"/>
      <c r="F784" s="9"/>
      <c r="G784" s="9"/>
      <c r="I784" s="9"/>
    </row>
    <row r="785">
      <c r="A785" s="18"/>
      <c r="D785" s="9"/>
      <c r="E785" s="9"/>
      <c r="F785" s="9"/>
      <c r="G785" s="9"/>
      <c r="I785" s="9"/>
    </row>
    <row r="786">
      <c r="A786" s="18"/>
      <c r="D786" s="9"/>
      <c r="E786" s="9"/>
      <c r="F786" s="9"/>
      <c r="G786" s="9"/>
      <c r="I786" s="9"/>
    </row>
    <row r="787">
      <c r="A787" s="18"/>
      <c r="D787" s="9"/>
      <c r="E787" s="9"/>
      <c r="F787" s="9"/>
      <c r="G787" s="9"/>
      <c r="I787" s="9"/>
    </row>
    <row r="788">
      <c r="A788" s="18"/>
      <c r="D788" s="9"/>
      <c r="E788" s="9"/>
      <c r="F788" s="9"/>
      <c r="G788" s="9"/>
      <c r="I788" s="9"/>
    </row>
    <row r="789">
      <c r="A789" s="18"/>
      <c r="D789" s="9"/>
      <c r="E789" s="9"/>
      <c r="F789" s="9"/>
      <c r="G789" s="9"/>
      <c r="I789" s="9"/>
    </row>
    <row r="790">
      <c r="A790" s="18"/>
      <c r="D790" s="9"/>
      <c r="E790" s="9"/>
      <c r="F790" s="9"/>
      <c r="G790" s="9"/>
      <c r="I790" s="9"/>
    </row>
    <row r="791">
      <c r="A791" s="18"/>
      <c r="D791" s="9"/>
      <c r="E791" s="9"/>
      <c r="F791" s="9"/>
      <c r="G791" s="9"/>
      <c r="I791" s="9"/>
    </row>
    <row r="792">
      <c r="A792" s="18"/>
      <c r="D792" s="9"/>
      <c r="E792" s="9"/>
      <c r="F792" s="9"/>
      <c r="G792" s="9"/>
      <c r="I792" s="9"/>
    </row>
    <row r="793">
      <c r="A793" s="18"/>
      <c r="D793" s="9"/>
      <c r="E793" s="9"/>
      <c r="F793" s="9"/>
      <c r="G793" s="9"/>
      <c r="I793" s="9"/>
    </row>
    <row r="794">
      <c r="A794" s="18"/>
      <c r="D794" s="9"/>
      <c r="E794" s="9"/>
      <c r="F794" s="9"/>
      <c r="G794" s="9"/>
      <c r="I794" s="9"/>
    </row>
    <row r="795">
      <c r="A795" s="18"/>
      <c r="D795" s="9"/>
      <c r="E795" s="9"/>
      <c r="F795" s="9"/>
      <c r="G795" s="9"/>
      <c r="I795" s="9"/>
    </row>
    <row r="796">
      <c r="A796" s="18"/>
      <c r="D796" s="9"/>
      <c r="E796" s="9"/>
      <c r="F796" s="9"/>
      <c r="G796" s="9"/>
      <c r="I796" s="9"/>
    </row>
    <row r="797">
      <c r="A797" s="18"/>
      <c r="D797" s="9"/>
      <c r="E797" s="9"/>
      <c r="F797" s="9"/>
      <c r="G797" s="9"/>
      <c r="I797" s="9"/>
    </row>
    <row r="798">
      <c r="A798" s="18"/>
      <c r="D798" s="9"/>
      <c r="E798" s="9"/>
      <c r="F798" s="9"/>
      <c r="G798" s="9"/>
      <c r="I798" s="9"/>
    </row>
    <row r="799">
      <c r="A799" s="18"/>
      <c r="D799" s="9"/>
      <c r="E799" s="9"/>
      <c r="F799" s="9"/>
      <c r="G799" s="9"/>
      <c r="I799" s="9"/>
    </row>
    <row r="800">
      <c r="A800" s="18"/>
      <c r="D800" s="9"/>
      <c r="E800" s="9"/>
      <c r="F800" s="9"/>
      <c r="G800" s="9"/>
      <c r="I800" s="9"/>
    </row>
    <row r="801">
      <c r="A801" s="18"/>
      <c r="D801" s="9"/>
      <c r="E801" s="9"/>
      <c r="F801" s="9"/>
      <c r="G801" s="9"/>
      <c r="I801" s="9"/>
    </row>
    <row r="802">
      <c r="A802" s="18"/>
      <c r="D802" s="9"/>
      <c r="E802" s="9"/>
      <c r="F802" s="9"/>
      <c r="G802" s="9"/>
      <c r="I802" s="9"/>
    </row>
    <row r="803">
      <c r="A803" s="18"/>
      <c r="D803" s="9"/>
      <c r="E803" s="9"/>
      <c r="F803" s="9"/>
      <c r="G803" s="9"/>
      <c r="I803" s="9"/>
    </row>
    <row r="804">
      <c r="A804" s="18"/>
      <c r="D804" s="9"/>
      <c r="E804" s="9"/>
      <c r="F804" s="9"/>
      <c r="G804" s="9"/>
      <c r="I804" s="9"/>
    </row>
    <row r="805">
      <c r="A805" s="18"/>
      <c r="D805" s="9"/>
      <c r="E805" s="9"/>
      <c r="F805" s="9"/>
      <c r="G805" s="9"/>
      <c r="I805" s="9"/>
    </row>
    <row r="806">
      <c r="A806" s="18"/>
      <c r="D806" s="9"/>
      <c r="E806" s="9"/>
      <c r="F806" s="9"/>
      <c r="G806" s="9"/>
      <c r="I806" s="9"/>
    </row>
    <row r="807">
      <c r="A807" s="18"/>
      <c r="D807" s="9"/>
      <c r="E807" s="9"/>
      <c r="F807" s="9"/>
      <c r="G807" s="9"/>
      <c r="I807" s="9"/>
    </row>
    <row r="808">
      <c r="A808" s="18"/>
      <c r="D808" s="9"/>
      <c r="E808" s="9"/>
      <c r="F808" s="9"/>
      <c r="G808" s="9"/>
      <c r="I808" s="9"/>
    </row>
    <row r="809">
      <c r="A809" s="18"/>
      <c r="D809" s="9"/>
      <c r="E809" s="9"/>
      <c r="F809" s="9"/>
      <c r="G809" s="9"/>
      <c r="I809" s="9"/>
    </row>
    <row r="810">
      <c r="A810" s="18"/>
      <c r="D810" s="9"/>
      <c r="E810" s="9"/>
      <c r="F810" s="9"/>
      <c r="G810" s="9"/>
      <c r="I810" s="9"/>
    </row>
    <row r="811">
      <c r="A811" s="18"/>
      <c r="D811" s="9"/>
      <c r="E811" s="9"/>
      <c r="F811" s="9"/>
      <c r="G811" s="9"/>
      <c r="I811" s="9"/>
    </row>
    <row r="812">
      <c r="A812" s="18"/>
      <c r="D812" s="9"/>
      <c r="E812" s="9"/>
      <c r="F812" s="9"/>
      <c r="G812" s="9"/>
      <c r="I812" s="9"/>
    </row>
    <row r="813">
      <c r="A813" s="18"/>
      <c r="D813" s="9"/>
      <c r="E813" s="9"/>
      <c r="F813" s="9"/>
      <c r="G813" s="9"/>
      <c r="I813" s="9"/>
    </row>
    <row r="814">
      <c r="A814" s="18"/>
      <c r="D814" s="9"/>
      <c r="E814" s="9"/>
      <c r="F814" s="9"/>
      <c r="G814" s="9"/>
      <c r="I814" s="9"/>
    </row>
    <row r="815">
      <c r="A815" s="18"/>
      <c r="D815" s="9"/>
      <c r="E815" s="9"/>
      <c r="F815" s="9"/>
      <c r="G815" s="9"/>
      <c r="I815" s="9"/>
    </row>
    <row r="816">
      <c r="A816" s="18"/>
      <c r="D816" s="9"/>
      <c r="E816" s="9"/>
      <c r="F816" s="9"/>
      <c r="G816" s="9"/>
      <c r="I816" s="9"/>
    </row>
    <row r="817">
      <c r="A817" s="18"/>
      <c r="D817" s="9"/>
      <c r="E817" s="9"/>
      <c r="F817" s="9"/>
      <c r="G817" s="9"/>
      <c r="I817" s="9"/>
    </row>
    <row r="818">
      <c r="A818" s="18"/>
      <c r="D818" s="9"/>
      <c r="E818" s="9"/>
      <c r="F818" s="9"/>
      <c r="G818" s="9"/>
      <c r="I818" s="9"/>
    </row>
    <row r="819">
      <c r="A819" s="18"/>
      <c r="D819" s="9"/>
      <c r="E819" s="9"/>
      <c r="F819" s="9"/>
      <c r="G819" s="9"/>
      <c r="I819" s="9"/>
    </row>
    <row r="820">
      <c r="A820" s="18"/>
      <c r="D820" s="9"/>
      <c r="E820" s="9"/>
      <c r="F820" s="9"/>
      <c r="G820" s="9"/>
      <c r="I820" s="9"/>
    </row>
    <row r="821">
      <c r="A821" s="18"/>
      <c r="D821" s="9"/>
      <c r="E821" s="9"/>
      <c r="F821" s="9"/>
      <c r="G821" s="9"/>
      <c r="I821" s="9"/>
    </row>
    <row r="822">
      <c r="A822" s="18"/>
      <c r="D822" s="9"/>
      <c r="E822" s="9"/>
      <c r="F822" s="9"/>
      <c r="G822" s="9"/>
      <c r="I822" s="9"/>
    </row>
    <row r="823">
      <c r="A823" s="18"/>
      <c r="D823" s="9"/>
      <c r="E823" s="9"/>
      <c r="F823" s="9"/>
      <c r="G823" s="9"/>
      <c r="I823" s="9"/>
    </row>
    <row r="824">
      <c r="A824" s="18"/>
      <c r="D824" s="9"/>
      <c r="E824" s="9"/>
      <c r="F824" s="9"/>
      <c r="G824" s="9"/>
      <c r="I824" s="9"/>
    </row>
    <row r="825">
      <c r="A825" s="18"/>
      <c r="D825" s="9"/>
      <c r="E825" s="9"/>
      <c r="F825" s="9"/>
      <c r="G825" s="9"/>
      <c r="I825" s="9"/>
    </row>
    <row r="826">
      <c r="A826" s="18"/>
      <c r="D826" s="9"/>
      <c r="E826" s="9"/>
      <c r="F826" s="9"/>
      <c r="G826" s="9"/>
      <c r="I826" s="9"/>
    </row>
    <row r="827">
      <c r="A827" s="18"/>
      <c r="D827" s="9"/>
      <c r="E827" s="9"/>
      <c r="F827" s="9"/>
      <c r="G827" s="9"/>
      <c r="I827" s="9"/>
    </row>
    <row r="828">
      <c r="A828" s="18"/>
      <c r="D828" s="9"/>
      <c r="E828" s="9"/>
      <c r="F828" s="9"/>
      <c r="G828" s="9"/>
      <c r="I828" s="9"/>
    </row>
    <row r="829">
      <c r="A829" s="18"/>
      <c r="D829" s="9"/>
      <c r="E829" s="9"/>
      <c r="F829" s="9"/>
      <c r="G829" s="9"/>
      <c r="I829" s="9"/>
    </row>
    <row r="830">
      <c r="A830" s="18"/>
      <c r="D830" s="9"/>
      <c r="E830" s="9"/>
      <c r="F830" s="9"/>
      <c r="G830" s="9"/>
      <c r="I830" s="9"/>
    </row>
    <row r="831">
      <c r="A831" s="18"/>
      <c r="D831" s="9"/>
      <c r="E831" s="9"/>
      <c r="F831" s="9"/>
      <c r="G831" s="9"/>
      <c r="I831" s="9"/>
    </row>
    <row r="832">
      <c r="A832" s="18"/>
      <c r="D832" s="9"/>
      <c r="E832" s="9"/>
      <c r="F832" s="9"/>
      <c r="G832" s="9"/>
      <c r="I832" s="9"/>
    </row>
    <row r="833">
      <c r="A833" s="18"/>
      <c r="D833" s="9"/>
      <c r="E833" s="9"/>
      <c r="F833" s="9"/>
      <c r="G833" s="9"/>
      <c r="I833" s="9"/>
    </row>
    <row r="834">
      <c r="A834" s="18"/>
      <c r="D834" s="9"/>
      <c r="E834" s="9"/>
      <c r="F834" s="9"/>
      <c r="G834" s="9"/>
      <c r="I834" s="9"/>
    </row>
    <row r="835">
      <c r="A835" s="18"/>
      <c r="D835" s="9"/>
      <c r="E835" s="9"/>
      <c r="F835" s="9"/>
      <c r="G835" s="9"/>
      <c r="I835" s="9"/>
    </row>
    <row r="836">
      <c r="A836" s="18"/>
      <c r="D836" s="9"/>
      <c r="E836" s="9"/>
      <c r="F836" s="9"/>
      <c r="G836" s="9"/>
      <c r="I836" s="9"/>
    </row>
    <row r="837">
      <c r="A837" s="18"/>
      <c r="D837" s="9"/>
      <c r="E837" s="9"/>
      <c r="F837" s="9"/>
      <c r="G837" s="9"/>
      <c r="I837" s="9"/>
    </row>
    <row r="838">
      <c r="A838" s="18"/>
      <c r="D838" s="9"/>
      <c r="E838" s="9"/>
      <c r="F838" s="9"/>
      <c r="G838" s="9"/>
      <c r="I838" s="9"/>
    </row>
    <row r="839">
      <c r="A839" s="18"/>
      <c r="D839" s="9"/>
      <c r="E839" s="9"/>
      <c r="F839" s="9"/>
      <c r="G839" s="9"/>
      <c r="I839" s="9"/>
    </row>
    <row r="840">
      <c r="A840" s="18"/>
      <c r="D840" s="9"/>
      <c r="E840" s="9"/>
      <c r="F840" s="9"/>
      <c r="G840" s="9"/>
      <c r="I840" s="9"/>
    </row>
    <row r="841">
      <c r="A841" s="18"/>
      <c r="D841" s="9"/>
      <c r="E841" s="9"/>
      <c r="F841" s="9"/>
      <c r="G841" s="9"/>
      <c r="I841" s="9"/>
    </row>
    <row r="842">
      <c r="A842" s="18"/>
      <c r="D842" s="9"/>
      <c r="E842" s="9"/>
      <c r="F842" s="9"/>
      <c r="G842" s="9"/>
      <c r="I842" s="9"/>
    </row>
    <row r="843">
      <c r="A843" s="18"/>
      <c r="D843" s="9"/>
      <c r="E843" s="9"/>
      <c r="F843" s="9"/>
      <c r="G843" s="9"/>
      <c r="I843" s="9"/>
    </row>
    <row r="844">
      <c r="A844" s="18"/>
      <c r="D844" s="9"/>
      <c r="E844" s="9"/>
      <c r="F844" s="9"/>
      <c r="G844" s="9"/>
      <c r="I844" s="9"/>
    </row>
    <row r="845">
      <c r="A845" s="18"/>
      <c r="D845" s="9"/>
      <c r="E845" s="9"/>
      <c r="F845" s="9"/>
      <c r="G845" s="9"/>
      <c r="I845" s="9"/>
    </row>
    <row r="846">
      <c r="A846" s="18"/>
      <c r="D846" s="9"/>
      <c r="E846" s="9"/>
      <c r="F846" s="9"/>
      <c r="G846" s="9"/>
      <c r="I846" s="9"/>
    </row>
    <row r="847">
      <c r="A847" s="18"/>
      <c r="D847" s="9"/>
      <c r="E847" s="9"/>
      <c r="F847" s="9"/>
      <c r="G847" s="9"/>
      <c r="I847" s="9"/>
    </row>
    <row r="848">
      <c r="A848" s="18"/>
      <c r="D848" s="9"/>
      <c r="E848" s="9"/>
      <c r="F848" s="9"/>
      <c r="G848" s="9"/>
      <c r="I848" s="9"/>
    </row>
    <row r="849">
      <c r="A849" s="18"/>
      <c r="D849" s="9"/>
      <c r="E849" s="9"/>
      <c r="F849" s="9"/>
      <c r="G849" s="9"/>
      <c r="I849" s="9"/>
    </row>
    <row r="850">
      <c r="A850" s="18"/>
      <c r="D850" s="9"/>
      <c r="E850" s="9"/>
      <c r="F850" s="9"/>
      <c r="G850" s="9"/>
      <c r="I850" s="9"/>
    </row>
    <row r="851">
      <c r="A851" s="18"/>
      <c r="D851" s="9"/>
      <c r="E851" s="9"/>
      <c r="F851" s="9"/>
      <c r="G851" s="9"/>
      <c r="I851" s="9"/>
    </row>
    <row r="852">
      <c r="A852" s="18"/>
      <c r="D852" s="9"/>
      <c r="E852" s="9"/>
      <c r="F852" s="9"/>
      <c r="G852" s="9"/>
      <c r="I852" s="9"/>
    </row>
    <row r="853">
      <c r="A853" s="18"/>
      <c r="D853" s="9"/>
      <c r="E853" s="9"/>
      <c r="F853" s="9"/>
      <c r="G853" s="9"/>
      <c r="I853" s="9"/>
    </row>
    <row r="854">
      <c r="A854" s="18"/>
      <c r="D854" s="9"/>
      <c r="E854" s="9"/>
      <c r="F854" s="9"/>
      <c r="G854" s="9"/>
      <c r="I854" s="9"/>
    </row>
    <row r="855">
      <c r="A855" s="18"/>
      <c r="D855" s="9"/>
      <c r="E855" s="9"/>
      <c r="F855" s="9"/>
      <c r="G855" s="9"/>
      <c r="I855" s="9"/>
    </row>
    <row r="856">
      <c r="A856" s="18"/>
      <c r="D856" s="9"/>
      <c r="E856" s="9"/>
      <c r="F856" s="9"/>
      <c r="G856" s="9"/>
      <c r="I856" s="9"/>
    </row>
    <row r="857">
      <c r="A857" s="18"/>
      <c r="D857" s="9"/>
      <c r="E857" s="9"/>
      <c r="F857" s="9"/>
      <c r="G857" s="9"/>
      <c r="I857" s="9"/>
    </row>
    <row r="858">
      <c r="A858" s="18"/>
      <c r="D858" s="9"/>
      <c r="E858" s="9"/>
      <c r="F858" s="9"/>
      <c r="G858" s="9"/>
      <c r="I858" s="9"/>
    </row>
    <row r="859">
      <c r="A859" s="18"/>
      <c r="D859" s="9"/>
      <c r="E859" s="9"/>
      <c r="F859" s="9"/>
      <c r="G859" s="9"/>
      <c r="I859" s="9"/>
    </row>
    <row r="860">
      <c r="A860" s="18"/>
      <c r="D860" s="9"/>
      <c r="E860" s="9"/>
      <c r="F860" s="9"/>
      <c r="G860" s="9"/>
      <c r="I860" s="9"/>
    </row>
    <row r="861">
      <c r="A861" s="18"/>
      <c r="D861" s="9"/>
      <c r="E861" s="9"/>
      <c r="F861" s="9"/>
      <c r="G861" s="9"/>
      <c r="I861" s="9"/>
    </row>
    <row r="862">
      <c r="A862" s="18"/>
      <c r="D862" s="9"/>
      <c r="E862" s="9"/>
      <c r="F862" s="9"/>
      <c r="G862" s="9"/>
      <c r="I862" s="9"/>
    </row>
    <row r="863">
      <c r="A863" s="18"/>
      <c r="D863" s="9"/>
      <c r="E863" s="9"/>
      <c r="F863" s="9"/>
      <c r="G863" s="9"/>
      <c r="I863" s="9"/>
    </row>
    <row r="864">
      <c r="A864" s="18"/>
      <c r="D864" s="9"/>
      <c r="E864" s="9"/>
      <c r="F864" s="9"/>
      <c r="G864" s="9"/>
      <c r="I864" s="9"/>
    </row>
    <row r="865">
      <c r="A865" s="18"/>
      <c r="D865" s="9"/>
      <c r="E865" s="9"/>
      <c r="F865" s="9"/>
      <c r="G865" s="9"/>
      <c r="I865" s="9"/>
    </row>
    <row r="866">
      <c r="A866" s="18"/>
      <c r="D866" s="9"/>
      <c r="E866" s="9"/>
      <c r="F866" s="9"/>
      <c r="G866" s="9"/>
      <c r="I866" s="9"/>
    </row>
    <row r="867">
      <c r="A867" s="18"/>
      <c r="D867" s="9"/>
      <c r="E867" s="9"/>
      <c r="F867" s="9"/>
      <c r="G867" s="9"/>
      <c r="I867" s="9"/>
    </row>
    <row r="868">
      <c r="A868" s="18"/>
      <c r="D868" s="9"/>
      <c r="E868" s="9"/>
      <c r="F868" s="9"/>
      <c r="G868" s="9"/>
      <c r="I868" s="9"/>
    </row>
    <row r="869">
      <c r="A869" s="18"/>
      <c r="D869" s="9"/>
      <c r="E869" s="9"/>
      <c r="F869" s="9"/>
      <c r="G869" s="9"/>
      <c r="I869" s="9"/>
    </row>
    <row r="870">
      <c r="A870" s="18"/>
      <c r="D870" s="9"/>
      <c r="E870" s="9"/>
      <c r="F870" s="9"/>
      <c r="G870" s="9"/>
      <c r="I870" s="9"/>
    </row>
    <row r="871">
      <c r="A871" s="18"/>
      <c r="D871" s="9"/>
      <c r="E871" s="9"/>
      <c r="F871" s="9"/>
      <c r="G871" s="9"/>
      <c r="I871" s="9"/>
    </row>
    <row r="872">
      <c r="A872" s="18"/>
      <c r="D872" s="9"/>
      <c r="E872" s="9"/>
      <c r="F872" s="9"/>
      <c r="G872" s="9"/>
      <c r="I872" s="9"/>
    </row>
    <row r="873">
      <c r="A873" s="18"/>
      <c r="D873" s="9"/>
      <c r="E873" s="9"/>
      <c r="F873" s="9"/>
      <c r="G873" s="9"/>
      <c r="I873" s="9"/>
    </row>
    <row r="874">
      <c r="A874" s="18"/>
      <c r="D874" s="9"/>
      <c r="E874" s="9"/>
      <c r="F874" s="9"/>
      <c r="G874" s="9"/>
      <c r="I874" s="9"/>
    </row>
    <row r="875">
      <c r="A875" s="18"/>
      <c r="D875" s="9"/>
      <c r="E875" s="9"/>
      <c r="F875" s="9"/>
      <c r="G875" s="9"/>
      <c r="I875" s="9"/>
    </row>
    <row r="876">
      <c r="A876" s="18"/>
      <c r="D876" s="9"/>
      <c r="E876" s="9"/>
      <c r="F876" s="9"/>
      <c r="G876" s="9"/>
      <c r="I876" s="9"/>
    </row>
    <row r="877">
      <c r="A877" s="18"/>
      <c r="D877" s="9"/>
      <c r="E877" s="9"/>
      <c r="F877" s="9"/>
      <c r="G877" s="9"/>
      <c r="I877" s="9"/>
    </row>
    <row r="878">
      <c r="A878" s="18"/>
      <c r="D878" s="9"/>
      <c r="E878" s="9"/>
      <c r="F878" s="9"/>
      <c r="G878" s="9"/>
      <c r="I878" s="9"/>
    </row>
    <row r="879">
      <c r="A879" s="18"/>
      <c r="D879" s="9"/>
      <c r="E879" s="9"/>
      <c r="F879" s="9"/>
      <c r="G879" s="9"/>
      <c r="I879" s="9"/>
    </row>
    <row r="880">
      <c r="A880" s="18"/>
      <c r="D880" s="9"/>
      <c r="E880" s="9"/>
      <c r="F880" s="9"/>
      <c r="G880" s="9"/>
      <c r="I880" s="9"/>
    </row>
    <row r="881">
      <c r="A881" s="18"/>
      <c r="D881" s="9"/>
      <c r="E881" s="9"/>
      <c r="F881" s="9"/>
      <c r="G881" s="9"/>
      <c r="I881" s="9"/>
    </row>
    <row r="882">
      <c r="A882" s="18"/>
      <c r="D882" s="9"/>
      <c r="E882" s="9"/>
      <c r="F882" s="9"/>
      <c r="G882" s="9"/>
      <c r="I882" s="9"/>
    </row>
    <row r="883">
      <c r="A883" s="18"/>
      <c r="D883" s="9"/>
      <c r="E883" s="9"/>
      <c r="F883" s="9"/>
      <c r="G883" s="9"/>
      <c r="I883" s="9"/>
    </row>
    <row r="884">
      <c r="A884" s="18"/>
      <c r="D884" s="9"/>
      <c r="E884" s="9"/>
      <c r="F884" s="9"/>
      <c r="G884" s="9"/>
      <c r="I884" s="9"/>
    </row>
    <row r="885">
      <c r="A885" s="18"/>
      <c r="D885" s="9"/>
      <c r="E885" s="9"/>
      <c r="F885" s="9"/>
      <c r="G885" s="9"/>
      <c r="I885" s="9"/>
    </row>
    <row r="886">
      <c r="A886" s="18"/>
      <c r="D886" s="9"/>
      <c r="E886" s="9"/>
      <c r="F886" s="9"/>
      <c r="G886" s="9"/>
      <c r="I886" s="9"/>
    </row>
    <row r="887">
      <c r="A887" s="18"/>
      <c r="D887" s="9"/>
      <c r="E887" s="9"/>
      <c r="F887" s="9"/>
      <c r="G887" s="9"/>
      <c r="I887" s="9"/>
    </row>
    <row r="888">
      <c r="A888" s="18"/>
      <c r="D888" s="9"/>
      <c r="E888" s="9"/>
      <c r="F888" s="9"/>
      <c r="G888" s="9"/>
      <c r="I888" s="9"/>
    </row>
    <row r="889">
      <c r="A889" s="18"/>
      <c r="D889" s="9"/>
      <c r="E889" s="9"/>
      <c r="F889" s="9"/>
      <c r="G889" s="9"/>
      <c r="I889" s="9"/>
    </row>
    <row r="890">
      <c r="A890" s="18"/>
      <c r="D890" s="9"/>
      <c r="E890" s="9"/>
      <c r="F890" s="9"/>
      <c r="G890" s="9"/>
      <c r="I890" s="9"/>
    </row>
    <row r="891">
      <c r="A891" s="18"/>
      <c r="D891" s="9"/>
      <c r="E891" s="9"/>
      <c r="F891" s="9"/>
      <c r="G891" s="9"/>
      <c r="I891" s="9"/>
    </row>
    <row r="892">
      <c r="A892" s="18"/>
      <c r="D892" s="9"/>
      <c r="E892" s="9"/>
      <c r="F892" s="9"/>
      <c r="G892" s="9"/>
      <c r="I892" s="9"/>
    </row>
    <row r="893">
      <c r="A893" s="18"/>
      <c r="D893" s="9"/>
      <c r="E893" s="9"/>
      <c r="F893" s="9"/>
      <c r="G893" s="9"/>
      <c r="I893" s="9"/>
    </row>
    <row r="894">
      <c r="A894" s="18"/>
      <c r="D894" s="9"/>
      <c r="E894" s="9"/>
      <c r="F894" s="9"/>
      <c r="G894" s="9"/>
      <c r="I894" s="9"/>
    </row>
    <row r="895">
      <c r="A895" s="18"/>
      <c r="D895" s="9"/>
      <c r="E895" s="9"/>
      <c r="F895" s="9"/>
      <c r="G895" s="9"/>
      <c r="I895" s="9"/>
    </row>
    <row r="896">
      <c r="A896" s="18"/>
      <c r="D896" s="9"/>
      <c r="E896" s="9"/>
      <c r="F896" s="9"/>
      <c r="G896" s="9"/>
      <c r="I896" s="9"/>
    </row>
    <row r="897">
      <c r="A897" s="18"/>
      <c r="D897" s="9"/>
      <c r="E897" s="9"/>
      <c r="F897" s="9"/>
      <c r="G897" s="9"/>
      <c r="I897" s="9"/>
    </row>
    <row r="898">
      <c r="A898" s="18"/>
      <c r="D898" s="9"/>
      <c r="E898" s="9"/>
      <c r="F898" s="9"/>
      <c r="G898" s="9"/>
      <c r="I898" s="9"/>
    </row>
    <row r="899">
      <c r="A899" s="18"/>
      <c r="D899" s="9"/>
      <c r="E899" s="9"/>
      <c r="F899" s="9"/>
      <c r="G899" s="9"/>
      <c r="I899" s="9"/>
    </row>
    <row r="900">
      <c r="A900" s="18"/>
      <c r="D900" s="9"/>
      <c r="E900" s="9"/>
      <c r="F900" s="9"/>
      <c r="G900" s="9"/>
      <c r="I900" s="9"/>
    </row>
    <row r="901">
      <c r="A901" s="18"/>
      <c r="D901" s="9"/>
      <c r="E901" s="9"/>
      <c r="F901" s="9"/>
      <c r="G901" s="9"/>
      <c r="I901" s="9"/>
    </row>
    <row r="902">
      <c r="A902" s="18"/>
      <c r="D902" s="9"/>
      <c r="E902" s="9"/>
      <c r="F902" s="9"/>
      <c r="G902" s="9"/>
      <c r="I902" s="9"/>
    </row>
    <row r="903">
      <c r="A903" s="18"/>
      <c r="D903" s="9"/>
      <c r="E903" s="9"/>
      <c r="F903" s="9"/>
      <c r="G903" s="9"/>
      <c r="I903" s="9"/>
    </row>
    <row r="904">
      <c r="A904" s="18"/>
      <c r="D904" s="9"/>
      <c r="E904" s="9"/>
      <c r="F904" s="9"/>
      <c r="G904" s="9"/>
      <c r="I904" s="9"/>
    </row>
    <row r="905">
      <c r="A905" s="18"/>
      <c r="D905" s="9"/>
      <c r="E905" s="9"/>
      <c r="F905" s="9"/>
      <c r="G905" s="9"/>
      <c r="I905" s="9"/>
    </row>
    <row r="906">
      <c r="A906" s="18"/>
      <c r="D906" s="9"/>
      <c r="E906" s="9"/>
      <c r="F906" s="9"/>
      <c r="G906" s="9"/>
      <c r="I906" s="9"/>
    </row>
    <row r="907">
      <c r="A907" s="18"/>
      <c r="D907" s="9"/>
      <c r="E907" s="9"/>
      <c r="F907" s="9"/>
      <c r="G907" s="9"/>
      <c r="I907" s="9"/>
    </row>
    <row r="908">
      <c r="A908" s="18"/>
      <c r="D908" s="9"/>
      <c r="E908" s="9"/>
      <c r="F908" s="9"/>
      <c r="G908" s="9"/>
      <c r="I908" s="9"/>
    </row>
    <row r="909">
      <c r="A909" s="18"/>
      <c r="D909" s="9"/>
      <c r="E909" s="9"/>
      <c r="F909" s="9"/>
      <c r="G909" s="9"/>
      <c r="I909" s="9"/>
    </row>
    <row r="910">
      <c r="A910" s="18"/>
      <c r="D910" s="9"/>
      <c r="E910" s="9"/>
      <c r="F910" s="9"/>
      <c r="G910" s="9"/>
      <c r="I910" s="9"/>
    </row>
    <row r="911">
      <c r="A911" s="18"/>
      <c r="D911" s="9"/>
      <c r="E911" s="9"/>
      <c r="F911" s="9"/>
      <c r="G911" s="9"/>
      <c r="I911" s="9"/>
    </row>
    <row r="912">
      <c r="A912" s="18"/>
      <c r="D912" s="9"/>
      <c r="E912" s="9"/>
      <c r="F912" s="9"/>
      <c r="G912" s="9"/>
      <c r="I912" s="9"/>
    </row>
    <row r="913">
      <c r="A913" s="18"/>
      <c r="D913" s="9"/>
      <c r="E913" s="9"/>
      <c r="F913" s="9"/>
      <c r="G913" s="9"/>
      <c r="I913" s="9"/>
    </row>
    <row r="914">
      <c r="A914" s="18"/>
      <c r="D914" s="9"/>
      <c r="E914" s="9"/>
      <c r="F914" s="9"/>
      <c r="G914" s="9"/>
      <c r="I914" s="9"/>
    </row>
    <row r="915">
      <c r="A915" s="18"/>
      <c r="D915" s="9"/>
      <c r="E915" s="9"/>
      <c r="F915" s="9"/>
      <c r="G915" s="9"/>
      <c r="I915" s="9"/>
    </row>
    <row r="916">
      <c r="A916" s="18"/>
      <c r="D916" s="9"/>
      <c r="E916" s="9"/>
      <c r="F916" s="9"/>
      <c r="G916" s="9"/>
      <c r="I916" s="9"/>
    </row>
    <row r="917">
      <c r="A917" s="18"/>
      <c r="D917" s="9"/>
      <c r="E917" s="9"/>
      <c r="F917" s="9"/>
      <c r="G917" s="9"/>
      <c r="I917" s="9"/>
    </row>
    <row r="918">
      <c r="A918" s="18"/>
      <c r="D918" s="9"/>
      <c r="E918" s="9"/>
      <c r="F918" s="9"/>
      <c r="G918" s="9"/>
      <c r="I918" s="9"/>
    </row>
    <row r="919">
      <c r="A919" s="18"/>
      <c r="D919" s="9"/>
      <c r="E919" s="9"/>
      <c r="F919" s="9"/>
      <c r="G919" s="9"/>
      <c r="I919" s="9"/>
    </row>
    <row r="920">
      <c r="A920" s="18"/>
      <c r="D920" s="9"/>
      <c r="E920" s="9"/>
      <c r="F920" s="9"/>
      <c r="G920" s="9"/>
      <c r="I920" s="9"/>
    </row>
    <row r="921">
      <c r="A921" s="18"/>
      <c r="D921" s="9"/>
      <c r="E921" s="9"/>
      <c r="F921" s="9"/>
      <c r="G921" s="9"/>
      <c r="I921" s="9"/>
    </row>
    <row r="922">
      <c r="A922" s="18"/>
      <c r="D922" s="9"/>
      <c r="E922" s="9"/>
      <c r="F922" s="9"/>
      <c r="G922" s="9"/>
      <c r="I922" s="9"/>
    </row>
    <row r="923">
      <c r="A923" s="18"/>
      <c r="D923" s="9"/>
      <c r="E923" s="9"/>
      <c r="F923" s="9"/>
      <c r="G923" s="9"/>
      <c r="I923" s="9"/>
    </row>
    <row r="924">
      <c r="A924" s="18"/>
      <c r="D924" s="9"/>
      <c r="E924" s="9"/>
      <c r="F924" s="9"/>
      <c r="G924" s="9"/>
      <c r="I924" s="9"/>
    </row>
    <row r="925">
      <c r="A925" s="18"/>
      <c r="D925" s="9"/>
      <c r="E925" s="9"/>
      <c r="F925" s="9"/>
      <c r="G925" s="9"/>
      <c r="I925" s="9"/>
    </row>
    <row r="926">
      <c r="A926" s="18"/>
      <c r="D926" s="9"/>
      <c r="E926" s="9"/>
      <c r="F926" s="9"/>
      <c r="G926" s="9"/>
      <c r="I926" s="9"/>
    </row>
    <row r="927">
      <c r="A927" s="18"/>
      <c r="D927" s="9"/>
      <c r="E927" s="9"/>
      <c r="F927" s="9"/>
      <c r="G927" s="9"/>
      <c r="I927" s="9"/>
    </row>
    <row r="928">
      <c r="A928" s="18"/>
      <c r="D928" s="9"/>
      <c r="E928" s="9"/>
      <c r="F928" s="9"/>
      <c r="G928" s="9"/>
      <c r="I928" s="9"/>
    </row>
    <row r="929">
      <c r="A929" s="18"/>
      <c r="D929" s="9"/>
      <c r="E929" s="9"/>
      <c r="F929" s="9"/>
      <c r="G929" s="9"/>
      <c r="I929" s="9"/>
    </row>
    <row r="930">
      <c r="A930" s="18"/>
      <c r="D930" s="9"/>
      <c r="E930" s="9"/>
      <c r="F930" s="9"/>
      <c r="G930" s="9"/>
      <c r="I930" s="9"/>
    </row>
    <row r="931">
      <c r="A931" s="18"/>
      <c r="D931" s="9"/>
      <c r="E931" s="9"/>
      <c r="F931" s="9"/>
      <c r="G931" s="9"/>
      <c r="I931" s="9"/>
    </row>
    <row r="932">
      <c r="A932" s="18"/>
      <c r="D932" s="9"/>
      <c r="E932" s="9"/>
      <c r="F932" s="9"/>
      <c r="G932" s="9"/>
      <c r="I932" s="9"/>
    </row>
    <row r="933">
      <c r="A933" s="18"/>
      <c r="D933" s="9"/>
      <c r="E933" s="9"/>
      <c r="F933" s="9"/>
      <c r="G933" s="9"/>
      <c r="I933" s="9"/>
    </row>
    <row r="934">
      <c r="A934" s="18"/>
      <c r="D934" s="9"/>
      <c r="E934" s="9"/>
      <c r="F934" s="9"/>
      <c r="G934" s="9"/>
      <c r="I934" s="9"/>
    </row>
    <row r="935">
      <c r="A935" s="18"/>
      <c r="D935" s="9"/>
      <c r="E935" s="9"/>
      <c r="F935" s="9"/>
      <c r="G935" s="9"/>
      <c r="I935" s="9"/>
    </row>
    <row r="936">
      <c r="A936" s="18"/>
      <c r="D936" s="9"/>
      <c r="E936" s="9"/>
      <c r="F936" s="9"/>
      <c r="G936" s="9"/>
      <c r="I936" s="9"/>
    </row>
    <row r="937">
      <c r="A937" s="18"/>
      <c r="D937" s="9"/>
      <c r="E937" s="9"/>
      <c r="F937" s="9"/>
      <c r="G937" s="9"/>
      <c r="I937" s="9"/>
    </row>
    <row r="938">
      <c r="A938" s="18"/>
      <c r="D938" s="9"/>
      <c r="E938" s="9"/>
      <c r="F938" s="9"/>
      <c r="G938" s="9"/>
      <c r="I938" s="9"/>
    </row>
    <row r="939">
      <c r="A939" s="18"/>
      <c r="D939" s="9"/>
      <c r="E939" s="9"/>
      <c r="F939" s="9"/>
      <c r="G939" s="9"/>
      <c r="I939" s="9"/>
    </row>
    <row r="940">
      <c r="A940" s="18"/>
      <c r="D940" s="9"/>
      <c r="E940" s="9"/>
      <c r="F940" s="9"/>
      <c r="G940" s="9"/>
      <c r="I940" s="9"/>
    </row>
    <row r="941">
      <c r="A941" s="18"/>
      <c r="D941" s="9"/>
      <c r="E941" s="9"/>
      <c r="F941" s="9"/>
      <c r="G941" s="9"/>
      <c r="I941" s="9"/>
    </row>
    <row r="942">
      <c r="A942" s="18"/>
      <c r="D942" s="9"/>
      <c r="E942" s="9"/>
      <c r="F942" s="9"/>
      <c r="G942" s="9"/>
      <c r="I942" s="9"/>
    </row>
    <row r="943">
      <c r="A943" s="18"/>
      <c r="D943" s="9"/>
      <c r="E943" s="9"/>
      <c r="F943" s="9"/>
      <c r="G943" s="9"/>
      <c r="I943" s="9"/>
    </row>
    <row r="944">
      <c r="A944" s="18"/>
      <c r="D944" s="9"/>
      <c r="E944" s="9"/>
      <c r="F944" s="9"/>
      <c r="G944" s="9"/>
      <c r="I944" s="9"/>
    </row>
    <row r="945">
      <c r="A945" s="18"/>
      <c r="D945" s="9"/>
      <c r="E945" s="9"/>
      <c r="F945" s="9"/>
      <c r="G945" s="9"/>
      <c r="I945" s="9"/>
    </row>
    <row r="946">
      <c r="A946" s="18"/>
      <c r="D946" s="9"/>
      <c r="E946" s="9"/>
      <c r="F946" s="9"/>
      <c r="G946" s="9"/>
      <c r="I946" s="9"/>
    </row>
    <row r="947">
      <c r="A947" s="18"/>
      <c r="D947" s="9"/>
      <c r="E947" s="9"/>
      <c r="F947" s="9"/>
      <c r="G947" s="9"/>
      <c r="I947" s="9"/>
    </row>
    <row r="948">
      <c r="A948" s="18"/>
      <c r="D948" s="9"/>
      <c r="E948" s="9"/>
      <c r="F948" s="9"/>
      <c r="G948" s="9"/>
      <c r="I948" s="9"/>
    </row>
    <row r="949">
      <c r="A949" s="18"/>
      <c r="D949" s="9"/>
      <c r="E949" s="9"/>
      <c r="F949" s="9"/>
      <c r="G949" s="9"/>
      <c r="I949" s="9"/>
    </row>
    <row r="950">
      <c r="A950" s="18"/>
      <c r="D950" s="9"/>
      <c r="E950" s="9"/>
      <c r="F950" s="9"/>
      <c r="G950" s="9"/>
      <c r="I950" s="9"/>
    </row>
    <row r="951">
      <c r="A951" s="18"/>
      <c r="D951" s="9"/>
      <c r="E951" s="9"/>
      <c r="F951" s="9"/>
      <c r="G951" s="9"/>
      <c r="I951" s="9"/>
    </row>
    <row r="952">
      <c r="A952" s="18"/>
      <c r="D952" s="9"/>
      <c r="E952" s="9"/>
      <c r="F952" s="9"/>
      <c r="G952" s="9"/>
      <c r="I952" s="9"/>
    </row>
    <row r="953">
      <c r="A953" s="18"/>
      <c r="D953" s="9"/>
      <c r="E953" s="9"/>
      <c r="F953" s="9"/>
      <c r="G953" s="9"/>
      <c r="I953" s="9"/>
    </row>
    <row r="954">
      <c r="A954" s="18"/>
      <c r="D954" s="9"/>
      <c r="E954" s="9"/>
      <c r="F954" s="9"/>
      <c r="G954" s="9"/>
      <c r="I954" s="9"/>
    </row>
    <row r="955">
      <c r="A955" s="18"/>
      <c r="D955" s="9"/>
      <c r="E955" s="9"/>
      <c r="F955" s="9"/>
      <c r="G955" s="9"/>
      <c r="I955" s="9"/>
    </row>
    <row r="956">
      <c r="A956" s="18"/>
      <c r="D956" s="9"/>
      <c r="E956" s="9"/>
      <c r="F956" s="9"/>
      <c r="G956" s="9"/>
      <c r="I956" s="9"/>
    </row>
    <row r="957">
      <c r="A957" s="18"/>
      <c r="D957" s="9"/>
      <c r="E957" s="9"/>
      <c r="F957" s="9"/>
      <c r="G957" s="9"/>
      <c r="I957" s="9"/>
    </row>
    <row r="958">
      <c r="A958" s="18"/>
      <c r="D958" s="9"/>
      <c r="E958" s="9"/>
      <c r="F958" s="9"/>
      <c r="G958" s="9"/>
      <c r="I958" s="9"/>
    </row>
    <row r="959">
      <c r="A959" s="18"/>
      <c r="D959" s="9"/>
      <c r="E959" s="9"/>
      <c r="F959" s="9"/>
      <c r="G959" s="9"/>
      <c r="I959" s="9"/>
    </row>
    <row r="960">
      <c r="A960" s="18"/>
      <c r="D960" s="9"/>
      <c r="E960" s="9"/>
      <c r="F960" s="9"/>
      <c r="G960" s="9"/>
      <c r="I960" s="9"/>
    </row>
    <row r="961">
      <c r="A961" s="18"/>
      <c r="D961" s="9"/>
      <c r="E961" s="9"/>
      <c r="F961" s="9"/>
      <c r="G961" s="9"/>
      <c r="I961" s="9"/>
    </row>
    <row r="962">
      <c r="A962" s="18"/>
      <c r="D962" s="9"/>
      <c r="E962" s="9"/>
      <c r="F962" s="9"/>
      <c r="G962" s="9"/>
      <c r="I962" s="9"/>
    </row>
    <row r="963">
      <c r="A963" s="18"/>
      <c r="D963" s="9"/>
      <c r="E963" s="9"/>
      <c r="F963" s="9"/>
      <c r="G963" s="9"/>
      <c r="I963" s="9"/>
    </row>
    <row r="964">
      <c r="A964" s="18"/>
      <c r="D964" s="9"/>
      <c r="E964" s="9"/>
      <c r="F964" s="9"/>
      <c r="G964" s="9"/>
      <c r="I964" s="9"/>
    </row>
    <row r="965">
      <c r="A965" s="18"/>
      <c r="D965" s="9"/>
      <c r="E965" s="9"/>
      <c r="F965" s="9"/>
      <c r="G965" s="9"/>
      <c r="I965" s="9"/>
    </row>
    <row r="966">
      <c r="A966" s="18"/>
      <c r="D966" s="9"/>
      <c r="E966" s="9"/>
      <c r="F966" s="9"/>
      <c r="G966" s="9"/>
      <c r="I966" s="9"/>
    </row>
    <row r="967">
      <c r="A967" s="18"/>
      <c r="D967" s="9"/>
      <c r="E967" s="9"/>
      <c r="F967" s="9"/>
      <c r="G967" s="9"/>
      <c r="I967" s="9"/>
    </row>
    <row r="968">
      <c r="A968" s="18"/>
      <c r="D968" s="9"/>
      <c r="E968" s="9"/>
      <c r="F968" s="9"/>
      <c r="G968" s="9"/>
      <c r="I968" s="9"/>
    </row>
    <row r="969">
      <c r="A969" s="18"/>
      <c r="D969" s="9"/>
      <c r="E969" s="9"/>
      <c r="F969" s="9"/>
      <c r="G969" s="9"/>
      <c r="I969" s="9"/>
    </row>
    <row r="970">
      <c r="A970" s="18"/>
      <c r="D970" s="9"/>
      <c r="E970" s="9"/>
      <c r="F970" s="9"/>
      <c r="G970" s="9"/>
      <c r="I970" s="9"/>
    </row>
    <row r="971">
      <c r="A971" s="18"/>
      <c r="D971" s="9"/>
      <c r="E971" s="9"/>
      <c r="F971" s="9"/>
      <c r="G971" s="9"/>
      <c r="I971" s="9"/>
    </row>
    <row r="972">
      <c r="A972" s="18"/>
      <c r="D972" s="9"/>
      <c r="E972" s="9"/>
      <c r="F972" s="9"/>
      <c r="G972" s="9"/>
      <c r="I972" s="9"/>
    </row>
    <row r="973">
      <c r="A973" s="18"/>
      <c r="D973" s="9"/>
      <c r="E973" s="9"/>
      <c r="F973" s="9"/>
      <c r="G973" s="9"/>
      <c r="I973" s="9"/>
    </row>
    <row r="974">
      <c r="A974" s="18"/>
      <c r="D974" s="9"/>
      <c r="E974" s="9"/>
      <c r="F974" s="9"/>
      <c r="G974" s="9"/>
      <c r="I974" s="9"/>
    </row>
    <row r="975">
      <c r="A975" s="18"/>
      <c r="D975" s="9"/>
      <c r="E975" s="9"/>
      <c r="F975" s="9"/>
      <c r="G975" s="9"/>
      <c r="I975" s="9"/>
    </row>
    <row r="976">
      <c r="A976" s="18"/>
      <c r="D976" s="9"/>
      <c r="E976" s="9"/>
      <c r="F976" s="9"/>
      <c r="G976" s="9"/>
      <c r="I976" s="9"/>
    </row>
    <row r="977">
      <c r="A977" s="18"/>
      <c r="D977" s="9"/>
      <c r="E977" s="9"/>
      <c r="F977" s="9"/>
      <c r="G977" s="9"/>
      <c r="I977" s="9"/>
    </row>
    <row r="978">
      <c r="A978" s="18"/>
      <c r="D978" s="9"/>
      <c r="E978" s="9"/>
      <c r="F978" s="9"/>
      <c r="G978" s="9"/>
      <c r="I978" s="9"/>
    </row>
    <row r="979">
      <c r="A979" s="18"/>
      <c r="D979" s="9"/>
      <c r="E979" s="9"/>
      <c r="F979" s="9"/>
      <c r="G979" s="9"/>
      <c r="I979" s="9"/>
    </row>
    <row r="980">
      <c r="A980" s="18"/>
      <c r="D980" s="9"/>
      <c r="E980" s="9"/>
      <c r="F980" s="9"/>
      <c r="G980" s="9"/>
      <c r="I980" s="9"/>
    </row>
    <row r="981">
      <c r="A981" s="18"/>
      <c r="D981" s="9"/>
      <c r="E981" s="9"/>
      <c r="F981" s="9"/>
      <c r="G981" s="9"/>
      <c r="I981" s="9"/>
    </row>
    <row r="982">
      <c r="A982" s="18"/>
      <c r="D982" s="9"/>
      <c r="E982" s="9"/>
      <c r="F982" s="9"/>
      <c r="G982" s="9"/>
      <c r="I982" s="9"/>
    </row>
    <row r="983">
      <c r="A983" s="18"/>
      <c r="D983" s="9"/>
      <c r="E983" s="9"/>
      <c r="F983" s="9"/>
      <c r="G983" s="9"/>
      <c r="I983" s="9"/>
    </row>
    <row r="984">
      <c r="A984" s="18"/>
      <c r="D984" s="9"/>
      <c r="E984" s="9"/>
      <c r="F984" s="9"/>
      <c r="G984" s="9"/>
      <c r="I984" s="9"/>
    </row>
    <row r="985">
      <c r="A985" s="18"/>
      <c r="D985" s="9"/>
      <c r="E985" s="9"/>
      <c r="F985" s="9"/>
      <c r="G985" s="9"/>
      <c r="I985" s="9"/>
    </row>
    <row r="986">
      <c r="A986" s="18"/>
      <c r="D986" s="9"/>
      <c r="E986" s="9"/>
      <c r="F986" s="9"/>
      <c r="G986" s="9"/>
      <c r="I986" s="9"/>
    </row>
    <row r="987">
      <c r="A987" s="18"/>
      <c r="D987" s="9"/>
      <c r="E987" s="9"/>
      <c r="F987" s="9"/>
      <c r="G987" s="9"/>
      <c r="I987" s="9"/>
    </row>
    <row r="988">
      <c r="A988" s="18"/>
      <c r="D988" s="9"/>
      <c r="E988" s="9"/>
      <c r="F988" s="9"/>
      <c r="G988" s="9"/>
      <c r="I988" s="9"/>
    </row>
    <row r="989">
      <c r="A989" s="18"/>
      <c r="D989" s="9"/>
      <c r="E989" s="9"/>
      <c r="F989" s="9"/>
      <c r="G989" s="9"/>
      <c r="I989" s="9"/>
    </row>
    <row r="990">
      <c r="A990" s="18"/>
      <c r="D990" s="9"/>
      <c r="E990" s="9"/>
      <c r="F990" s="9"/>
      <c r="G990" s="9"/>
      <c r="I990" s="9"/>
    </row>
    <row r="991">
      <c r="A991" s="18"/>
      <c r="D991" s="9"/>
      <c r="E991" s="9"/>
      <c r="F991" s="9"/>
      <c r="G991" s="9"/>
      <c r="I991" s="9"/>
    </row>
    <row r="992">
      <c r="A992" s="18"/>
      <c r="D992" s="9"/>
      <c r="E992" s="9"/>
      <c r="F992" s="9"/>
      <c r="G992" s="9"/>
      <c r="I992" s="9"/>
    </row>
    <row r="993">
      <c r="A993" s="18"/>
      <c r="D993" s="9"/>
      <c r="E993" s="9"/>
      <c r="F993" s="9"/>
      <c r="G993" s="9"/>
      <c r="I993" s="9"/>
    </row>
    <row r="994">
      <c r="A994" s="18"/>
      <c r="D994" s="9"/>
      <c r="E994" s="9"/>
      <c r="F994" s="9"/>
      <c r="G994" s="9"/>
      <c r="I994" s="9"/>
    </row>
    <row r="995">
      <c r="A995" s="18"/>
      <c r="D995" s="9"/>
      <c r="E995" s="9"/>
      <c r="F995" s="9"/>
      <c r="G995" s="9"/>
      <c r="I995" s="9"/>
    </row>
    <row r="996">
      <c r="A996" s="18"/>
      <c r="D996" s="9"/>
      <c r="E996" s="9"/>
      <c r="F996" s="9"/>
      <c r="G996" s="9"/>
      <c r="I996" s="9"/>
    </row>
    <row r="997">
      <c r="A997" s="18"/>
      <c r="D997" s="9"/>
      <c r="E997" s="9"/>
      <c r="F997" s="9"/>
      <c r="G997" s="9"/>
      <c r="I997" s="9"/>
    </row>
    <row r="998">
      <c r="A998" s="18"/>
      <c r="D998" s="9"/>
      <c r="E998" s="9"/>
      <c r="F998" s="9"/>
      <c r="G998" s="9"/>
      <c r="I998" s="9"/>
    </row>
    <row r="999">
      <c r="A999" s="18"/>
      <c r="D999" s="9"/>
      <c r="E999" s="9"/>
      <c r="F999" s="9"/>
      <c r="G999" s="9"/>
      <c r="I999" s="9"/>
    </row>
    <row r="1000">
      <c r="A1000" s="18"/>
      <c r="D1000" s="9"/>
      <c r="E1000" s="9"/>
      <c r="F1000" s="9"/>
      <c r="G1000" s="9"/>
      <c r="I1000" s="9"/>
    </row>
    <row r="1001">
      <c r="A1001" s="18"/>
      <c r="D1001" s="9"/>
      <c r="E1001" s="9"/>
      <c r="F1001" s="9"/>
      <c r="G1001" s="9"/>
      <c r="I1001" s="9"/>
    </row>
    <row r="1002">
      <c r="A1002" s="18"/>
      <c r="D1002" s="9"/>
      <c r="E1002" s="9"/>
      <c r="F1002" s="9"/>
      <c r="G1002" s="9"/>
      <c r="I1002" s="9"/>
    </row>
    <row r="1003">
      <c r="A1003" s="18"/>
      <c r="D1003" s="9"/>
      <c r="E1003" s="9"/>
      <c r="F1003" s="9"/>
      <c r="G1003" s="9"/>
      <c r="I1003" s="9"/>
    </row>
    <row r="1004">
      <c r="A1004" s="18"/>
      <c r="D1004" s="9"/>
      <c r="E1004" s="9"/>
      <c r="F1004" s="9"/>
      <c r="G1004" s="9"/>
      <c r="I1004" s="9"/>
    </row>
    <row r="1005">
      <c r="A1005" s="18"/>
      <c r="D1005" s="9"/>
      <c r="E1005" s="9"/>
      <c r="F1005" s="9"/>
      <c r="G1005" s="9"/>
      <c r="I1005" s="9"/>
    </row>
    <row r="1006">
      <c r="A1006" s="18"/>
      <c r="D1006" s="9"/>
      <c r="E1006" s="9"/>
      <c r="F1006" s="9"/>
      <c r="G1006" s="9"/>
      <c r="I1006" s="9"/>
    </row>
    <row r="1007">
      <c r="A1007" s="18"/>
      <c r="D1007" s="9"/>
      <c r="E1007" s="9"/>
      <c r="F1007" s="9"/>
      <c r="G1007" s="9"/>
      <c r="I1007" s="9"/>
    </row>
    <row r="1008">
      <c r="A1008" s="18"/>
      <c r="D1008" s="9"/>
      <c r="E1008" s="9"/>
      <c r="F1008" s="9"/>
      <c r="G1008" s="9"/>
      <c r="I1008" s="9"/>
    </row>
    <row r="1009">
      <c r="A1009" s="18"/>
      <c r="D1009" s="9"/>
      <c r="E1009" s="9"/>
      <c r="F1009" s="9"/>
      <c r="G1009" s="9"/>
      <c r="I1009" s="9"/>
    </row>
    <row r="1010">
      <c r="A1010" s="18"/>
      <c r="D1010" s="9"/>
      <c r="E1010" s="9"/>
      <c r="F1010" s="9"/>
      <c r="G1010" s="9"/>
      <c r="I1010" s="9"/>
    </row>
    <row r="1011">
      <c r="A1011" s="18"/>
      <c r="D1011" s="9"/>
      <c r="E1011" s="9"/>
      <c r="F1011" s="9"/>
      <c r="G1011" s="9"/>
      <c r="I1011" s="9"/>
    </row>
    <row r="1012">
      <c r="A1012" s="18"/>
      <c r="D1012" s="9"/>
      <c r="E1012" s="9"/>
      <c r="F1012" s="9"/>
      <c r="G1012" s="9"/>
      <c r="I1012" s="9"/>
    </row>
  </sheetData>
  <conditionalFormatting sqref="C2:C37 C39:C43">
    <cfRule type="cellIs" dxfId="0" priority="1" operator="greaterThanOrEqual">
      <formula>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29"/>
    <col customWidth="1" min="2" max="2" width="20.57"/>
    <col customWidth="1" min="3" max="3" width="10.0"/>
    <col customWidth="1" min="4" max="4" width="58.14"/>
    <col customWidth="1" min="5" max="5" width="47.86"/>
    <col customWidth="1" min="6" max="6" width="54.86"/>
    <col customWidth="1" min="7" max="7" width="57.57"/>
    <col customWidth="1" min="8" max="8" width="48.86"/>
    <col customWidth="1" min="9" max="9" width="45.57"/>
  </cols>
  <sheetData>
    <row r="1">
      <c r="A1" s="1" t="s">
        <v>0</v>
      </c>
      <c r="B1" s="2" t="s">
        <v>1</v>
      </c>
      <c r="C1" s="2" t="s">
        <v>2</v>
      </c>
      <c r="D1" s="3" t="s">
        <v>3</v>
      </c>
      <c r="E1" s="3" t="s">
        <v>4</v>
      </c>
      <c r="F1" s="3" t="s">
        <v>169</v>
      </c>
      <c r="G1" s="3" t="s">
        <v>6</v>
      </c>
      <c r="H1" s="2" t="s">
        <v>170</v>
      </c>
      <c r="I1" s="3" t="s">
        <v>4</v>
      </c>
      <c r="J1" s="5"/>
      <c r="K1" s="5"/>
      <c r="L1" s="5"/>
      <c r="M1" s="5"/>
      <c r="N1" s="5"/>
      <c r="O1" s="5"/>
      <c r="P1" s="5"/>
      <c r="Q1" s="5"/>
      <c r="R1" s="5"/>
      <c r="S1" s="5"/>
      <c r="T1" s="5"/>
      <c r="U1" s="5"/>
      <c r="V1" s="5"/>
      <c r="W1" s="5"/>
      <c r="X1" s="5"/>
    </row>
    <row r="2">
      <c r="A2" s="6" t="s">
        <v>7</v>
      </c>
      <c r="B2" s="7" t="s">
        <v>8</v>
      </c>
      <c r="D2" s="8"/>
      <c r="E2" s="9"/>
      <c r="F2" s="8"/>
      <c r="G2" s="8"/>
      <c r="I2" s="8"/>
    </row>
    <row r="3">
      <c r="A3" s="6" t="s">
        <v>12</v>
      </c>
      <c r="B3" s="7" t="s">
        <v>13</v>
      </c>
      <c r="D3" s="8"/>
      <c r="E3" s="8"/>
      <c r="F3" s="9"/>
      <c r="G3" s="8"/>
      <c r="I3" s="9"/>
    </row>
    <row r="4">
      <c r="A4" s="10" t="s">
        <v>18</v>
      </c>
      <c r="B4" s="7" t="s">
        <v>19</v>
      </c>
      <c r="C4" s="7">
        <v>10.0</v>
      </c>
      <c r="D4" s="24"/>
      <c r="E4" s="24"/>
      <c r="F4" s="8"/>
      <c r="G4" s="8"/>
      <c r="I4" s="9"/>
    </row>
    <row r="5">
      <c r="A5" s="10" t="s">
        <v>23</v>
      </c>
      <c r="B5" s="7" t="s">
        <v>24</v>
      </c>
      <c r="D5" s="8"/>
      <c r="E5" s="8"/>
      <c r="F5" s="8"/>
      <c r="G5" s="8"/>
      <c r="I5" s="9"/>
    </row>
    <row r="6">
      <c r="A6" s="10" t="s">
        <v>28</v>
      </c>
      <c r="B6" s="7" t="s">
        <v>29</v>
      </c>
      <c r="D6" s="8"/>
      <c r="E6" s="8"/>
      <c r="F6" s="9"/>
      <c r="G6" s="8"/>
      <c r="I6" s="9"/>
    </row>
    <row r="7">
      <c r="A7" s="6" t="s">
        <v>33</v>
      </c>
      <c r="B7" s="7" t="s">
        <v>34</v>
      </c>
      <c r="D7" s="9"/>
      <c r="E7" s="9"/>
      <c r="F7" s="9"/>
      <c r="G7" s="9"/>
      <c r="I7" s="9"/>
    </row>
    <row r="8">
      <c r="A8" s="10" t="s">
        <v>35</v>
      </c>
      <c r="B8" s="7" t="s">
        <v>36</v>
      </c>
      <c r="C8" s="7">
        <v>6.0</v>
      </c>
      <c r="D8" s="8" t="s">
        <v>410</v>
      </c>
      <c r="E8" s="8" t="s">
        <v>411</v>
      </c>
      <c r="F8" s="24"/>
      <c r="G8" s="24"/>
      <c r="I8" s="8"/>
    </row>
    <row r="9">
      <c r="A9" s="10" t="s">
        <v>38</v>
      </c>
      <c r="D9" s="9"/>
      <c r="E9" s="9"/>
      <c r="F9" s="9"/>
      <c r="G9" s="9"/>
      <c r="I9" s="9"/>
    </row>
    <row r="10">
      <c r="A10" s="6" t="s">
        <v>43</v>
      </c>
      <c r="B10" s="7" t="s">
        <v>44</v>
      </c>
      <c r="D10" s="8"/>
      <c r="E10" s="8"/>
      <c r="F10" s="8"/>
      <c r="G10" s="9"/>
      <c r="I10" s="8"/>
    </row>
    <row r="11">
      <c r="A11" s="10" t="s">
        <v>45</v>
      </c>
      <c r="B11" s="7" t="s">
        <v>46</v>
      </c>
      <c r="C11" s="7">
        <v>5.0</v>
      </c>
      <c r="D11" s="24" t="s">
        <v>412</v>
      </c>
      <c r="E11" s="8"/>
      <c r="F11" s="8"/>
      <c r="G11" s="12"/>
      <c r="I11" s="8"/>
    </row>
    <row r="12">
      <c r="A12" s="10" t="s">
        <v>53</v>
      </c>
      <c r="B12" s="7" t="s">
        <v>54</v>
      </c>
      <c r="D12" s="12"/>
      <c r="E12" s="8"/>
      <c r="F12" s="9"/>
      <c r="G12" s="9"/>
      <c r="I12" s="9"/>
    </row>
    <row r="13">
      <c r="A13" s="10" t="s">
        <v>60</v>
      </c>
      <c r="B13" s="7" t="s">
        <v>61</v>
      </c>
      <c r="C13" s="7">
        <v>6.0</v>
      </c>
      <c r="D13" s="8" t="s">
        <v>413</v>
      </c>
      <c r="E13" s="24" t="s">
        <v>414</v>
      </c>
      <c r="F13" s="8"/>
      <c r="G13" s="9"/>
      <c r="I13" s="9"/>
    </row>
    <row r="14">
      <c r="A14" s="10" t="s">
        <v>63</v>
      </c>
      <c r="B14" s="7" t="s">
        <v>64</v>
      </c>
      <c r="C14" s="7">
        <v>10.0</v>
      </c>
      <c r="D14" s="25"/>
      <c r="E14" s="8"/>
      <c r="F14" s="9"/>
      <c r="G14" s="8"/>
      <c r="I14" s="9"/>
    </row>
    <row r="15">
      <c r="A15" s="6" t="s">
        <v>69</v>
      </c>
      <c r="B15" s="7" t="s">
        <v>70</v>
      </c>
      <c r="C15" s="7">
        <v>9.0</v>
      </c>
      <c r="D15" s="8" t="s">
        <v>415</v>
      </c>
      <c r="E15" s="8"/>
      <c r="F15" s="24"/>
      <c r="G15" s="8"/>
      <c r="I15" s="8"/>
    </row>
    <row r="16">
      <c r="A16" s="10" t="s">
        <v>75</v>
      </c>
      <c r="B16" s="7" t="s">
        <v>76</v>
      </c>
      <c r="C16" s="7">
        <v>8.0</v>
      </c>
      <c r="D16" s="11" t="s">
        <v>416</v>
      </c>
      <c r="E16" s="8"/>
      <c r="F16" s="8" t="s">
        <v>417</v>
      </c>
      <c r="G16" s="8"/>
      <c r="I16" s="8"/>
    </row>
    <row r="17">
      <c r="A17" s="10" t="s">
        <v>80</v>
      </c>
      <c r="B17" s="7" t="s">
        <v>81</v>
      </c>
      <c r="D17" s="9"/>
      <c r="E17" s="9"/>
      <c r="F17" s="9"/>
      <c r="G17" s="9"/>
      <c r="I17" s="9"/>
    </row>
    <row r="18">
      <c r="A18" s="10" t="s">
        <v>82</v>
      </c>
      <c r="B18" s="7" t="s">
        <v>83</v>
      </c>
      <c r="C18" s="7">
        <v>10.0</v>
      </c>
      <c r="D18" s="8"/>
      <c r="E18" s="8" t="s">
        <v>418</v>
      </c>
      <c r="F18" s="9"/>
      <c r="G18" s="9"/>
      <c r="I18" s="9"/>
    </row>
    <row r="19">
      <c r="A19" s="10" t="s">
        <v>84</v>
      </c>
      <c r="B19" s="7" t="s">
        <v>85</v>
      </c>
      <c r="C19" s="7">
        <v>9.0</v>
      </c>
      <c r="D19" s="8" t="s">
        <v>419</v>
      </c>
      <c r="E19" s="8"/>
      <c r="F19" s="8"/>
      <c r="G19" s="8"/>
      <c r="I19" s="9"/>
    </row>
    <row r="20">
      <c r="A20" s="6" t="s">
        <v>86</v>
      </c>
      <c r="B20" s="7" t="s">
        <v>87</v>
      </c>
      <c r="C20" s="7">
        <v>9.0</v>
      </c>
      <c r="D20" s="24" t="s">
        <v>420</v>
      </c>
      <c r="E20" s="8" t="s">
        <v>421</v>
      </c>
      <c r="G20" s="8"/>
      <c r="I20" s="8"/>
    </row>
    <row r="21">
      <c r="A21" s="6" t="s">
        <v>88</v>
      </c>
      <c r="B21" s="7" t="s">
        <v>89</v>
      </c>
      <c r="C21" s="7">
        <v>10.0</v>
      </c>
      <c r="E21" s="27"/>
      <c r="F21" s="9"/>
      <c r="G21" s="9"/>
      <c r="I21" s="9"/>
    </row>
    <row r="22">
      <c r="A22" s="10" t="s">
        <v>91</v>
      </c>
      <c r="B22" s="7" t="s">
        <v>92</v>
      </c>
      <c r="C22" s="7">
        <v>6.0</v>
      </c>
      <c r="D22" s="8" t="s">
        <v>422</v>
      </c>
      <c r="E22" s="8"/>
      <c r="F22" s="8"/>
      <c r="G22" s="8"/>
      <c r="I22" s="9"/>
    </row>
    <row r="23">
      <c r="A23" s="10" t="s">
        <v>94</v>
      </c>
      <c r="B23" s="14" t="s">
        <v>95</v>
      </c>
      <c r="D23" s="9"/>
      <c r="E23" s="9"/>
      <c r="F23" s="9"/>
      <c r="G23" s="9"/>
      <c r="I23" s="9"/>
    </row>
    <row r="24">
      <c r="A24" s="15" t="s">
        <v>96</v>
      </c>
      <c r="B24" s="16" t="s">
        <v>97</v>
      </c>
      <c r="C24" s="7">
        <v>5.0</v>
      </c>
      <c r="D24" s="8" t="s">
        <v>423</v>
      </c>
      <c r="E24" s="8"/>
      <c r="F24" s="8"/>
      <c r="G24" s="8"/>
      <c r="I24" s="9"/>
    </row>
    <row r="25">
      <c r="A25" s="10" t="s">
        <v>98</v>
      </c>
      <c r="B25" s="7" t="s">
        <v>99</v>
      </c>
      <c r="D25" s="9"/>
      <c r="E25" s="9"/>
      <c r="F25" s="9"/>
      <c r="G25" s="9"/>
      <c r="I25" s="9"/>
    </row>
    <row r="26">
      <c r="A26" s="10" t="s">
        <v>100</v>
      </c>
      <c r="B26" s="7" t="s">
        <v>101</v>
      </c>
      <c r="C26" s="7">
        <v>10.0</v>
      </c>
      <c r="D26" s="8"/>
      <c r="E26" s="8" t="s">
        <v>424</v>
      </c>
      <c r="F26" s="8"/>
      <c r="G26" s="8"/>
      <c r="I26" s="8"/>
    </row>
    <row r="27">
      <c r="A27" s="6" t="s">
        <v>104</v>
      </c>
      <c r="B27" s="7" t="s">
        <v>105</v>
      </c>
      <c r="C27" s="7">
        <v>9.5</v>
      </c>
      <c r="D27" s="12" t="s">
        <v>425</v>
      </c>
      <c r="E27" s="8" t="s">
        <v>426</v>
      </c>
      <c r="F27" s="8"/>
      <c r="G27" s="8"/>
      <c r="I27" s="9"/>
    </row>
    <row r="28">
      <c r="A28" s="6" t="s">
        <v>109</v>
      </c>
      <c r="B28" s="7" t="s">
        <v>110</v>
      </c>
      <c r="D28" s="8"/>
      <c r="E28" s="26"/>
      <c r="G28" s="26"/>
      <c r="I28" s="26"/>
      <c r="K28" s="6"/>
      <c r="M28" s="6"/>
      <c r="O28" s="6"/>
      <c r="Q28" s="6"/>
      <c r="S28" s="6"/>
      <c r="U28" s="6"/>
      <c r="W28" s="6"/>
    </row>
    <row r="29">
      <c r="A29" s="6" t="s">
        <v>113</v>
      </c>
      <c r="B29" s="7" t="s">
        <v>114</v>
      </c>
      <c r="D29" s="24"/>
      <c r="E29" s="8"/>
      <c r="F29" s="8"/>
      <c r="G29" s="8"/>
      <c r="I29" s="9"/>
    </row>
    <row r="30">
      <c r="A30" s="10" t="s">
        <v>118</v>
      </c>
      <c r="B30" s="7" t="s">
        <v>119</v>
      </c>
      <c r="D30" s="8"/>
      <c r="E30" s="8"/>
      <c r="F30" s="9"/>
      <c r="G30" s="9"/>
      <c r="I30" s="9"/>
    </row>
    <row r="31">
      <c r="A31" s="10" t="s">
        <v>122</v>
      </c>
      <c r="B31" s="7" t="s">
        <v>123</v>
      </c>
      <c r="D31" s="8"/>
      <c r="E31" s="8"/>
      <c r="F31" s="8"/>
      <c r="G31" s="8"/>
      <c r="I31" s="9"/>
    </row>
    <row r="32">
      <c r="A32" s="10" t="s">
        <v>126</v>
      </c>
      <c r="B32" s="7" t="s">
        <v>127</v>
      </c>
      <c r="C32" s="7">
        <v>9.5</v>
      </c>
      <c r="D32" s="8" t="s">
        <v>427</v>
      </c>
      <c r="E32" s="8"/>
      <c r="F32" s="8"/>
      <c r="G32" s="8"/>
      <c r="I32" s="9"/>
    </row>
    <row r="33">
      <c r="A33" s="10" t="s">
        <v>131</v>
      </c>
      <c r="B33" s="7" t="s">
        <v>132</v>
      </c>
      <c r="D33" s="8"/>
      <c r="E33" s="8"/>
      <c r="F33" s="9"/>
      <c r="G33" s="9"/>
      <c r="I33" s="9"/>
    </row>
    <row r="34">
      <c r="A34" s="6" t="s">
        <v>133</v>
      </c>
      <c r="B34" s="7" t="s">
        <v>134</v>
      </c>
      <c r="D34" s="8"/>
      <c r="E34" s="8"/>
      <c r="F34" s="9"/>
      <c r="G34" s="9"/>
      <c r="I34" s="9"/>
    </row>
    <row r="35">
      <c r="A35" s="6" t="s">
        <v>137</v>
      </c>
      <c r="B35" s="7" t="s">
        <v>138</v>
      </c>
      <c r="D35" s="24"/>
      <c r="E35" s="8"/>
      <c r="F35" s="8"/>
      <c r="G35" s="8"/>
      <c r="I35" s="9"/>
    </row>
    <row r="36">
      <c r="A36" s="10" t="s">
        <v>139</v>
      </c>
      <c r="D36" s="9"/>
      <c r="E36" s="9"/>
      <c r="F36" s="9"/>
      <c r="G36" s="9"/>
      <c r="I36" s="9"/>
    </row>
    <row r="37">
      <c r="A37" s="17" t="s">
        <v>140</v>
      </c>
      <c r="B37" s="7" t="s">
        <v>141</v>
      </c>
      <c r="D37" s="8"/>
      <c r="E37" s="8"/>
      <c r="F37" s="8"/>
      <c r="G37" s="8"/>
      <c r="I37" s="8"/>
    </row>
    <row r="38">
      <c r="A38" s="10" t="s">
        <v>142</v>
      </c>
      <c r="B38" s="7"/>
      <c r="D38" s="8"/>
      <c r="E38" s="9"/>
      <c r="F38" s="9"/>
      <c r="G38" s="9"/>
      <c r="I38" s="9"/>
    </row>
    <row r="39">
      <c r="A39" s="6" t="s">
        <v>146</v>
      </c>
      <c r="B39" s="7" t="s">
        <v>147</v>
      </c>
      <c r="D39" s="8"/>
      <c r="E39" s="8"/>
      <c r="F39" s="9"/>
      <c r="G39" s="9"/>
      <c r="I39" s="9"/>
    </row>
    <row r="40">
      <c r="A40" s="6" t="s">
        <v>149</v>
      </c>
      <c r="B40" s="7" t="s">
        <v>150</v>
      </c>
      <c r="C40" s="7">
        <v>10.0</v>
      </c>
      <c r="D40" s="8"/>
      <c r="E40" s="8" t="s">
        <v>428</v>
      </c>
      <c r="F40" s="8"/>
      <c r="G40" s="8"/>
      <c r="I40" s="8"/>
    </row>
    <row r="41">
      <c r="A41" s="10" t="s">
        <v>155</v>
      </c>
      <c r="B41" s="7" t="s">
        <v>156</v>
      </c>
      <c r="D41" s="8"/>
      <c r="E41" s="8"/>
      <c r="F41" s="9"/>
      <c r="G41" s="8"/>
      <c r="I41" s="9"/>
    </row>
    <row r="42">
      <c r="A42" s="10" t="s">
        <v>159</v>
      </c>
      <c r="B42" s="7" t="s">
        <v>160</v>
      </c>
      <c r="D42" s="8"/>
      <c r="E42" s="8"/>
      <c r="F42" s="8"/>
      <c r="G42" s="8"/>
      <c r="I42" s="9"/>
    </row>
    <row r="43">
      <c r="A43" s="10" t="s">
        <v>163</v>
      </c>
      <c r="B43" s="7" t="s">
        <v>164</v>
      </c>
      <c r="C43" s="7">
        <v>9.0</v>
      </c>
      <c r="D43" s="8" t="s">
        <v>429</v>
      </c>
      <c r="E43" s="8"/>
      <c r="F43" s="8"/>
      <c r="G43" s="8"/>
      <c r="I43" s="9"/>
    </row>
    <row r="44">
      <c r="A44" s="18"/>
      <c r="D44" s="9"/>
      <c r="E44" s="9"/>
      <c r="F44" s="9"/>
      <c r="G44" s="9"/>
      <c r="I44" s="9"/>
    </row>
    <row r="45">
      <c r="A45" s="18"/>
      <c r="D45" s="9"/>
      <c r="E45" s="9"/>
      <c r="F45" s="9"/>
      <c r="G45" s="9"/>
      <c r="I45" s="9"/>
    </row>
    <row r="46">
      <c r="A46" s="18"/>
      <c r="B46" s="19" t="s">
        <v>166</v>
      </c>
      <c r="C46" s="20">
        <f>COUNTA(A2:A43)-COUNTBLANK(C2:C43)</f>
        <v>18</v>
      </c>
      <c r="D46" s="21">
        <f>(COUNTA(A2:A43)-COUNTBLANK(C2:C43))/COUNTA(A2:A43)*100</f>
        <v>42.85714286</v>
      </c>
      <c r="E46" s="9"/>
      <c r="F46" s="9"/>
      <c r="G46" s="9"/>
      <c r="I46" s="9"/>
    </row>
    <row r="47">
      <c r="A47" s="18"/>
      <c r="B47" s="19" t="s">
        <v>167</v>
      </c>
      <c r="C47" s="22">
        <f>SUM(C2:C43)/(COUNTA(A2:A43)-COUNTBLANK(C2:C43))</f>
        <v>8.388888889</v>
      </c>
      <c r="D47" s="23"/>
      <c r="E47" s="9"/>
      <c r="F47" s="9"/>
      <c r="G47" s="9"/>
      <c r="I47" s="9"/>
    </row>
    <row r="48">
      <c r="A48" s="18"/>
      <c r="B48" s="19" t="s">
        <v>168</v>
      </c>
      <c r="C48" s="22">
        <f>COUNTIF(C2:C43, "&lt;5")</f>
        <v>0</v>
      </c>
      <c r="D48" s="23"/>
      <c r="E48" s="9"/>
      <c r="F48" s="9"/>
      <c r="G48" s="9"/>
      <c r="I48" s="9"/>
    </row>
    <row r="49">
      <c r="A49" s="18"/>
      <c r="D49" s="9"/>
      <c r="E49" s="9"/>
      <c r="F49" s="9"/>
      <c r="G49" s="9"/>
      <c r="I49" s="9"/>
    </row>
    <row r="50">
      <c r="A50" s="18"/>
      <c r="D50" s="9"/>
      <c r="E50" s="9"/>
      <c r="F50" s="9"/>
      <c r="G50" s="9"/>
      <c r="I50" s="9"/>
    </row>
    <row r="51">
      <c r="A51" s="18"/>
      <c r="D51" s="9"/>
      <c r="E51" s="9"/>
      <c r="F51" s="9"/>
      <c r="G51" s="9"/>
      <c r="I51" s="9"/>
    </row>
    <row r="52">
      <c r="A52" s="18"/>
      <c r="D52" s="9"/>
      <c r="E52" s="9"/>
      <c r="F52" s="9"/>
      <c r="G52" s="9"/>
      <c r="I52" s="9"/>
    </row>
    <row r="53">
      <c r="A53" s="18"/>
      <c r="D53" s="9"/>
      <c r="E53" s="9"/>
      <c r="F53" s="9"/>
      <c r="G53" s="9"/>
      <c r="I53" s="9"/>
    </row>
    <row r="54">
      <c r="A54" s="18"/>
      <c r="D54" s="9"/>
      <c r="E54" s="9"/>
      <c r="F54" s="9"/>
      <c r="G54" s="9"/>
      <c r="I54" s="9"/>
    </row>
    <row r="55">
      <c r="A55" s="18"/>
      <c r="D55" s="9"/>
      <c r="E55" s="9"/>
      <c r="F55" s="9"/>
      <c r="G55" s="9"/>
      <c r="I55" s="9"/>
    </row>
    <row r="56">
      <c r="A56" s="18"/>
      <c r="D56" s="9"/>
      <c r="E56" s="9"/>
      <c r="F56" s="9"/>
      <c r="G56" s="9"/>
      <c r="I56" s="9"/>
    </row>
    <row r="57">
      <c r="A57" s="18"/>
      <c r="D57" s="9"/>
      <c r="E57" s="9"/>
      <c r="F57" s="9"/>
      <c r="G57" s="9"/>
      <c r="I57" s="9"/>
    </row>
    <row r="58">
      <c r="A58" s="18"/>
      <c r="D58" s="9"/>
      <c r="E58" s="9"/>
      <c r="F58" s="9"/>
      <c r="G58" s="9"/>
      <c r="I58" s="9"/>
    </row>
    <row r="59">
      <c r="A59" s="18"/>
      <c r="D59" s="9"/>
      <c r="E59" s="9"/>
      <c r="F59" s="9"/>
      <c r="G59" s="9"/>
      <c r="I59" s="9"/>
    </row>
    <row r="60">
      <c r="A60" s="18"/>
      <c r="D60" s="9"/>
      <c r="E60" s="9"/>
      <c r="F60" s="9"/>
      <c r="G60" s="9"/>
      <c r="I60" s="9"/>
    </row>
    <row r="61">
      <c r="A61" s="18"/>
      <c r="D61" s="9"/>
      <c r="E61" s="9"/>
      <c r="F61" s="9"/>
      <c r="G61" s="9"/>
      <c r="I61" s="9"/>
    </row>
    <row r="62">
      <c r="A62" s="18"/>
      <c r="D62" s="9"/>
      <c r="E62" s="9"/>
      <c r="F62" s="9"/>
      <c r="G62" s="9"/>
      <c r="I62" s="9"/>
    </row>
    <row r="63">
      <c r="A63" s="18"/>
      <c r="D63" s="9"/>
      <c r="E63" s="9"/>
      <c r="F63" s="9"/>
      <c r="G63" s="9"/>
      <c r="I63" s="9"/>
    </row>
    <row r="64">
      <c r="A64" s="18"/>
      <c r="D64" s="9"/>
      <c r="E64" s="9"/>
      <c r="F64" s="9"/>
      <c r="G64" s="9"/>
      <c r="I64" s="9"/>
    </row>
    <row r="65">
      <c r="A65" s="18"/>
      <c r="D65" s="9"/>
      <c r="E65" s="9"/>
      <c r="F65" s="9"/>
      <c r="G65" s="9"/>
      <c r="I65" s="9"/>
    </row>
    <row r="66">
      <c r="A66" s="18"/>
      <c r="D66" s="9"/>
      <c r="E66" s="9"/>
      <c r="F66" s="9"/>
      <c r="G66" s="9"/>
      <c r="I66" s="9"/>
    </row>
    <row r="67">
      <c r="A67" s="18"/>
      <c r="D67" s="9"/>
      <c r="E67" s="9"/>
      <c r="F67" s="9"/>
      <c r="G67" s="9"/>
      <c r="I67" s="9"/>
    </row>
    <row r="68">
      <c r="A68" s="18"/>
      <c r="D68" s="9"/>
      <c r="E68" s="9"/>
      <c r="F68" s="9"/>
      <c r="G68" s="9"/>
      <c r="I68" s="9"/>
    </row>
    <row r="69">
      <c r="A69" s="18"/>
      <c r="D69" s="9"/>
      <c r="E69" s="9"/>
      <c r="F69" s="9"/>
      <c r="G69" s="9"/>
      <c r="I69" s="9"/>
    </row>
    <row r="70">
      <c r="A70" s="18"/>
      <c r="D70" s="9"/>
      <c r="E70" s="9"/>
      <c r="F70" s="9"/>
      <c r="G70" s="9"/>
      <c r="I70" s="9"/>
    </row>
    <row r="71">
      <c r="A71" s="18"/>
      <c r="D71" s="9"/>
      <c r="E71" s="9"/>
      <c r="F71" s="9"/>
      <c r="G71" s="9"/>
      <c r="I71" s="9"/>
    </row>
    <row r="72">
      <c r="A72" s="18"/>
      <c r="D72" s="9"/>
      <c r="E72" s="9"/>
      <c r="F72" s="9"/>
      <c r="G72" s="9"/>
      <c r="I72" s="9"/>
    </row>
    <row r="73">
      <c r="A73" s="18"/>
      <c r="D73" s="9"/>
      <c r="E73" s="9"/>
      <c r="F73" s="9"/>
      <c r="G73" s="9"/>
      <c r="I73" s="9"/>
    </row>
    <row r="74">
      <c r="A74" s="18"/>
      <c r="D74" s="9"/>
      <c r="E74" s="9"/>
      <c r="F74" s="9"/>
      <c r="G74" s="9"/>
      <c r="I74" s="9"/>
    </row>
    <row r="75">
      <c r="A75" s="18"/>
      <c r="D75" s="9"/>
      <c r="E75" s="9"/>
      <c r="F75" s="9"/>
      <c r="G75" s="9"/>
      <c r="I75" s="9"/>
    </row>
    <row r="76">
      <c r="A76" s="18"/>
      <c r="D76" s="9"/>
      <c r="E76" s="9"/>
      <c r="F76" s="9"/>
      <c r="G76" s="9"/>
      <c r="I76" s="9"/>
    </row>
    <row r="77">
      <c r="A77" s="18"/>
      <c r="D77" s="9"/>
      <c r="E77" s="9"/>
      <c r="F77" s="9"/>
      <c r="G77" s="9"/>
      <c r="I77" s="9"/>
    </row>
    <row r="78">
      <c r="A78" s="18"/>
      <c r="D78" s="9"/>
      <c r="E78" s="9"/>
      <c r="F78" s="9"/>
      <c r="G78" s="9"/>
      <c r="I78" s="9"/>
    </row>
    <row r="79">
      <c r="A79" s="18"/>
      <c r="D79" s="9"/>
      <c r="E79" s="9"/>
      <c r="F79" s="9"/>
      <c r="G79" s="9"/>
      <c r="I79" s="9"/>
    </row>
    <row r="80">
      <c r="A80" s="18"/>
      <c r="D80" s="9"/>
      <c r="E80" s="9"/>
      <c r="F80" s="9"/>
      <c r="G80" s="9"/>
      <c r="I80" s="9"/>
    </row>
    <row r="81">
      <c r="A81" s="18"/>
      <c r="D81" s="9"/>
      <c r="E81" s="9"/>
      <c r="F81" s="9"/>
      <c r="G81" s="9"/>
      <c r="I81" s="9"/>
    </row>
    <row r="82">
      <c r="A82" s="18"/>
      <c r="D82" s="9"/>
      <c r="E82" s="9"/>
      <c r="F82" s="9"/>
      <c r="G82" s="9"/>
      <c r="I82" s="9"/>
    </row>
    <row r="83">
      <c r="A83" s="18"/>
      <c r="D83" s="9"/>
      <c r="E83" s="9"/>
      <c r="F83" s="9"/>
      <c r="G83" s="9"/>
      <c r="I83" s="9"/>
    </row>
    <row r="84">
      <c r="A84" s="18"/>
      <c r="D84" s="9"/>
      <c r="E84" s="9"/>
      <c r="F84" s="9"/>
      <c r="G84" s="9"/>
      <c r="I84" s="9"/>
    </row>
    <row r="85">
      <c r="A85" s="18"/>
      <c r="D85" s="9"/>
      <c r="E85" s="9"/>
      <c r="F85" s="9"/>
      <c r="G85" s="9"/>
      <c r="I85" s="9"/>
    </row>
    <row r="86">
      <c r="A86" s="18"/>
      <c r="D86" s="9"/>
      <c r="E86" s="9"/>
      <c r="F86" s="9"/>
      <c r="G86" s="9"/>
      <c r="I86" s="9"/>
    </row>
    <row r="87">
      <c r="A87" s="18"/>
      <c r="D87" s="9"/>
      <c r="E87" s="9"/>
      <c r="F87" s="9"/>
      <c r="G87" s="9"/>
      <c r="I87" s="9"/>
    </row>
    <row r="88">
      <c r="A88" s="18"/>
      <c r="D88" s="9"/>
      <c r="E88" s="9"/>
      <c r="F88" s="9"/>
      <c r="G88" s="9"/>
      <c r="I88" s="9"/>
    </row>
    <row r="89">
      <c r="A89" s="18"/>
      <c r="D89" s="9"/>
      <c r="E89" s="9"/>
      <c r="F89" s="9"/>
      <c r="G89" s="9"/>
      <c r="I89" s="9"/>
    </row>
    <row r="90">
      <c r="A90" s="18"/>
      <c r="D90" s="9"/>
      <c r="E90" s="9"/>
      <c r="F90" s="9"/>
      <c r="G90" s="9"/>
      <c r="I90" s="9"/>
    </row>
    <row r="91">
      <c r="A91" s="18"/>
      <c r="D91" s="9"/>
      <c r="E91" s="9"/>
      <c r="F91" s="9"/>
      <c r="G91" s="9"/>
      <c r="I91" s="9"/>
    </row>
    <row r="92">
      <c r="A92" s="18"/>
      <c r="D92" s="9"/>
      <c r="E92" s="9"/>
      <c r="F92" s="9"/>
      <c r="G92" s="9"/>
      <c r="I92" s="9"/>
    </row>
    <row r="93">
      <c r="A93" s="18"/>
      <c r="D93" s="9"/>
      <c r="E93" s="9"/>
      <c r="F93" s="9"/>
      <c r="G93" s="9"/>
      <c r="I93" s="9"/>
    </row>
    <row r="94">
      <c r="A94" s="18"/>
      <c r="D94" s="9"/>
      <c r="E94" s="9"/>
      <c r="F94" s="9"/>
      <c r="G94" s="9"/>
      <c r="I94" s="9"/>
    </row>
    <row r="95">
      <c r="A95" s="18"/>
      <c r="D95" s="9"/>
      <c r="E95" s="9"/>
      <c r="F95" s="9"/>
      <c r="G95" s="9"/>
      <c r="I95" s="9"/>
    </row>
    <row r="96">
      <c r="A96" s="18"/>
      <c r="D96" s="9"/>
      <c r="E96" s="9"/>
      <c r="F96" s="9"/>
      <c r="G96" s="9"/>
      <c r="I96" s="9"/>
    </row>
    <row r="97">
      <c r="A97" s="18"/>
      <c r="D97" s="9"/>
      <c r="E97" s="9"/>
      <c r="F97" s="9"/>
      <c r="G97" s="9"/>
      <c r="I97" s="9"/>
    </row>
    <row r="98">
      <c r="A98" s="18"/>
      <c r="D98" s="9"/>
      <c r="E98" s="9"/>
      <c r="F98" s="9"/>
      <c r="G98" s="9"/>
      <c r="I98" s="9"/>
    </row>
    <row r="99">
      <c r="A99" s="18"/>
      <c r="D99" s="9"/>
      <c r="E99" s="9"/>
      <c r="F99" s="9"/>
      <c r="G99" s="9"/>
      <c r="I99" s="9"/>
    </row>
    <row r="100">
      <c r="A100" s="18"/>
      <c r="D100" s="9"/>
      <c r="E100" s="9"/>
      <c r="F100" s="9"/>
      <c r="G100" s="9"/>
      <c r="I100" s="9"/>
    </row>
    <row r="101">
      <c r="A101" s="18"/>
      <c r="D101" s="9"/>
      <c r="E101" s="9"/>
      <c r="F101" s="9"/>
      <c r="G101" s="9"/>
      <c r="I101" s="9"/>
    </row>
    <row r="102">
      <c r="A102" s="18"/>
      <c r="D102" s="9"/>
      <c r="E102" s="9"/>
      <c r="F102" s="9"/>
      <c r="G102" s="9"/>
      <c r="I102" s="9"/>
    </row>
    <row r="103">
      <c r="A103" s="18"/>
      <c r="D103" s="9"/>
      <c r="E103" s="9"/>
      <c r="F103" s="9"/>
      <c r="G103" s="9"/>
      <c r="I103" s="9"/>
    </row>
    <row r="104">
      <c r="A104" s="18"/>
      <c r="D104" s="9"/>
      <c r="E104" s="9"/>
      <c r="F104" s="9"/>
      <c r="G104" s="9"/>
      <c r="I104" s="9"/>
    </row>
    <row r="105">
      <c r="A105" s="18"/>
      <c r="D105" s="9"/>
      <c r="E105" s="9"/>
      <c r="F105" s="9"/>
      <c r="G105" s="9"/>
      <c r="I105" s="9"/>
    </row>
    <row r="106">
      <c r="A106" s="18"/>
      <c r="D106" s="9"/>
      <c r="E106" s="9"/>
      <c r="F106" s="9"/>
      <c r="G106" s="9"/>
      <c r="I106" s="9"/>
    </row>
    <row r="107">
      <c r="A107" s="18"/>
      <c r="D107" s="9"/>
      <c r="E107" s="9"/>
      <c r="F107" s="9"/>
      <c r="G107" s="9"/>
      <c r="I107" s="9"/>
    </row>
    <row r="108">
      <c r="A108" s="18"/>
      <c r="D108" s="9"/>
      <c r="E108" s="9"/>
      <c r="F108" s="9"/>
      <c r="G108" s="9"/>
      <c r="I108" s="9"/>
    </row>
    <row r="109">
      <c r="A109" s="18"/>
      <c r="D109" s="9"/>
      <c r="E109" s="9"/>
      <c r="F109" s="9"/>
      <c r="G109" s="9"/>
      <c r="I109" s="9"/>
    </row>
    <row r="110">
      <c r="A110" s="18"/>
      <c r="D110" s="9"/>
      <c r="E110" s="9"/>
      <c r="F110" s="9"/>
      <c r="G110" s="9"/>
      <c r="I110" s="9"/>
    </row>
    <row r="111">
      <c r="A111" s="18"/>
      <c r="D111" s="9"/>
      <c r="E111" s="9"/>
      <c r="F111" s="9"/>
      <c r="G111" s="9"/>
      <c r="I111" s="9"/>
    </row>
    <row r="112">
      <c r="A112" s="18"/>
      <c r="D112" s="9"/>
      <c r="E112" s="9"/>
      <c r="F112" s="9"/>
      <c r="G112" s="9"/>
      <c r="I112" s="9"/>
    </row>
    <row r="113">
      <c r="A113" s="18"/>
      <c r="D113" s="9"/>
      <c r="E113" s="9"/>
      <c r="F113" s="9"/>
      <c r="G113" s="9"/>
      <c r="I113" s="9"/>
    </row>
    <row r="114">
      <c r="A114" s="18"/>
      <c r="D114" s="9"/>
      <c r="E114" s="9"/>
      <c r="F114" s="9"/>
      <c r="G114" s="9"/>
      <c r="I114" s="9"/>
    </row>
    <row r="115">
      <c r="A115" s="18"/>
      <c r="D115" s="9"/>
      <c r="E115" s="9"/>
      <c r="F115" s="9"/>
      <c r="G115" s="9"/>
      <c r="I115" s="9"/>
    </row>
    <row r="116">
      <c r="A116" s="18"/>
      <c r="D116" s="9"/>
      <c r="E116" s="9"/>
      <c r="F116" s="9"/>
      <c r="G116" s="9"/>
      <c r="I116" s="9"/>
    </row>
    <row r="117">
      <c r="A117" s="18"/>
      <c r="D117" s="9"/>
      <c r="E117" s="9"/>
      <c r="F117" s="9"/>
      <c r="G117" s="9"/>
      <c r="I117" s="9"/>
    </row>
    <row r="118">
      <c r="A118" s="18"/>
      <c r="D118" s="9"/>
      <c r="E118" s="9"/>
      <c r="F118" s="9"/>
      <c r="G118" s="9"/>
      <c r="I118" s="9"/>
    </row>
    <row r="119">
      <c r="A119" s="18"/>
      <c r="D119" s="9"/>
      <c r="E119" s="9"/>
      <c r="F119" s="9"/>
      <c r="G119" s="9"/>
      <c r="I119" s="9"/>
    </row>
    <row r="120">
      <c r="A120" s="18"/>
      <c r="D120" s="9"/>
      <c r="E120" s="9"/>
      <c r="F120" s="9"/>
      <c r="G120" s="9"/>
      <c r="I120" s="9"/>
    </row>
    <row r="121">
      <c r="A121" s="18"/>
      <c r="D121" s="9"/>
      <c r="E121" s="9"/>
      <c r="F121" s="9"/>
      <c r="G121" s="9"/>
      <c r="I121" s="9"/>
    </row>
    <row r="122">
      <c r="A122" s="18"/>
      <c r="D122" s="9"/>
      <c r="E122" s="9"/>
      <c r="F122" s="9"/>
      <c r="G122" s="9"/>
      <c r="I122" s="9"/>
    </row>
    <row r="123">
      <c r="A123" s="18"/>
      <c r="D123" s="9"/>
      <c r="E123" s="9"/>
      <c r="F123" s="9"/>
      <c r="G123" s="9"/>
      <c r="I123" s="9"/>
    </row>
    <row r="124">
      <c r="A124" s="18"/>
      <c r="D124" s="9"/>
      <c r="E124" s="9"/>
      <c r="F124" s="9"/>
      <c r="G124" s="9"/>
      <c r="I124" s="9"/>
    </row>
    <row r="125">
      <c r="A125" s="18"/>
      <c r="D125" s="9"/>
      <c r="E125" s="9"/>
      <c r="F125" s="9"/>
      <c r="G125" s="9"/>
      <c r="I125" s="9"/>
    </row>
    <row r="126">
      <c r="A126" s="18"/>
      <c r="D126" s="9"/>
      <c r="E126" s="9"/>
      <c r="F126" s="9"/>
      <c r="G126" s="9"/>
      <c r="I126" s="9"/>
    </row>
    <row r="127">
      <c r="A127" s="18"/>
      <c r="D127" s="9"/>
      <c r="E127" s="9"/>
      <c r="F127" s="9"/>
      <c r="G127" s="9"/>
      <c r="I127" s="9"/>
    </row>
    <row r="128">
      <c r="A128" s="18"/>
      <c r="D128" s="9"/>
      <c r="E128" s="9"/>
      <c r="F128" s="9"/>
      <c r="G128" s="9"/>
      <c r="I128" s="9"/>
    </row>
    <row r="129">
      <c r="A129" s="18"/>
      <c r="D129" s="9"/>
      <c r="E129" s="9"/>
      <c r="F129" s="9"/>
      <c r="G129" s="9"/>
      <c r="I129" s="9"/>
    </row>
    <row r="130">
      <c r="A130" s="18"/>
      <c r="D130" s="9"/>
      <c r="E130" s="9"/>
      <c r="F130" s="9"/>
      <c r="G130" s="9"/>
      <c r="I130" s="9"/>
    </row>
    <row r="131">
      <c r="A131" s="18"/>
      <c r="D131" s="9"/>
      <c r="E131" s="9"/>
      <c r="F131" s="9"/>
      <c r="G131" s="9"/>
      <c r="I131" s="9"/>
    </row>
    <row r="132">
      <c r="A132" s="18"/>
      <c r="D132" s="9"/>
      <c r="E132" s="9"/>
      <c r="F132" s="9"/>
      <c r="G132" s="9"/>
      <c r="I132" s="9"/>
    </row>
    <row r="133">
      <c r="A133" s="18"/>
      <c r="D133" s="9"/>
      <c r="E133" s="9"/>
      <c r="F133" s="9"/>
      <c r="G133" s="9"/>
      <c r="I133" s="9"/>
    </row>
    <row r="134">
      <c r="A134" s="18"/>
      <c r="D134" s="9"/>
      <c r="E134" s="9"/>
      <c r="F134" s="9"/>
      <c r="G134" s="9"/>
      <c r="I134" s="9"/>
    </row>
    <row r="135">
      <c r="A135" s="18"/>
      <c r="D135" s="9"/>
      <c r="E135" s="9"/>
      <c r="F135" s="9"/>
      <c r="G135" s="9"/>
      <c r="I135" s="9"/>
    </row>
    <row r="136">
      <c r="A136" s="18"/>
      <c r="D136" s="9"/>
      <c r="E136" s="9"/>
      <c r="F136" s="9"/>
      <c r="G136" s="9"/>
      <c r="I136" s="9"/>
    </row>
    <row r="137">
      <c r="A137" s="18"/>
      <c r="D137" s="9"/>
      <c r="E137" s="9"/>
      <c r="F137" s="9"/>
      <c r="G137" s="9"/>
      <c r="I137" s="9"/>
    </row>
    <row r="138">
      <c r="A138" s="18"/>
      <c r="D138" s="9"/>
      <c r="E138" s="9"/>
      <c r="F138" s="9"/>
      <c r="G138" s="9"/>
      <c r="I138" s="9"/>
    </row>
    <row r="139">
      <c r="A139" s="18"/>
      <c r="D139" s="9"/>
      <c r="E139" s="9"/>
      <c r="F139" s="9"/>
      <c r="G139" s="9"/>
      <c r="I139" s="9"/>
    </row>
    <row r="140">
      <c r="A140" s="18"/>
      <c r="D140" s="9"/>
      <c r="E140" s="9"/>
      <c r="F140" s="9"/>
      <c r="G140" s="9"/>
      <c r="I140" s="9"/>
    </row>
    <row r="141">
      <c r="A141" s="18"/>
      <c r="D141" s="9"/>
      <c r="E141" s="9"/>
      <c r="F141" s="9"/>
      <c r="G141" s="9"/>
      <c r="I141" s="9"/>
    </row>
    <row r="142">
      <c r="A142" s="18"/>
      <c r="D142" s="9"/>
      <c r="E142" s="9"/>
      <c r="F142" s="9"/>
      <c r="G142" s="9"/>
      <c r="I142" s="9"/>
    </row>
    <row r="143">
      <c r="A143" s="18"/>
      <c r="D143" s="9"/>
      <c r="E143" s="9"/>
      <c r="F143" s="9"/>
      <c r="G143" s="9"/>
      <c r="I143" s="9"/>
    </row>
    <row r="144">
      <c r="A144" s="18"/>
      <c r="D144" s="9"/>
      <c r="E144" s="9"/>
      <c r="F144" s="9"/>
      <c r="G144" s="9"/>
      <c r="I144" s="9"/>
    </row>
    <row r="145">
      <c r="A145" s="18"/>
      <c r="D145" s="9"/>
      <c r="E145" s="9"/>
      <c r="F145" s="9"/>
      <c r="G145" s="9"/>
      <c r="I145" s="9"/>
    </row>
    <row r="146">
      <c r="A146" s="18"/>
      <c r="D146" s="9"/>
      <c r="E146" s="9"/>
      <c r="F146" s="9"/>
      <c r="G146" s="9"/>
      <c r="I146" s="9"/>
    </row>
    <row r="147">
      <c r="A147" s="18"/>
      <c r="D147" s="9"/>
      <c r="E147" s="9"/>
      <c r="F147" s="9"/>
      <c r="G147" s="9"/>
      <c r="I147" s="9"/>
    </row>
    <row r="148">
      <c r="A148" s="18"/>
      <c r="D148" s="9"/>
      <c r="E148" s="9"/>
      <c r="F148" s="9"/>
      <c r="G148" s="9"/>
      <c r="I148" s="9"/>
    </row>
    <row r="149">
      <c r="A149" s="18"/>
      <c r="D149" s="9"/>
      <c r="E149" s="9"/>
      <c r="F149" s="9"/>
      <c r="G149" s="9"/>
      <c r="I149" s="9"/>
    </row>
    <row r="150">
      <c r="A150" s="18"/>
      <c r="D150" s="9"/>
      <c r="E150" s="9"/>
      <c r="F150" s="9"/>
      <c r="G150" s="9"/>
      <c r="I150" s="9"/>
    </row>
    <row r="151">
      <c r="A151" s="18"/>
      <c r="D151" s="9"/>
      <c r="E151" s="9"/>
      <c r="F151" s="9"/>
      <c r="G151" s="9"/>
      <c r="I151" s="9"/>
    </row>
    <row r="152">
      <c r="A152" s="18"/>
      <c r="D152" s="9"/>
      <c r="E152" s="9"/>
      <c r="F152" s="9"/>
      <c r="G152" s="9"/>
      <c r="I152" s="9"/>
    </row>
    <row r="153">
      <c r="A153" s="18"/>
      <c r="D153" s="9"/>
      <c r="E153" s="9"/>
      <c r="F153" s="9"/>
      <c r="G153" s="9"/>
      <c r="I153" s="9"/>
    </row>
    <row r="154">
      <c r="A154" s="18"/>
      <c r="D154" s="9"/>
      <c r="E154" s="9"/>
      <c r="F154" s="9"/>
      <c r="G154" s="9"/>
      <c r="I154" s="9"/>
    </row>
    <row r="155">
      <c r="A155" s="18"/>
      <c r="D155" s="9"/>
      <c r="E155" s="9"/>
      <c r="F155" s="9"/>
      <c r="G155" s="9"/>
      <c r="I155" s="9"/>
    </row>
    <row r="156">
      <c r="A156" s="18"/>
      <c r="D156" s="9"/>
      <c r="E156" s="9"/>
      <c r="F156" s="9"/>
      <c r="G156" s="9"/>
      <c r="I156" s="9"/>
    </row>
    <row r="157">
      <c r="A157" s="18"/>
      <c r="D157" s="9"/>
      <c r="E157" s="9"/>
      <c r="F157" s="9"/>
      <c r="G157" s="9"/>
      <c r="I157" s="9"/>
    </row>
    <row r="158">
      <c r="A158" s="18"/>
      <c r="D158" s="9"/>
      <c r="E158" s="9"/>
      <c r="F158" s="9"/>
      <c r="G158" s="9"/>
      <c r="I158" s="9"/>
    </row>
    <row r="159">
      <c r="A159" s="18"/>
      <c r="D159" s="9"/>
      <c r="E159" s="9"/>
      <c r="F159" s="9"/>
      <c r="G159" s="9"/>
      <c r="I159" s="9"/>
    </row>
    <row r="160">
      <c r="A160" s="18"/>
      <c r="D160" s="9"/>
      <c r="E160" s="9"/>
      <c r="F160" s="9"/>
      <c r="G160" s="9"/>
      <c r="I160" s="9"/>
    </row>
    <row r="161">
      <c r="A161" s="18"/>
      <c r="D161" s="9"/>
      <c r="E161" s="9"/>
      <c r="F161" s="9"/>
      <c r="G161" s="9"/>
      <c r="I161" s="9"/>
    </row>
    <row r="162">
      <c r="A162" s="18"/>
      <c r="D162" s="9"/>
      <c r="E162" s="9"/>
      <c r="F162" s="9"/>
      <c r="G162" s="9"/>
      <c r="I162" s="9"/>
    </row>
    <row r="163">
      <c r="A163" s="18"/>
      <c r="D163" s="9"/>
      <c r="E163" s="9"/>
      <c r="F163" s="9"/>
      <c r="G163" s="9"/>
      <c r="I163" s="9"/>
    </row>
    <row r="164">
      <c r="A164" s="18"/>
      <c r="D164" s="9"/>
      <c r="E164" s="9"/>
      <c r="F164" s="9"/>
      <c r="G164" s="9"/>
      <c r="I164" s="9"/>
    </row>
    <row r="165">
      <c r="A165" s="18"/>
      <c r="D165" s="9"/>
      <c r="E165" s="9"/>
      <c r="F165" s="9"/>
      <c r="G165" s="9"/>
      <c r="I165" s="9"/>
    </row>
    <row r="166">
      <c r="A166" s="18"/>
      <c r="D166" s="9"/>
      <c r="E166" s="9"/>
      <c r="F166" s="9"/>
      <c r="G166" s="9"/>
      <c r="I166" s="9"/>
    </row>
    <row r="167">
      <c r="A167" s="18"/>
      <c r="D167" s="9"/>
      <c r="E167" s="9"/>
      <c r="F167" s="9"/>
      <c r="G167" s="9"/>
      <c r="I167" s="9"/>
    </row>
    <row r="168">
      <c r="A168" s="18"/>
      <c r="D168" s="9"/>
      <c r="E168" s="9"/>
      <c r="F168" s="9"/>
      <c r="G168" s="9"/>
      <c r="I168" s="9"/>
    </row>
    <row r="169">
      <c r="A169" s="18"/>
      <c r="D169" s="9"/>
      <c r="E169" s="9"/>
      <c r="F169" s="9"/>
      <c r="G169" s="9"/>
      <c r="I169" s="9"/>
    </row>
    <row r="170">
      <c r="A170" s="18"/>
      <c r="D170" s="9"/>
      <c r="E170" s="9"/>
      <c r="F170" s="9"/>
      <c r="G170" s="9"/>
      <c r="I170" s="9"/>
    </row>
    <row r="171">
      <c r="A171" s="18"/>
      <c r="D171" s="9"/>
      <c r="E171" s="9"/>
      <c r="F171" s="9"/>
      <c r="G171" s="9"/>
      <c r="I171" s="9"/>
    </row>
    <row r="172">
      <c r="A172" s="18"/>
      <c r="D172" s="9"/>
      <c r="E172" s="9"/>
      <c r="F172" s="9"/>
      <c r="G172" s="9"/>
      <c r="I172" s="9"/>
    </row>
    <row r="173">
      <c r="A173" s="18"/>
      <c r="D173" s="9"/>
      <c r="E173" s="9"/>
      <c r="F173" s="9"/>
      <c r="G173" s="9"/>
      <c r="I173" s="9"/>
    </row>
    <row r="174">
      <c r="A174" s="18"/>
      <c r="D174" s="9"/>
      <c r="E174" s="9"/>
      <c r="F174" s="9"/>
      <c r="G174" s="9"/>
      <c r="I174" s="9"/>
    </row>
    <row r="175">
      <c r="A175" s="18"/>
      <c r="D175" s="9"/>
      <c r="E175" s="9"/>
      <c r="F175" s="9"/>
      <c r="G175" s="9"/>
      <c r="I175" s="9"/>
    </row>
    <row r="176">
      <c r="A176" s="18"/>
      <c r="D176" s="9"/>
      <c r="E176" s="9"/>
      <c r="F176" s="9"/>
      <c r="G176" s="9"/>
      <c r="I176" s="9"/>
    </row>
    <row r="177">
      <c r="A177" s="18"/>
      <c r="D177" s="9"/>
      <c r="E177" s="9"/>
      <c r="F177" s="9"/>
      <c r="G177" s="9"/>
      <c r="I177" s="9"/>
    </row>
    <row r="178">
      <c r="A178" s="18"/>
      <c r="D178" s="9"/>
      <c r="E178" s="9"/>
      <c r="F178" s="9"/>
      <c r="G178" s="9"/>
      <c r="I178" s="9"/>
    </row>
    <row r="179">
      <c r="A179" s="18"/>
      <c r="D179" s="9"/>
      <c r="E179" s="9"/>
      <c r="F179" s="9"/>
      <c r="G179" s="9"/>
      <c r="I179" s="9"/>
    </row>
    <row r="180">
      <c r="A180" s="18"/>
      <c r="D180" s="9"/>
      <c r="E180" s="9"/>
      <c r="F180" s="9"/>
      <c r="G180" s="9"/>
      <c r="I180" s="9"/>
    </row>
    <row r="181">
      <c r="A181" s="18"/>
      <c r="D181" s="9"/>
      <c r="E181" s="9"/>
      <c r="F181" s="9"/>
      <c r="G181" s="9"/>
      <c r="I181" s="9"/>
    </row>
    <row r="182">
      <c r="A182" s="18"/>
      <c r="D182" s="9"/>
      <c r="E182" s="9"/>
      <c r="F182" s="9"/>
      <c r="G182" s="9"/>
      <c r="I182" s="9"/>
    </row>
    <row r="183">
      <c r="A183" s="18"/>
      <c r="D183" s="9"/>
      <c r="E183" s="9"/>
      <c r="F183" s="9"/>
      <c r="G183" s="9"/>
      <c r="I183" s="9"/>
    </row>
    <row r="184">
      <c r="A184" s="18"/>
      <c r="D184" s="9"/>
      <c r="E184" s="9"/>
      <c r="F184" s="9"/>
      <c r="G184" s="9"/>
      <c r="I184" s="9"/>
    </row>
    <row r="185">
      <c r="A185" s="18"/>
      <c r="D185" s="9"/>
      <c r="E185" s="9"/>
      <c r="F185" s="9"/>
      <c r="G185" s="9"/>
      <c r="I185" s="9"/>
    </row>
    <row r="186">
      <c r="A186" s="18"/>
      <c r="D186" s="9"/>
      <c r="E186" s="9"/>
      <c r="F186" s="9"/>
      <c r="G186" s="9"/>
      <c r="I186" s="9"/>
    </row>
    <row r="187">
      <c r="A187" s="18"/>
      <c r="D187" s="9"/>
      <c r="E187" s="9"/>
      <c r="F187" s="9"/>
      <c r="G187" s="9"/>
      <c r="I187" s="9"/>
    </row>
    <row r="188">
      <c r="A188" s="18"/>
      <c r="D188" s="9"/>
      <c r="E188" s="9"/>
      <c r="F188" s="9"/>
      <c r="G188" s="9"/>
      <c r="I188" s="9"/>
    </row>
    <row r="189">
      <c r="A189" s="18"/>
      <c r="D189" s="9"/>
      <c r="E189" s="9"/>
      <c r="F189" s="9"/>
      <c r="G189" s="9"/>
      <c r="I189" s="9"/>
    </row>
    <row r="190">
      <c r="A190" s="18"/>
      <c r="D190" s="9"/>
      <c r="E190" s="9"/>
      <c r="F190" s="9"/>
      <c r="G190" s="9"/>
      <c r="I190" s="9"/>
    </row>
    <row r="191">
      <c r="A191" s="18"/>
      <c r="D191" s="9"/>
      <c r="E191" s="9"/>
      <c r="F191" s="9"/>
      <c r="G191" s="9"/>
      <c r="I191" s="9"/>
    </row>
    <row r="192">
      <c r="A192" s="18"/>
      <c r="D192" s="9"/>
      <c r="E192" s="9"/>
      <c r="F192" s="9"/>
      <c r="G192" s="9"/>
      <c r="I192" s="9"/>
    </row>
    <row r="193">
      <c r="A193" s="18"/>
      <c r="D193" s="9"/>
      <c r="E193" s="9"/>
      <c r="F193" s="9"/>
      <c r="G193" s="9"/>
      <c r="I193" s="9"/>
    </row>
    <row r="194">
      <c r="A194" s="18"/>
      <c r="D194" s="9"/>
      <c r="E194" s="9"/>
      <c r="F194" s="9"/>
      <c r="G194" s="9"/>
      <c r="I194" s="9"/>
    </row>
    <row r="195">
      <c r="A195" s="18"/>
      <c r="D195" s="9"/>
      <c r="E195" s="9"/>
      <c r="F195" s="9"/>
      <c r="G195" s="9"/>
      <c r="I195" s="9"/>
    </row>
    <row r="196">
      <c r="A196" s="18"/>
      <c r="D196" s="9"/>
      <c r="E196" s="9"/>
      <c r="F196" s="9"/>
      <c r="G196" s="9"/>
      <c r="I196" s="9"/>
    </row>
    <row r="197">
      <c r="A197" s="18"/>
      <c r="D197" s="9"/>
      <c r="E197" s="9"/>
      <c r="F197" s="9"/>
      <c r="G197" s="9"/>
      <c r="I197" s="9"/>
    </row>
    <row r="198">
      <c r="A198" s="18"/>
      <c r="D198" s="9"/>
      <c r="E198" s="9"/>
      <c r="F198" s="9"/>
      <c r="G198" s="9"/>
      <c r="I198" s="9"/>
    </row>
    <row r="199">
      <c r="A199" s="18"/>
      <c r="D199" s="9"/>
      <c r="E199" s="9"/>
      <c r="F199" s="9"/>
      <c r="G199" s="9"/>
      <c r="I199" s="9"/>
    </row>
    <row r="200">
      <c r="A200" s="18"/>
      <c r="D200" s="9"/>
      <c r="E200" s="9"/>
      <c r="F200" s="9"/>
      <c r="G200" s="9"/>
      <c r="I200" s="9"/>
    </row>
    <row r="201">
      <c r="A201" s="18"/>
      <c r="D201" s="9"/>
      <c r="E201" s="9"/>
      <c r="F201" s="9"/>
      <c r="G201" s="9"/>
      <c r="I201" s="9"/>
    </row>
    <row r="202">
      <c r="A202" s="18"/>
      <c r="D202" s="9"/>
      <c r="E202" s="9"/>
      <c r="F202" s="9"/>
      <c r="G202" s="9"/>
      <c r="I202" s="9"/>
    </row>
    <row r="203">
      <c r="A203" s="18"/>
      <c r="D203" s="9"/>
      <c r="E203" s="9"/>
      <c r="F203" s="9"/>
      <c r="G203" s="9"/>
      <c r="I203" s="9"/>
    </row>
    <row r="204">
      <c r="A204" s="18"/>
      <c r="D204" s="9"/>
      <c r="E204" s="9"/>
      <c r="F204" s="9"/>
      <c r="G204" s="9"/>
      <c r="I204" s="9"/>
    </row>
    <row r="205">
      <c r="A205" s="18"/>
      <c r="D205" s="9"/>
      <c r="E205" s="9"/>
      <c r="F205" s="9"/>
      <c r="G205" s="9"/>
      <c r="I205" s="9"/>
    </row>
    <row r="206">
      <c r="A206" s="18"/>
      <c r="D206" s="9"/>
      <c r="E206" s="9"/>
      <c r="F206" s="9"/>
      <c r="G206" s="9"/>
      <c r="I206" s="9"/>
    </row>
    <row r="207">
      <c r="A207" s="18"/>
      <c r="D207" s="9"/>
      <c r="E207" s="9"/>
      <c r="F207" s="9"/>
      <c r="G207" s="9"/>
      <c r="I207" s="9"/>
    </row>
    <row r="208">
      <c r="A208" s="18"/>
      <c r="D208" s="9"/>
      <c r="E208" s="9"/>
      <c r="F208" s="9"/>
      <c r="G208" s="9"/>
      <c r="I208" s="9"/>
    </row>
    <row r="209">
      <c r="A209" s="18"/>
      <c r="D209" s="9"/>
      <c r="E209" s="9"/>
      <c r="F209" s="9"/>
      <c r="G209" s="9"/>
      <c r="I209" s="9"/>
    </row>
    <row r="210">
      <c r="A210" s="18"/>
      <c r="D210" s="9"/>
      <c r="E210" s="9"/>
      <c r="F210" s="9"/>
      <c r="G210" s="9"/>
      <c r="I210" s="9"/>
    </row>
    <row r="211">
      <c r="A211" s="18"/>
      <c r="D211" s="9"/>
      <c r="E211" s="9"/>
      <c r="F211" s="9"/>
      <c r="G211" s="9"/>
      <c r="I211" s="9"/>
    </row>
    <row r="212">
      <c r="A212" s="18"/>
      <c r="D212" s="9"/>
      <c r="E212" s="9"/>
      <c r="F212" s="9"/>
      <c r="G212" s="9"/>
      <c r="I212" s="9"/>
    </row>
    <row r="213">
      <c r="A213" s="18"/>
      <c r="D213" s="9"/>
      <c r="E213" s="9"/>
      <c r="F213" s="9"/>
      <c r="G213" s="9"/>
      <c r="I213" s="9"/>
    </row>
    <row r="214">
      <c r="A214" s="18"/>
      <c r="D214" s="9"/>
      <c r="E214" s="9"/>
      <c r="F214" s="9"/>
      <c r="G214" s="9"/>
      <c r="I214" s="9"/>
    </row>
    <row r="215">
      <c r="A215" s="18"/>
      <c r="D215" s="9"/>
      <c r="E215" s="9"/>
      <c r="F215" s="9"/>
      <c r="G215" s="9"/>
      <c r="I215" s="9"/>
    </row>
    <row r="216">
      <c r="A216" s="18"/>
      <c r="D216" s="9"/>
      <c r="E216" s="9"/>
      <c r="F216" s="9"/>
      <c r="G216" s="9"/>
      <c r="I216" s="9"/>
    </row>
    <row r="217">
      <c r="A217" s="18"/>
      <c r="D217" s="9"/>
      <c r="E217" s="9"/>
      <c r="F217" s="9"/>
      <c r="G217" s="9"/>
      <c r="I217" s="9"/>
    </row>
    <row r="218">
      <c r="A218" s="18"/>
      <c r="D218" s="9"/>
      <c r="E218" s="9"/>
      <c r="F218" s="9"/>
      <c r="G218" s="9"/>
      <c r="I218" s="9"/>
    </row>
    <row r="219">
      <c r="A219" s="18"/>
      <c r="D219" s="9"/>
      <c r="E219" s="9"/>
      <c r="F219" s="9"/>
      <c r="G219" s="9"/>
      <c r="I219" s="9"/>
    </row>
    <row r="220">
      <c r="A220" s="18"/>
      <c r="D220" s="9"/>
      <c r="E220" s="9"/>
      <c r="F220" s="9"/>
      <c r="G220" s="9"/>
      <c r="I220" s="9"/>
    </row>
    <row r="221">
      <c r="A221" s="18"/>
      <c r="D221" s="9"/>
      <c r="E221" s="9"/>
      <c r="F221" s="9"/>
      <c r="G221" s="9"/>
      <c r="I221" s="9"/>
    </row>
    <row r="222">
      <c r="A222" s="18"/>
      <c r="D222" s="9"/>
      <c r="E222" s="9"/>
      <c r="F222" s="9"/>
      <c r="G222" s="9"/>
      <c r="I222" s="9"/>
    </row>
    <row r="223">
      <c r="A223" s="18"/>
      <c r="D223" s="9"/>
      <c r="E223" s="9"/>
      <c r="F223" s="9"/>
      <c r="G223" s="9"/>
      <c r="I223" s="9"/>
    </row>
    <row r="224">
      <c r="A224" s="18"/>
      <c r="D224" s="9"/>
      <c r="E224" s="9"/>
      <c r="F224" s="9"/>
      <c r="G224" s="9"/>
      <c r="I224" s="9"/>
    </row>
    <row r="225">
      <c r="A225" s="18"/>
      <c r="D225" s="9"/>
      <c r="E225" s="9"/>
      <c r="F225" s="9"/>
      <c r="G225" s="9"/>
      <c r="I225" s="9"/>
    </row>
    <row r="226">
      <c r="A226" s="18"/>
      <c r="D226" s="9"/>
      <c r="E226" s="9"/>
      <c r="F226" s="9"/>
      <c r="G226" s="9"/>
      <c r="I226" s="9"/>
    </row>
    <row r="227">
      <c r="A227" s="18"/>
      <c r="D227" s="9"/>
      <c r="E227" s="9"/>
      <c r="F227" s="9"/>
      <c r="G227" s="9"/>
      <c r="I227" s="9"/>
    </row>
    <row r="228">
      <c r="A228" s="18"/>
      <c r="D228" s="9"/>
      <c r="E228" s="9"/>
      <c r="F228" s="9"/>
      <c r="G228" s="9"/>
      <c r="I228" s="9"/>
    </row>
    <row r="229">
      <c r="A229" s="18"/>
      <c r="D229" s="9"/>
      <c r="E229" s="9"/>
      <c r="F229" s="9"/>
      <c r="G229" s="9"/>
      <c r="I229" s="9"/>
    </row>
    <row r="230">
      <c r="A230" s="18"/>
      <c r="D230" s="9"/>
      <c r="E230" s="9"/>
      <c r="F230" s="9"/>
      <c r="G230" s="9"/>
      <c r="I230" s="9"/>
    </row>
    <row r="231">
      <c r="A231" s="18"/>
      <c r="D231" s="9"/>
      <c r="E231" s="9"/>
      <c r="F231" s="9"/>
      <c r="G231" s="9"/>
      <c r="I231" s="9"/>
    </row>
    <row r="232">
      <c r="A232" s="18"/>
      <c r="D232" s="9"/>
      <c r="E232" s="9"/>
      <c r="F232" s="9"/>
      <c r="G232" s="9"/>
      <c r="I232" s="9"/>
    </row>
    <row r="233">
      <c r="A233" s="18"/>
      <c r="D233" s="9"/>
      <c r="E233" s="9"/>
      <c r="F233" s="9"/>
      <c r="G233" s="9"/>
      <c r="I233" s="9"/>
    </row>
    <row r="234">
      <c r="A234" s="18"/>
      <c r="D234" s="9"/>
      <c r="E234" s="9"/>
      <c r="F234" s="9"/>
      <c r="G234" s="9"/>
      <c r="I234" s="9"/>
    </row>
    <row r="235">
      <c r="A235" s="18"/>
      <c r="D235" s="9"/>
      <c r="E235" s="9"/>
      <c r="F235" s="9"/>
      <c r="G235" s="9"/>
      <c r="I235" s="9"/>
    </row>
    <row r="236">
      <c r="A236" s="18"/>
      <c r="D236" s="9"/>
      <c r="E236" s="9"/>
      <c r="F236" s="9"/>
      <c r="G236" s="9"/>
      <c r="I236" s="9"/>
    </row>
    <row r="237">
      <c r="A237" s="18"/>
      <c r="D237" s="9"/>
      <c r="E237" s="9"/>
      <c r="F237" s="9"/>
      <c r="G237" s="9"/>
      <c r="I237" s="9"/>
    </row>
    <row r="238">
      <c r="A238" s="18"/>
      <c r="D238" s="9"/>
      <c r="E238" s="9"/>
      <c r="F238" s="9"/>
      <c r="G238" s="9"/>
      <c r="I238" s="9"/>
    </row>
    <row r="239">
      <c r="A239" s="18"/>
      <c r="D239" s="9"/>
      <c r="E239" s="9"/>
      <c r="F239" s="9"/>
      <c r="G239" s="9"/>
      <c r="I239" s="9"/>
    </row>
    <row r="240">
      <c r="A240" s="18"/>
      <c r="D240" s="9"/>
      <c r="E240" s="9"/>
      <c r="F240" s="9"/>
      <c r="G240" s="9"/>
      <c r="I240" s="9"/>
    </row>
    <row r="241">
      <c r="A241" s="18"/>
      <c r="D241" s="9"/>
      <c r="E241" s="9"/>
      <c r="F241" s="9"/>
      <c r="G241" s="9"/>
      <c r="I241" s="9"/>
    </row>
    <row r="242">
      <c r="A242" s="18"/>
      <c r="D242" s="9"/>
      <c r="E242" s="9"/>
      <c r="F242" s="9"/>
      <c r="G242" s="9"/>
      <c r="I242" s="9"/>
    </row>
    <row r="243">
      <c r="A243" s="18"/>
      <c r="D243" s="9"/>
      <c r="E243" s="9"/>
      <c r="F243" s="9"/>
      <c r="G243" s="9"/>
      <c r="I243" s="9"/>
    </row>
    <row r="244">
      <c r="A244" s="18"/>
      <c r="D244" s="9"/>
      <c r="E244" s="9"/>
      <c r="F244" s="9"/>
      <c r="G244" s="9"/>
      <c r="I244" s="9"/>
    </row>
    <row r="245">
      <c r="A245" s="18"/>
      <c r="D245" s="9"/>
      <c r="E245" s="9"/>
      <c r="F245" s="9"/>
      <c r="G245" s="9"/>
      <c r="I245" s="9"/>
    </row>
    <row r="246">
      <c r="A246" s="18"/>
      <c r="D246" s="9"/>
      <c r="E246" s="9"/>
      <c r="F246" s="9"/>
      <c r="G246" s="9"/>
      <c r="I246" s="9"/>
    </row>
    <row r="247">
      <c r="A247" s="18"/>
      <c r="D247" s="9"/>
      <c r="E247" s="9"/>
      <c r="F247" s="9"/>
      <c r="G247" s="9"/>
      <c r="I247" s="9"/>
    </row>
    <row r="248">
      <c r="A248" s="18"/>
      <c r="D248" s="9"/>
      <c r="E248" s="9"/>
      <c r="F248" s="9"/>
      <c r="G248" s="9"/>
      <c r="I248" s="9"/>
    </row>
    <row r="249">
      <c r="A249" s="18"/>
      <c r="D249" s="9"/>
      <c r="E249" s="9"/>
      <c r="F249" s="9"/>
      <c r="G249" s="9"/>
      <c r="I249" s="9"/>
    </row>
    <row r="250">
      <c r="A250" s="18"/>
      <c r="D250" s="9"/>
      <c r="E250" s="9"/>
      <c r="F250" s="9"/>
      <c r="G250" s="9"/>
      <c r="I250" s="9"/>
    </row>
    <row r="251">
      <c r="A251" s="18"/>
      <c r="D251" s="9"/>
      <c r="E251" s="9"/>
      <c r="F251" s="9"/>
      <c r="G251" s="9"/>
      <c r="I251" s="9"/>
    </row>
    <row r="252">
      <c r="A252" s="18"/>
      <c r="D252" s="9"/>
      <c r="E252" s="9"/>
      <c r="F252" s="9"/>
      <c r="G252" s="9"/>
      <c r="I252" s="9"/>
    </row>
    <row r="253">
      <c r="A253" s="18"/>
      <c r="D253" s="9"/>
      <c r="E253" s="9"/>
      <c r="F253" s="9"/>
      <c r="G253" s="9"/>
      <c r="I253" s="9"/>
    </row>
    <row r="254">
      <c r="A254" s="18"/>
      <c r="D254" s="9"/>
      <c r="E254" s="9"/>
      <c r="F254" s="9"/>
      <c r="G254" s="9"/>
      <c r="I254" s="9"/>
    </row>
    <row r="255">
      <c r="A255" s="18"/>
      <c r="D255" s="9"/>
      <c r="E255" s="9"/>
      <c r="F255" s="9"/>
      <c r="G255" s="9"/>
      <c r="I255" s="9"/>
    </row>
    <row r="256">
      <c r="A256" s="18"/>
      <c r="D256" s="9"/>
      <c r="E256" s="9"/>
      <c r="F256" s="9"/>
      <c r="G256" s="9"/>
      <c r="I256" s="9"/>
    </row>
    <row r="257">
      <c r="A257" s="18"/>
      <c r="D257" s="9"/>
      <c r="E257" s="9"/>
      <c r="F257" s="9"/>
      <c r="G257" s="9"/>
      <c r="I257" s="9"/>
    </row>
    <row r="258">
      <c r="A258" s="18"/>
      <c r="D258" s="9"/>
      <c r="E258" s="9"/>
      <c r="F258" s="9"/>
      <c r="G258" s="9"/>
      <c r="I258" s="9"/>
    </row>
    <row r="259">
      <c r="A259" s="18"/>
      <c r="D259" s="9"/>
      <c r="E259" s="9"/>
      <c r="F259" s="9"/>
      <c r="G259" s="9"/>
      <c r="I259" s="9"/>
    </row>
    <row r="260">
      <c r="A260" s="18"/>
      <c r="D260" s="9"/>
      <c r="E260" s="9"/>
      <c r="F260" s="9"/>
      <c r="G260" s="9"/>
      <c r="I260" s="9"/>
    </row>
    <row r="261">
      <c r="A261" s="18"/>
      <c r="D261" s="9"/>
      <c r="E261" s="9"/>
      <c r="F261" s="9"/>
      <c r="G261" s="9"/>
      <c r="I261" s="9"/>
    </row>
    <row r="262">
      <c r="A262" s="18"/>
      <c r="D262" s="9"/>
      <c r="E262" s="9"/>
      <c r="F262" s="9"/>
      <c r="G262" s="9"/>
      <c r="I262" s="9"/>
    </row>
    <row r="263">
      <c r="A263" s="18"/>
      <c r="D263" s="9"/>
      <c r="E263" s="9"/>
      <c r="F263" s="9"/>
      <c r="G263" s="9"/>
      <c r="I263" s="9"/>
    </row>
    <row r="264">
      <c r="A264" s="18"/>
      <c r="D264" s="9"/>
      <c r="E264" s="9"/>
      <c r="F264" s="9"/>
      <c r="G264" s="9"/>
      <c r="I264" s="9"/>
    </row>
    <row r="265">
      <c r="A265" s="18"/>
      <c r="D265" s="9"/>
      <c r="E265" s="9"/>
      <c r="F265" s="9"/>
      <c r="G265" s="9"/>
      <c r="I265" s="9"/>
    </row>
    <row r="266">
      <c r="A266" s="18"/>
      <c r="D266" s="9"/>
      <c r="E266" s="9"/>
      <c r="F266" s="9"/>
      <c r="G266" s="9"/>
      <c r="I266" s="9"/>
    </row>
    <row r="267">
      <c r="A267" s="18"/>
      <c r="D267" s="9"/>
      <c r="E267" s="9"/>
      <c r="F267" s="9"/>
      <c r="G267" s="9"/>
      <c r="I267" s="9"/>
    </row>
    <row r="268">
      <c r="A268" s="18"/>
      <c r="D268" s="9"/>
      <c r="E268" s="9"/>
      <c r="F268" s="9"/>
      <c r="G268" s="9"/>
      <c r="I268" s="9"/>
    </row>
    <row r="269">
      <c r="A269" s="18"/>
      <c r="D269" s="9"/>
      <c r="E269" s="9"/>
      <c r="F269" s="9"/>
      <c r="G269" s="9"/>
      <c r="I269" s="9"/>
    </row>
    <row r="270">
      <c r="A270" s="18"/>
      <c r="D270" s="9"/>
      <c r="E270" s="9"/>
      <c r="F270" s="9"/>
      <c r="G270" s="9"/>
      <c r="I270" s="9"/>
    </row>
    <row r="271">
      <c r="A271" s="18"/>
      <c r="D271" s="9"/>
      <c r="E271" s="9"/>
      <c r="F271" s="9"/>
      <c r="G271" s="9"/>
      <c r="I271" s="9"/>
    </row>
    <row r="272">
      <c r="A272" s="18"/>
      <c r="D272" s="9"/>
      <c r="E272" s="9"/>
      <c r="F272" s="9"/>
      <c r="G272" s="9"/>
      <c r="I272" s="9"/>
    </row>
    <row r="273">
      <c r="A273" s="18"/>
      <c r="D273" s="9"/>
      <c r="E273" s="9"/>
      <c r="F273" s="9"/>
      <c r="G273" s="9"/>
      <c r="I273" s="9"/>
    </row>
    <row r="274">
      <c r="A274" s="18"/>
      <c r="D274" s="9"/>
      <c r="E274" s="9"/>
      <c r="F274" s="9"/>
      <c r="G274" s="9"/>
      <c r="I274" s="9"/>
    </row>
    <row r="275">
      <c r="A275" s="18"/>
      <c r="D275" s="9"/>
      <c r="E275" s="9"/>
      <c r="F275" s="9"/>
      <c r="G275" s="9"/>
      <c r="I275" s="9"/>
    </row>
    <row r="276">
      <c r="A276" s="18"/>
      <c r="D276" s="9"/>
      <c r="E276" s="9"/>
      <c r="F276" s="9"/>
      <c r="G276" s="9"/>
      <c r="I276" s="9"/>
    </row>
    <row r="277">
      <c r="A277" s="18"/>
      <c r="D277" s="9"/>
      <c r="E277" s="9"/>
      <c r="F277" s="9"/>
      <c r="G277" s="9"/>
      <c r="I277" s="9"/>
    </row>
    <row r="278">
      <c r="A278" s="18"/>
      <c r="D278" s="9"/>
      <c r="E278" s="9"/>
      <c r="F278" s="9"/>
      <c r="G278" s="9"/>
      <c r="I278" s="9"/>
    </row>
    <row r="279">
      <c r="A279" s="18"/>
      <c r="D279" s="9"/>
      <c r="E279" s="9"/>
      <c r="F279" s="9"/>
      <c r="G279" s="9"/>
      <c r="I279" s="9"/>
    </row>
    <row r="280">
      <c r="A280" s="18"/>
      <c r="D280" s="9"/>
      <c r="E280" s="9"/>
      <c r="F280" s="9"/>
      <c r="G280" s="9"/>
      <c r="I280" s="9"/>
    </row>
    <row r="281">
      <c r="A281" s="18"/>
      <c r="D281" s="9"/>
      <c r="E281" s="9"/>
      <c r="F281" s="9"/>
      <c r="G281" s="9"/>
      <c r="I281" s="9"/>
    </row>
    <row r="282">
      <c r="A282" s="18"/>
      <c r="D282" s="9"/>
      <c r="E282" s="9"/>
      <c r="F282" s="9"/>
      <c r="G282" s="9"/>
      <c r="I282" s="9"/>
    </row>
    <row r="283">
      <c r="A283" s="18"/>
      <c r="D283" s="9"/>
      <c r="E283" s="9"/>
      <c r="F283" s="9"/>
      <c r="G283" s="9"/>
      <c r="I283" s="9"/>
    </row>
    <row r="284">
      <c r="A284" s="18"/>
      <c r="D284" s="9"/>
      <c r="E284" s="9"/>
      <c r="F284" s="9"/>
      <c r="G284" s="9"/>
      <c r="I284" s="9"/>
    </row>
    <row r="285">
      <c r="A285" s="18"/>
      <c r="D285" s="9"/>
      <c r="E285" s="9"/>
      <c r="F285" s="9"/>
      <c r="G285" s="9"/>
      <c r="I285" s="9"/>
    </row>
    <row r="286">
      <c r="A286" s="18"/>
      <c r="D286" s="9"/>
      <c r="E286" s="9"/>
      <c r="F286" s="9"/>
      <c r="G286" s="9"/>
      <c r="I286" s="9"/>
    </row>
    <row r="287">
      <c r="A287" s="18"/>
      <c r="D287" s="9"/>
      <c r="E287" s="9"/>
      <c r="F287" s="9"/>
      <c r="G287" s="9"/>
      <c r="I287" s="9"/>
    </row>
    <row r="288">
      <c r="A288" s="18"/>
      <c r="D288" s="9"/>
      <c r="E288" s="9"/>
      <c r="F288" s="9"/>
      <c r="G288" s="9"/>
      <c r="I288" s="9"/>
    </row>
    <row r="289">
      <c r="A289" s="18"/>
      <c r="D289" s="9"/>
      <c r="E289" s="9"/>
      <c r="F289" s="9"/>
      <c r="G289" s="9"/>
      <c r="I289" s="9"/>
    </row>
    <row r="290">
      <c r="A290" s="18"/>
      <c r="D290" s="9"/>
      <c r="E290" s="9"/>
      <c r="F290" s="9"/>
      <c r="G290" s="9"/>
      <c r="I290" s="9"/>
    </row>
    <row r="291">
      <c r="A291" s="18"/>
      <c r="D291" s="9"/>
      <c r="E291" s="9"/>
      <c r="F291" s="9"/>
      <c r="G291" s="9"/>
      <c r="I291" s="9"/>
    </row>
    <row r="292">
      <c r="A292" s="18"/>
      <c r="D292" s="9"/>
      <c r="E292" s="9"/>
      <c r="F292" s="9"/>
      <c r="G292" s="9"/>
      <c r="I292" s="9"/>
    </row>
    <row r="293">
      <c r="A293" s="18"/>
      <c r="D293" s="9"/>
      <c r="E293" s="9"/>
      <c r="F293" s="9"/>
      <c r="G293" s="9"/>
      <c r="I293" s="9"/>
    </row>
    <row r="294">
      <c r="A294" s="18"/>
      <c r="D294" s="9"/>
      <c r="E294" s="9"/>
      <c r="F294" s="9"/>
      <c r="G294" s="9"/>
      <c r="I294" s="9"/>
    </row>
    <row r="295">
      <c r="A295" s="18"/>
      <c r="D295" s="9"/>
      <c r="E295" s="9"/>
      <c r="F295" s="9"/>
      <c r="G295" s="9"/>
      <c r="I295" s="9"/>
    </row>
    <row r="296">
      <c r="A296" s="18"/>
      <c r="D296" s="9"/>
      <c r="E296" s="9"/>
      <c r="F296" s="9"/>
      <c r="G296" s="9"/>
      <c r="I296" s="9"/>
    </row>
    <row r="297">
      <c r="A297" s="18"/>
      <c r="D297" s="9"/>
      <c r="E297" s="9"/>
      <c r="F297" s="9"/>
      <c r="G297" s="9"/>
      <c r="I297" s="9"/>
    </row>
    <row r="298">
      <c r="A298" s="18"/>
      <c r="D298" s="9"/>
      <c r="E298" s="9"/>
      <c r="F298" s="9"/>
      <c r="G298" s="9"/>
      <c r="I298" s="9"/>
    </row>
    <row r="299">
      <c r="A299" s="18"/>
      <c r="D299" s="9"/>
      <c r="E299" s="9"/>
      <c r="F299" s="9"/>
      <c r="G299" s="9"/>
      <c r="I299" s="9"/>
    </row>
    <row r="300">
      <c r="A300" s="18"/>
      <c r="D300" s="9"/>
      <c r="E300" s="9"/>
      <c r="F300" s="9"/>
      <c r="G300" s="9"/>
      <c r="I300" s="9"/>
    </row>
    <row r="301">
      <c r="A301" s="18"/>
      <c r="D301" s="9"/>
      <c r="E301" s="9"/>
      <c r="F301" s="9"/>
      <c r="G301" s="9"/>
      <c r="I301" s="9"/>
    </row>
    <row r="302">
      <c r="A302" s="18"/>
      <c r="D302" s="9"/>
      <c r="E302" s="9"/>
      <c r="F302" s="9"/>
      <c r="G302" s="9"/>
      <c r="I302" s="9"/>
    </row>
    <row r="303">
      <c r="A303" s="18"/>
      <c r="D303" s="9"/>
      <c r="E303" s="9"/>
      <c r="F303" s="9"/>
      <c r="G303" s="9"/>
      <c r="I303" s="9"/>
    </row>
    <row r="304">
      <c r="A304" s="18"/>
      <c r="D304" s="9"/>
      <c r="E304" s="9"/>
      <c r="F304" s="9"/>
      <c r="G304" s="9"/>
      <c r="I304" s="9"/>
    </row>
    <row r="305">
      <c r="A305" s="18"/>
      <c r="D305" s="9"/>
      <c r="E305" s="9"/>
      <c r="F305" s="9"/>
      <c r="G305" s="9"/>
      <c r="I305" s="9"/>
    </row>
    <row r="306">
      <c r="A306" s="18"/>
      <c r="D306" s="9"/>
      <c r="E306" s="9"/>
      <c r="F306" s="9"/>
      <c r="G306" s="9"/>
      <c r="I306" s="9"/>
    </row>
    <row r="307">
      <c r="A307" s="18"/>
      <c r="D307" s="9"/>
      <c r="E307" s="9"/>
      <c r="F307" s="9"/>
      <c r="G307" s="9"/>
      <c r="I307" s="9"/>
    </row>
    <row r="308">
      <c r="A308" s="18"/>
      <c r="D308" s="9"/>
      <c r="E308" s="9"/>
      <c r="F308" s="9"/>
      <c r="G308" s="9"/>
      <c r="I308" s="9"/>
    </row>
    <row r="309">
      <c r="A309" s="18"/>
      <c r="D309" s="9"/>
      <c r="E309" s="9"/>
      <c r="F309" s="9"/>
      <c r="G309" s="9"/>
      <c r="I309" s="9"/>
    </row>
    <row r="310">
      <c r="A310" s="18"/>
      <c r="D310" s="9"/>
      <c r="E310" s="9"/>
      <c r="F310" s="9"/>
      <c r="G310" s="9"/>
      <c r="I310" s="9"/>
    </row>
    <row r="311">
      <c r="A311" s="18"/>
      <c r="D311" s="9"/>
      <c r="E311" s="9"/>
      <c r="F311" s="9"/>
      <c r="G311" s="9"/>
      <c r="I311" s="9"/>
    </row>
    <row r="312">
      <c r="A312" s="18"/>
      <c r="D312" s="9"/>
      <c r="E312" s="9"/>
      <c r="F312" s="9"/>
      <c r="G312" s="9"/>
      <c r="I312" s="9"/>
    </row>
    <row r="313">
      <c r="A313" s="18"/>
      <c r="D313" s="9"/>
      <c r="E313" s="9"/>
      <c r="F313" s="9"/>
      <c r="G313" s="9"/>
      <c r="I313" s="9"/>
    </row>
    <row r="314">
      <c r="A314" s="18"/>
      <c r="D314" s="9"/>
      <c r="E314" s="9"/>
      <c r="F314" s="9"/>
      <c r="G314" s="9"/>
      <c r="I314" s="9"/>
    </row>
    <row r="315">
      <c r="A315" s="18"/>
      <c r="D315" s="9"/>
      <c r="E315" s="9"/>
      <c r="F315" s="9"/>
      <c r="G315" s="9"/>
      <c r="I315" s="9"/>
    </row>
    <row r="316">
      <c r="A316" s="18"/>
      <c r="D316" s="9"/>
      <c r="E316" s="9"/>
      <c r="F316" s="9"/>
      <c r="G316" s="9"/>
      <c r="I316" s="9"/>
    </row>
    <row r="317">
      <c r="A317" s="18"/>
      <c r="D317" s="9"/>
      <c r="E317" s="9"/>
      <c r="F317" s="9"/>
      <c r="G317" s="9"/>
      <c r="I317" s="9"/>
    </row>
    <row r="318">
      <c r="A318" s="18"/>
      <c r="D318" s="9"/>
      <c r="E318" s="9"/>
      <c r="F318" s="9"/>
      <c r="G318" s="9"/>
      <c r="I318" s="9"/>
    </row>
    <row r="319">
      <c r="A319" s="18"/>
      <c r="D319" s="9"/>
      <c r="E319" s="9"/>
      <c r="F319" s="9"/>
      <c r="G319" s="9"/>
      <c r="I319" s="9"/>
    </row>
    <row r="320">
      <c r="A320" s="18"/>
      <c r="D320" s="9"/>
      <c r="E320" s="9"/>
      <c r="F320" s="9"/>
      <c r="G320" s="9"/>
      <c r="I320" s="9"/>
    </row>
    <row r="321">
      <c r="A321" s="18"/>
      <c r="D321" s="9"/>
      <c r="E321" s="9"/>
      <c r="F321" s="9"/>
      <c r="G321" s="9"/>
      <c r="I321" s="9"/>
    </row>
    <row r="322">
      <c r="A322" s="18"/>
      <c r="D322" s="9"/>
      <c r="E322" s="9"/>
      <c r="F322" s="9"/>
      <c r="G322" s="9"/>
      <c r="I322" s="9"/>
    </row>
    <row r="323">
      <c r="A323" s="18"/>
      <c r="D323" s="9"/>
      <c r="E323" s="9"/>
      <c r="F323" s="9"/>
      <c r="G323" s="9"/>
      <c r="I323" s="9"/>
    </row>
    <row r="324">
      <c r="A324" s="18"/>
      <c r="D324" s="9"/>
      <c r="E324" s="9"/>
      <c r="F324" s="9"/>
      <c r="G324" s="9"/>
      <c r="I324" s="9"/>
    </row>
    <row r="325">
      <c r="A325" s="18"/>
      <c r="D325" s="9"/>
      <c r="E325" s="9"/>
      <c r="F325" s="9"/>
      <c r="G325" s="9"/>
      <c r="I325" s="9"/>
    </row>
    <row r="326">
      <c r="A326" s="18"/>
      <c r="D326" s="9"/>
      <c r="E326" s="9"/>
      <c r="F326" s="9"/>
      <c r="G326" s="9"/>
      <c r="I326" s="9"/>
    </row>
    <row r="327">
      <c r="A327" s="18"/>
      <c r="D327" s="9"/>
      <c r="E327" s="9"/>
      <c r="F327" s="9"/>
      <c r="G327" s="9"/>
      <c r="I327" s="9"/>
    </row>
    <row r="328">
      <c r="A328" s="18"/>
      <c r="D328" s="9"/>
      <c r="E328" s="9"/>
      <c r="F328" s="9"/>
      <c r="G328" s="9"/>
      <c r="I328" s="9"/>
    </row>
    <row r="329">
      <c r="A329" s="18"/>
      <c r="D329" s="9"/>
      <c r="E329" s="9"/>
      <c r="F329" s="9"/>
      <c r="G329" s="9"/>
      <c r="I329" s="9"/>
    </row>
    <row r="330">
      <c r="A330" s="18"/>
      <c r="D330" s="9"/>
      <c r="E330" s="9"/>
      <c r="F330" s="9"/>
      <c r="G330" s="9"/>
      <c r="I330" s="9"/>
    </row>
    <row r="331">
      <c r="A331" s="18"/>
      <c r="D331" s="9"/>
      <c r="E331" s="9"/>
      <c r="F331" s="9"/>
      <c r="G331" s="9"/>
      <c r="I331" s="9"/>
    </row>
    <row r="332">
      <c r="A332" s="18"/>
      <c r="D332" s="9"/>
      <c r="E332" s="9"/>
      <c r="F332" s="9"/>
      <c r="G332" s="9"/>
      <c r="I332" s="9"/>
    </row>
    <row r="333">
      <c r="A333" s="18"/>
      <c r="D333" s="9"/>
      <c r="E333" s="9"/>
      <c r="F333" s="9"/>
      <c r="G333" s="9"/>
      <c r="I333" s="9"/>
    </row>
    <row r="334">
      <c r="A334" s="18"/>
      <c r="D334" s="9"/>
      <c r="E334" s="9"/>
      <c r="F334" s="9"/>
      <c r="G334" s="9"/>
      <c r="I334" s="9"/>
    </row>
    <row r="335">
      <c r="A335" s="18"/>
      <c r="D335" s="9"/>
      <c r="E335" s="9"/>
      <c r="F335" s="9"/>
      <c r="G335" s="9"/>
      <c r="I335" s="9"/>
    </row>
    <row r="336">
      <c r="A336" s="18"/>
      <c r="D336" s="9"/>
      <c r="E336" s="9"/>
      <c r="F336" s="9"/>
      <c r="G336" s="9"/>
      <c r="I336" s="9"/>
    </row>
    <row r="337">
      <c r="A337" s="18"/>
      <c r="D337" s="9"/>
      <c r="E337" s="9"/>
      <c r="F337" s="9"/>
      <c r="G337" s="9"/>
      <c r="I337" s="9"/>
    </row>
    <row r="338">
      <c r="A338" s="18"/>
      <c r="D338" s="9"/>
      <c r="E338" s="9"/>
      <c r="F338" s="9"/>
      <c r="G338" s="9"/>
      <c r="I338" s="9"/>
    </row>
    <row r="339">
      <c r="A339" s="18"/>
      <c r="D339" s="9"/>
      <c r="E339" s="9"/>
      <c r="F339" s="9"/>
      <c r="G339" s="9"/>
      <c r="I339" s="9"/>
    </row>
    <row r="340">
      <c r="A340" s="18"/>
      <c r="D340" s="9"/>
      <c r="E340" s="9"/>
      <c r="F340" s="9"/>
      <c r="G340" s="9"/>
      <c r="I340" s="9"/>
    </row>
    <row r="341">
      <c r="A341" s="18"/>
      <c r="D341" s="9"/>
      <c r="E341" s="9"/>
      <c r="F341" s="9"/>
      <c r="G341" s="9"/>
      <c r="I341" s="9"/>
    </row>
    <row r="342">
      <c r="A342" s="18"/>
      <c r="D342" s="9"/>
      <c r="E342" s="9"/>
      <c r="F342" s="9"/>
      <c r="G342" s="9"/>
      <c r="I342" s="9"/>
    </row>
    <row r="343">
      <c r="A343" s="18"/>
      <c r="D343" s="9"/>
      <c r="E343" s="9"/>
      <c r="F343" s="9"/>
      <c r="G343" s="9"/>
      <c r="I343" s="9"/>
    </row>
    <row r="344">
      <c r="A344" s="18"/>
      <c r="D344" s="9"/>
      <c r="E344" s="9"/>
      <c r="F344" s="9"/>
      <c r="G344" s="9"/>
      <c r="I344" s="9"/>
    </row>
    <row r="345">
      <c r="A345" s="18"/>
      <c r="D345" s="9"/>
      <c r="E345" s="9"/>
      <c r="F345" s="9"/>
      <c r="G345" s="9"/>
      <c r="I345" s="9"/>
    </row>
    <row r="346">
      <c r="A346" s="18"/>
      <c r="D346" s="9"/>
      <c r="E346" s="9"/>
      <c r="F346" s="9"/>
      <c r="G346" s="9"/>
      <c r="I346" s="9"/>
    </row>
    <row r="347">
      <c r="A347" s="18"/>
      <c r="D347" s="9"/>
      <c r="E347" s="9"/>
      <c r="F347" s="9"/>
      <c r="G347" s="9"/>
      <c r="I347" s="9"/>
    </row>
    <row r="348">
      <c r="A348" s="18"/>
      <c r="D348" s="9"/>
      <c r="E348" s="9"/>
      <c r="F348" s="9"/>
      <c r="G348" s="9"/>
      <c r="I348" s="9"/>
    </row>
    <row r="349">
      <c r="A349" s="18"/>
      <c r="D349" s="9"/>
      <c r="E349" s="9"/>
      <c r="F349" s="9"/>
      <c r="G349" s="9"/>
      <c r="I349" s="9"/>
    </row>
    <row r="350">
      <c r="A350" s="18"/>
      <c r="D350" s="9"/>
      <c r="E350" s="9"/>
      <c r="F350" s="9"/>
      <c r="G350" s="9"/>
      <c r="I350" s="9"/>
    </row>
    <row r="351">
      <c r="A351" s="18"/>
      <c r="D351" s="9"/>
      <c r="E351" s="9"/>
      <c r="F351" s="9"/>
      <c r="G351" s="9"/>
      <c r="I351" s="9"/>
    </row>
    <row r="352">
      <c r="A352" s="18"/>
      <c r="D352" s="9"/>
      <c r="E352" s="9"/>
      <c r="F352" s="9"/>
      <c r="G352" s="9"/>
      <c r="I352" s="9"/>
    </row>
    <row r="353">
      <c r="A353" s="18"/>
      <c r="D353" s="9"/>
      <c r="E353" s="9"/>
      <c r="F353" s="9"/>
      <c r="G353" s="9"/>
      <c r="I353" s="9"/>
    </row>
    <row r="354">
      <c r="A354" s="18"/>
      <c r="D354" s="9"/>
      <c r="E354" s="9"/>
      <c r="F354" s="9"/>
      <c r="G354" s="9"/>
      <c r="I354" s="9"/>
    </row>
    <row r="355">
      <c r="A355" s="18"/>
      <c r="D355" s="9"/>
      <c r="E355" s="9"/>
      <c r="F355" s="9"/>
      <c r="G355" s="9"/>
      <c r="I355" s="9"/>
    </row>
    <row r="356">
      <c r="A356" s="18"/>
      <c r="D356" s="9"/>
      <c r="E356" s="9"/>
      <c r="F356" s="9"/>
      <c r="G356" s="9"/>
      <c r="I356" s="9"/>
    </row>
    <row r="357">
      <c r="A357" s="18"/>
      <c r="D357" s="9"/>
      <c r="E357" s="9"/>
      <c r="F357" s="9"/>
      <c r="G357" s="9"/>
      <c r="I357" s="9"/>
    </row>
    <row r="358">
      <c r="A358" s="18"/>
      <c r="D358" s="9"/>
      <c r="E358" s="9"/>
      <c r="F358" s="9"/>
      <c r="G358" s="9"/>
      <c r="I358" s="9"/>
    </row>
    <row r="359">
      <c r="A359" s="18"/>
      <c r="D359" s="9"/>
      <c r="E359" s="9"/>
      <c r="F359" s="9"/>
      <c r="G359" s="9"/>
      <c r="I359" s="9"/>
    </row>
    <row r="360">
      <c r="A360" s="18"/>
      <c r="D360" s="9"/>
      <c r="E360" s="9"/>
      <c r="F360" s="9"/>
      <c r="G360" s="9"/>
      <c r="I360" s="9"/>
    </row>
    <row r="361">
      <c r="A361" s="18"/>
      <c r="D361" s="9"/>
      <c r="E361" s="9"/>
      <c r="F361" s="9"/>
      <c r="G361" s="9"/>
      <c r="I361" s="9"/>
    </row>
    <row r="362">
      <c r="A362" s="18"/>
      <c r="D362" s="9"/>
      <c r="E362" s="9"/>
      <c r="F362" s="9"/>
      <c r="G362" s="9"/>
      <c r="I362" s="9"/>
    </row>
    <row r="363">
      <c r="A363" s="18"/>
      <c r="D363" s="9"/>
      <c r="E363" s="9"/>
      <c r="F363" s="9"/>
      <c r="G363" s="9"/>
      <c r="I363" s="9"/>
    </row>
    <row r="364">
      <c r="A364" s="18"/>
      <c r="D364" s="9"/>
      <c r="E364" s="9"/>
      <c r="F364" s="9"/>
      <c r="G364" s="9"/>
      <c r="I364" s="9"/>
    </row>
    <row r="365">
      <c r="A365" s="18"/>
      <c r="D365" s="9"/>
      <c r="E365" s="9"/>
      <c r="F365" s="9"/>
      <c r="G365" s="9"/>
      <c r="I365" s="9"/>
    </row>
    <row r="366">
      <c r="A366" s="18"/>
      <c r="D366" s="9"/>
      <c r="E366" s="9"/>
      <c r="F366" s="9"/>
      <c r="G366" s="9"/>
      <c r="I366" s="9"/>
    </row>
    <row r="367">
      <c r="A367" s="18"/>
      <c r="D367" s="9"/>
      <c r="E367" s="9"/>
      <c r="F367" s="9"/>
      <c r="G367" s="9"/>
      <c r="I367" s="9"/>
    </row>
    <row r="368">
      <c r="A368" s="18"/>
      <c r="D368" s="9"/>
      <c r="E368" s="9"/>
      <c r="F368" s="9"/>
      <c r="G368" s="9"/>
      <c r="I368" s="9"/>
    </row>
    <row r="369">
      <c r="A369" s="18"/>
      <c r="D369" s="9"/>
      <c r="E369" s="9"/>
      <c r="F369" s="9"/>
      <c r="G369" s="9"/>
      <c r="I369" s="9"/>
    </row>
    <row r="370">
      <c r="A370" s="18"/>
      <c r="D370" s="9"/>
      <c r="E370" s="9"/>
      <c r="F370" s="9"/>
      <c r="G370" s="9"/>
      <c r="I370" s="9"/>
    </row>
    <row r="371">
      <c r="A371" s="18"/>
      <c r="D371" s="9"/>
      <c r="E371" s="9"/>
      <c r="F371" s="9"/>
      <c r="G371" s="9"/>
      <c r="I371" s="9"/>
    </row>
    <row r="372">
      <c r="A372" s="18"/>
      <c r="D372" s="9"/>
      <c r="E372" s="9"/>
      <c r="F372" s="9"/>
      <c r="G372" s="9"/>
      <c r="I372" s="9"/>
    </row>
    <row r="373">
      <c r="A373" s="18"/>
      <c r="D373" s="9"/>
      <c r="E373" s="9"/>
      <c r="F373" s="9"/>
      <c r="G373" s="9"/>
      <c r="I373" s="9"/>
    </row>
    <row r="374">
      <c r="A374" s="18"/>
      <c r="D374" s="9"/>
      <c r="E374" s="9"/>
      <c r="F374" s="9"/>
      <c r="G374" s="9"/>
      <c r="I374" s="9"/>
    </row>
    <row r="375">
      <c r="A375" s="18"/>
      <c r="D375" s="9"/>
      <c r="E375" s="9"/>
      <c r="F375" s="9"/>
      <c r="G375" s="9"/>
      <c r="I375" s="9"/>
    </row>
    <row r="376">
      <c r="A376" s="18"/>
      <c r="D376" s="9"/>
      <c r="E376" s="9"/>
      <c r="F376" s="9"/>
      <c r="G376" s="9"/>
      <c r="I376" s="9"/>
    </row>
    <row r="377">
      <c r="A377" s="18"/>
      <c r="D377" s="9"/>
      <c r="E377" s="9"/>
      <c r="F377" s="9"/>
      <c r="G377" s="9"/>
      <c r="I377" s="9"/>
    </row>
    <row r="378">
      <c r="A378" s="18"/>
      <c r="D378" s="9"/>
      <c r="E378" s="9"/>
      <c r="F378" s="9"/>
      <c r="G378" s="9"/>
      <c r="I378" s="9"/>
    </row>
    <row r="379">
      <c r="A379" s="18"/>
      <c r="D379" s="9"/>
      <c r="E379" s="9"/>
      <c r="F379" s="9"/>
      <c r="G379" s="9"/>
      <c r="I379" s="9"/>
    </row>
    <row r="380">
      <c r="A380" s="18"/>
      <c r="D380" s="9"/>
      <c r="E380" s="9"/>
      <c r="F380" s="9"/>
      <c r="G380" s="9"/>
      <c r="I380" s="9"/>
    </row>
    <row r="381">
      <c r="A381" s="18"/>
      <c r="D381" s="9"/>
      <c r="E381" s="9"/>
      <c r="F381" s="9"/>
      <c r="G381" s="9"/>
      <c r="I381" s="9"/>
    </row>
    <row r="382">
      <c r="A382" s="18"/>
      <c r="D382" s="9"/>
      <c r="E382" s="9"/>
      <c r="F382" s="9"/>
      <c r="G382" s="9"/>
      <c r="I382" s="9"/>
    </row>
    <row r="383">
      <c r="A383" s="18"/>
      <c r="D383" s="9"/>
      <c r="E383" s="9"/>
      <c r="F383" s="9"/>
      <c r="G383" s="9"/>
      <c r="I383" s="9"/>
    </row>
    <row r="384">
      <c r="A384" s="18"/>
      <c r="D384" s="9"/>
      <c r="E384" s="9"/>
      <c r="F384" s="9"/>
      <c r="G384" s="9"/>
      <c r="I384" s="9"/>
    </row>
    <row r="385">
      <c r="A385" s="18"/>
      <c r="D385" s="9"/>
      <c r="E385" s="9"/>
      <c r="F385" s="9"/>
      <c r="G385" s="9"/>
      <c r="I385" s="9"/>
    </row>
    <row r="386">
      <c r="A386" s="18"/>
      <c r="D386" s="9"/>
      <c r="E386" s="9"/>
      <c r="F386" s="9"/>
      <c r="G386" s="9"/>
      <c r="I386" s="9"/>
    </row>
    <row r="387">
      <c r="A387" s="18"/>
      <c r="D387" s="9"/>
      <c r="E387" s="9"/>
      <c r="F387" s="9"/>
      <c r="G387" s="9"/>
      <c r="I387" s="9"/>
    </row>
    <row r="388">
      <c r="A388" s="18"/>
      <c r="D388" s="9"/>
      <c r="E388" s="9"/>
      <c r="F388" s="9"/>
      <c r="G388" s="9"/>
      <c r="I388" s="9"/>
    </row>
    <row r="389">
      <c r="A389" s="18"/>
      <c r="D389" s="9"/>
      <c r="E389" s="9"/>
      <c r="F389" s="9"/>
      <c r="G389" s="9"/>
      <c r="I389" s="9"/>
    </row>
    <row r="390">
      <c r="A390" s="18"/>
      <c r="D390" s="9"/>
      <c r="E390" s="9"/>
      <c r="F390" s="9"/>
      <c r="G390" s="9"/>
      <c r="I390" s="9"/>
    </row>
    <row r="391">
      <c r="A391" s="18"/>
      <c r="D391" s="9"/>
      <c r="E391" s="9"/>
      <c r="F391" s="9"/>
      <c r="G391" s="9"/>
      <c r="I391" s="9"/>
    </row>
    <row r="392">
      <c r="A392" s="18"/>
      <c r="D392" s="9"/>
      <c r="E392" s="9"/>
      <c r="F392" s="9"/>
      <c r="G392" s="9"/>
      <c r="I392" s="9"/>
    </row>
    <row r="393">
      <c r="A393" s="18"/>
      <c r="D393" s="9"/>
      <c r="E393" s="9"/>
      <c r="F393" s="9"/>
      <c r="G393" s="9"/>
      <c r="I393" s="9"/>
    </row>
    <row r="394">
      <c r="A394" s="18"/>
      <c r="D394" s="9"/>
      <c r="E394" s="9"/>
      <c r="F394" s="9"/>
      <c r="G394" s="9"/>
      <c r="I394" s="9"/>
    </row>
    <row r="395">
      <c r="A395" s="18"/>
      <c r="D395" s="9"/>
      <c r="E395" s="9"/>
      <c r="F395" s="9"/>
      <c r="G395" s="9"/>
      <c r="I395" s="9"/>
    </row>
    <row r="396">
      <c r="A396" s="18"/>
      <c r="D396" s="9"/>
      <c r="E396" s="9"/>
      <c r="F396" s="9"/>
      <c r="G396" s="9"/>
      <c r="I396" s="9"/>
    </row>
    <row r="397">
      <c r="A397" s="18"/>
      <c r="D397" s="9"/>
      <c r="E397" s="9"/>
      <c r="F397" s="9"/>
      <c r="G397" s="9"/>
      <c r="I397" s="9"/>
    </row>
    <row r="398">
      <c r="A398" s="18"/>
      <c r="D398" s="9"/>
      <c r="E398" s="9"/>
      <c r="F398" s="9"/>
      <c r="G398" s="9"/>
      <c r="I398" s="9"/>
    </row>
    <row r="399">
      <c r="A399" s="18"/>
      <c r="D399" s="9"/>
      <c r="E399" s="9"/>
      <c r="F399" s="9"/>
      <c r="G399" s="9"/>
      <c r="I399" s="9"/>
    </row>
    <row r="400">
      <c r="A400" s="18"/>
      <c r="D400" s="9"/>
      <c r="E400" s="9"/>
      <c r="F400" s="9"/>
      <c r="G400" s="9"/>
      <c r="I400" s="9"/>
    </row>
    <row r="401">
      <c r="A401" s="18"/>
      <c r="D401" s="9"/>
      <c r="E401" s="9"/>
      <c r="F401" s="9"/>
      <c r="G401" s="9"/>
      <c r="I401" s="9"/>
    </row>
    <row r="402">
      <c r="A402" s="18"/>
      <c r="D402" s="9"/>
      <c r="E402" s="9"/>
      <c r="F402" s="9"/>
      <c r="G402" s="9"/>
      <c r="I402" s="9"/>
    </row>
    <row r="403">
      <c r="A403" s="18"/>
      <c r="D403" s="9"/>
      <c r="E403" s="9"/>
      <c r="F403" s="9"/>
      <c r="G403" s="9"/>
      <c r="I403" s="9"/>
    </row>
    <row r="404">
      <c r="A404" s="18"/>
      <c r="D404" s="9"/>
      <c r="E404" s="9"/>
      <c r="F404" s="9"/>
      <c r="G404" s="9"/>
      <c r="I404" s="9"/>
    </row>
    <row r="405">
      <c r="A405" s="18"/>
      <c r="D405" s="9"/>
      <c r="E405" s="9"/>
      <c r="F405" s="9"/>
      <c r="G405" s="9"/>
      <c r="I405" s="9"/>
    </row>
    <row r="406">
      <c r="A406" s="18"/>
      <c r="D406" s="9"/>
      <c r="E406" s="9"/>
      <c r="F406" s="9"/>
      <c r="G406" s="9"/>
      <c r="I406" s="9"/>
    </row>
    <row r="407">
      <c r="A407" s="18"/>
      <c r="D407" s="9"/>
      <c r="E407" s="9"/>
      <c r="F407" s="9"/>
      <c r="G407" s="9"/>
      <c r="I407" s="9"/>
    </row>
    <row r="408">
      <c r="A408" s="18"/>
      <c r="D408" s="9"/>
      <c r="E408" s="9"/>
      <c r="F408" s="9"/>
      <c r="G408" s="9"/>
      <c r="I408" s="9"/>
    </row>
    <row r="409">
      <c r="A409" s="18"/>
      <c r="D409" s="9"/>
      <c r="E409" s="9"/>
      <c r="F409" s="9"/>
      <c r="G409" s="9"/>
      <c r="I409" s="9"/>
    </row>
    <row r="410">
      <c r="A410" s="18"/>
      <c r="D410" s="9"/>
      <c r="E410" s="9"/>
      <c r="F410" s="9"/>
      <c r="G410" s="9"/>
      <c r="I410" s="9"/>
    </row>
    <row r="411">
      <c r="A411" s="18"/>
      <c r="D411" s="9"/>
      <c r="E411" s="9"/>
      <c r="F411" s="9"/>
      <c r="G411" s="9"/>
      <c r="I411" s="9"/>
    </row>
    <row r="412">
      <c r="A412" s="18"/>
      <c r="D412" s="9"/>
      <c r="E412" s="9"/>
      <c r="F412" s="9"/>
      <c r="G412" s="9"/>
      <c r="I412" s="9"/>
    </row>
    <row r="413">
      <c r="A413" s="18"/>
      <c r="D413" s="9"/>
      <c r="E413" s="9"/>
      <c r="F413" s="9"/>
      <c r="G413" s="9"/>
      <c r="I413" s="9"/>
    </row>
    <row r="414">
      <c r="A414" s="18"/>
      <c r="D414" s="9"/>
      <c r="E414" s="9"/>
      <c r="F414" s="9"/>
      <c r="G414" s="9"/>
      <c r="I414" s="9"/>
    </row>
    <row r="415">
      <c r="A415" s="18"/>
      <c r="D415" s="9"/>
      <c r="E415" s="9"/>
      <c r="F415" s="9"/>
      <c r="G415" s="9"/>
      <c r="I415" s="9"/>
    </row>
    <row r="416">
      <c r="A416" s="18"/>
      <c r="D416" s="9"/>
      <c r="E416" s="9"/>
      <c r="F416" s="9"/>
      <c r="G416" s="9"/>
      <c r="I416" s="9"/>
    </row>
    <row r="417">
      <c r="A417" s="18"/>
      <c r="D417" s="9"/>
      <c r="E417" s="9"/>
      <c r="F417" s="9"/>
      <c r="G417" s="9"/>
      <c r="I417" s="9"/>
    </row>
    <row r="418">
      <c r="A418" s="18"/>
      <c r="D418" s="9"/>
      <c r="E418" s="9"/>
      <c r="F418" s="9"/>
      <c r="G418" s="9"/>
      <c r="I418" s="9"/>
    </row>
    <row r="419">
      <c r="A419" s="18"/>
      <c r="D419" s="9"/>
      <c r="E419" s="9"/>
      <c r="F419" s="9"/>
      <c r="G419" s="9"/>
      <c r="I419" s="9"/>
    </row>
    <row r="420">
      <c r="A420" s="18"/>
      <c r="D420" s="9"/>
      <c r="E420" s="9"/>
      <c r="F420" s="9"/>
      <c r="G420" s="9"/>
      <c r="I420" s="9"/>
    </row>
    <row r="421">
      <c r="A421" s="18"/>
      <c r="D421" s="9"/>
      <c r="E421" s="9"/>
      <c r="F421" s="9"/>
      <c r="G421" s="9"/>
      <c r="I421" s="9"/>
    </row>
    <row r="422">
      <c r="A422" s="18"/>
      <c r="D422" s="9"/>
      <c r="E422" s="9"/>
      <c r="F422" s="9"/>
      <c r="G422" s="9"/>
      <c r="I422" s="9"/>
    </row>
    <row r="423">
      <c r="A423" s="18"/>
      <c r="D423" s="9"/>
      <c r="E423" s="9"/>
      <c r="F423" s="9"/>
      <c r="G423" s="9"/>
      <c r="I423" s="9"/>
    </row>
    <row r="424">
      <c r="A424" s="18"/>
      <c r="D424" s="9"/>
      <c r="E424" s="9"/>
      <c r="F424" s="9"/>
      <c r="G424" s="9"/>
      <c r="I424" s="9"/>
    </row>
    <row r="425">
      <c r="A425" s="18"/>
      <c r="D425" s="9"/>
      <c r="E425" s="9"/>
      <c r="F425" s="9"/>
      <c r="G425" s="9"/>
      <c r="I425" s="9"/>
    </row>
    <row r="426">
      <c r="A426" s="18"/>
      <c r="D426" s="9"/>
      <c r="E426" s="9"/>
      <c r="F426" s="9"/>
      <c r="G426" s="9"/>
      <c r="I426" s="9"/>
    </row>
    <row r="427">
      <c r="A427" s="18"/>
      <c r="D427" s="9"/>
      <c r="E427" s="9"/>
      <c r="F427" s="9"/>
      <c r="G427" s="9"/>
      <c r="I427" s="9"/>
    </row>
    <row r="428">
      <c r="A428" s="18"/>
      <c r="D428" s="9"/>
      <c r="E428" s="9"/>
      <c r="F428" s="9"/>
      <c r="G428" s="9"/>
      <c r="I428" s="9"/>
    </row>
    <row r="429">
      <c r="A429" s="18"/>
      <c r="D429" s="9"/>
      <c r="E429" s="9"/>
      <c r="F429" s="9"/>
      <c r="G429" s="9"/>
      <c r="I429" s="9"/>
    </row>
    <row r="430">
      <c r="A430" s="18"/>
      <c r="D430" s="9"/>
      <c r="E430" s="9"/>
      <c r="F430" s="9"/>
      <c r="G430" s="9"/>
      <c r="I430" s="9"/>
    </row>
    <row r="431">
      <c r="A431" s="18"/>
      <c r="D431" s="9"/>
      <c r="E431" s="9"/>
      <c r="F431" s="9"/>
      <c r="G431" s="9"/>
      <c r="I431" s="9"/>
    </row>
    <row r="432">
      <c r="A432" s="18"/>
      <c r="D432" s="9"/>
      <c r="E432" s="9"/>
      <c r="F432" s="9"/>
      <c r="G432" s="9"/>
      <c r="I432" s="9"/>
    </row>
    <row r="433">
      <c r="A433" s="18"/>
      <c r="D433" s="9"/>
      <c r="E433" s="9"/>
      <c r="F433" s="9"/>
      <c r="G433" s="9"/>
      <c r="I433" s="9"/>
    </row>
    <row r="434">
      <c r="A434" s="18"/>
      <c r="D434" s="9"/>
      <c r="E434" s="9"/>
      <c r="F434" s="9"/>
      <c r="G434" s="9"/>
      <c r="I434" s="9"/>
    </row>
    <row r="435">
      <c r="A435" s="18"/>
      <c r="D435" s="9"/>
      <c r="E435" s="9"/>
      <c r="F435" s="9"/>
      <c r="G435" s="9"/>
      <c r="I435" s="9"/>
    </row>
    <row r="436">
      <c r="A436" s="18"/>
      <c r="D436" s="9"/>
      <c r="E436" s="9"/>
      <c r="F436" s="9"/>
      <c r="G436" s="9"/>
      <c r="I436" s="9"/>
    </row>
    <row r="437">
      <c r="A437" s="18"/>
      <c r="D437" s="9"/>
      <c r="E437" s="9"/>
      <c r="F437" s="9"/>
      <c r="G437" s="9"/>
      <c r="I437" s="9"/>
    </row>
    <row r="438">
      <c r="A438" s="18"/>
      <c r="D438" s="9"/>
      <c r="E438" s="9"/>
      <c r="F438" s="9"/>
      <c r="G438" s="9"/>
      <c r="I438" s="9"/>
    </row>
    <row r="439">
      <c r="A439" s="18"/>
      <c r="D439" s="9"/>
      <c r="E439" s="9"/>
      <c r="F439" s="9"/>
      <c r="G439" s="9"/>
      <c r="I439" s="9"/>
    </row>
    <row r="440">
      <c r="A440" s="18"/>
      <c r="D440" s="9"/>
      <c r="E440" s="9"/>
      <c r="F440" s="9"/>
      <c r="G440" s="9"/>
      <c r="I440" s="9"/>
    </row>
    <row r="441">
      <c r="A441" s="18"/>
      <c r="D441" s="9"/>
      <c r="E441" s="9"/>
      <c r="F441" s="9"/>
      <c r="G441" s="9"/>
      <c r="I441" s="9"/>
    </row>
    <row r="442">
      <c r="A442" s="18"/>
      <c r="D442" s="9"/>
      <c r="E442" s="9"/>
      <c r="F442" s="9"/>
      <c r="G442" s="9"/>
      <c r="I442" s="9"/>
    </row>
    <row r="443">
      <c r="A443" s="18"/>
      <c r="D443" s="9"/>
      <c r="E443" s="9"/>
      <c r="F443" s="9"/>
      <c r="G443" s="9"/>
      <c r="I443" s="9"/>
    </row>
    <row r="444">
      <c r="A444" s="18"/>
      <c r="D444" s="9"/>
      <c r="E444" s="9"/>
      <c r="F444" s="9"/>
      <c r="G444" s="9"/>
      <c r="I444" s="9"/>
    </row>
    <row r="445">
      <c r="A445" s="18"/>
      <c r="D445" s="9"/>
      <c r="E445" s="9"/>
      <c r="F445" s="9"/>
      <c r="G445" s="9"/>
      <c r="I445" s="9"/>
    </row>
    <row r="446">
      <c r="A446" s="18"/>
      <c r="D446" s="9"/>
      <c r="E446" s="9"/>
      <c r="F446" s="9"/>
      <c r="G446" s="9"/>
      <c r="I446" s="9"/>
    </row>
    <row r="447">
      <c r="A447" s="18"/>
      <c r="D447" s="9"/>
      <c r="E447" s="9"/>
      <c r="F447" s="9"/>
      <c r="G447" s="9"/>
      <c r="I447" s="9"/>
    </row>
    <row r="448">
      <c r="A448" s="18"/>
      <c r="D448" s="9"/>
      <c r="E448" s="9"/>
      <c r="F448" s="9"/>
      <c r="G448" s="9"/>
      <c r="I448" s="9"/>
    </row>
    <row r="449">
      <c r="A449" s="18"/>
      <c r="D449" s="9"/>
      <c r="E449" s="9"/>
      <c r="F449" s="9"/>
      <c r="G449" s="9"/>
      <c r="I449" s="9"/>
    </row>
    <row r="450">
      <c r="A450" s="18"/>
      <c r="D450" s="9"/>
      <c r="E450" s="9"/>
      <c r="F450" s="9"/>
      <c r="G450" s="9"/>
      <c r="I450" s="9"/>
    </row>
    <row r="451">
      <c r="A451" s="18"/>
      <c r="D451" s="9"/>
      <c r="E451" s="9"/>
      <c r="F451" s="9"/>
      <c r="G451" s="9"/>
      <c r="I451" s="9"/>
    </row>
    <row r="452">
      <c r="A452" s="18"/>
      <c r="D452" s="9"/>
      <c r="E452" s="9"/>
      <c r="F452" s="9"/>
      <c r="G452" s="9"/>
      <c r="I452" s="9"/>
    </row>
    <row r="453">
      <c r="A453" s="18"/>
      <c r="D453" s="9"/>
      <c r="E453" s="9"/>
      <c r="F453" s="9"/>
      <c r="G453" s="9"/>
      <c r="I453" s="9"/>
    </row>
    <row r="454">
      <c r="A454" s="18"/>
      <c r="D454" s="9"/>
      <c r="E454" s="9"/>
      <c r="F454" s="9"/>
      <c r="G454" s="9"/>
      <c r="I454" s="9"/>
    </row>
    <row r="455">
      <c r="A455" s="18"/>
      <c r="D455" s="9"/>
      <c r="E455" s="9"/>
      <c r="F455" s="9"/>
      <c r="G455" s="9"/>
      <c r="I455" s="9"/>
    </row>
    <row r="456">
      <c r="A456" s="18"/>
      <c r="D456" s="9"/>
      <c r="E456" s="9"/>
      <c r="F456" s="9"/>
      <c r="G456" s="9"/>
      <c r="I456" s="9"/>
    </row>
    <row r="457">
      <c r="A457" s="18"/>
      <c r="D457" s="9"/>
      <c r="E457" s="9"/>
      <c r="F457" s="9"/>
      <c r="G457" s="9"/>
      <c r="I457" s="9"/>
    </row>
    <row r="458">
      <c r="A458" s="18"/>
      <c r="D458" s="9"/>
      <c r="E458" s="9"/>
      <c r="F458" s="9"/>
      <c r="G458" s="9"/>
      <c r="I458" s="9"/>
    </row>
    <row r="459">
      <c r="A459" s="18"/>
      <c r="D459" s="9"/>
      <c r="E459" s="9"/>
      <c r="F459" s="9"/>
      <c r="G459" s="9"/>
      <c r="I459" s="9"/>
    </row>
    <row r="460">
      <c r="A460" s="18"/>
      <c r="D460" s="9"/>
      <c r="E460" s="9"/>
      <c r="F460" s="9"/>
      <c r="G460" s="9"/>
      <c r="I460" s="9"/>
    </row>
    <row r="461">
      <c r="A461" s="18"/>
      <c r="D461" s="9"/>
      <c r="E461" s="9"/>
      <c r="F461" s="9"/>
      <c r="G461" s="9"/>
      <c r="I461" s="9"/>
    </row>
    <row r="462">
      <c r="A462" s="18"/>
      <c r="D462" s="9"/>
      <c r="E462" s="9"/>
      <c r="F462" s="9"/>
      <c r="G462" s="9"/>
      <c r="I462" s="9"/>
    </row>
    <row r="463">
      <c r="A463" s="18"/>
      <c r="D463" s="9"/>
      <c r="E463" s="9"/>
      <c r="F463" s="9"/>
      <c r="G463" s="9"/>
      <c r="I463" s="9"/>
    </row>
    <row r="464">
      <c r="A464" s="18"/>
      <c r="D464" s="9"/>
      <c r="E464" s="9"/>
      <c r="F464" s="9"/>
      <c r="G464" s="9"/>
      <c r="I464" s="9"/>
    </row>
    <row r="465">
      <c r="A465" s="18"/>
      <c r="D465" s="9"/>
      <c r="E465" s="9"/>
      <c r="F465" s="9"/>
      <c r="G465" s="9"/>
      <c r="I465" s="9"/>
    </row>
    <row r="466">
      <c r="A466" s="18"/>
      <c r="D466" s="9"/>
      <c r="E466" s="9"/>
      <c r="F466" s="9"/>
      <c r="G466" s="9"/>
      <c r="I466" s="9"/>
    </row>
    <row r="467">
      <c r="A467" s="18"/>
      <c r="D467" s="9"/>
      <c r="E467" s="9"/>
      <c r="F467" s="9"/>
      <c r="G467" s="9"/>
      <c r="I467" s="9"/>
    </row>
    <row r="468">
      <c r="A468" s="18"/>
      <c r="D468" s="9"/>
      <c r="E468" s="9"/>
      <c r="F468" s="9"/>
      <c r="G468" s="9"/>
      <c r="I468" s="9"/>
    </row>
    <row r="469">
      <c r="A469" s="18"/>
      <c r="D469" s="9"/>
      <c r="E469" s="9"/>
      <c r="F469" s="9"/>
      <c r="G469" s="9"/>
      <c r="I469" s="9"/>
    </row>
    <row r="470">
      <c r="A470" s="18"/>
      <c r="D470" s="9"/>
      <c r="E470" s="9"/>
      <c r="F470" s="9"/>
      <c r="G470" s="9"/>
      <c r="I470" s="9"/>
    </row>
    <row r="471">
      <c r="A471" s="18"/>
      <c r="D471" s="9"/>
      <c r="E471" s="9"/>
      <c r="F471" s="9"/>
      <c r="G471" s="9"/>
      <c r="I471" s="9"/>
    </row>
    <row r="472">
      <c r="A472" s="18"/>
      <c r="D472" s="9"/>
      <c r="E472" s="9"/>
      <c r="F472" s="9"/>
      <c r="G472" s="9"/>
      <c r="I472" s="9"/>
    </row>
    <row r="473">
      <c r="A473" s="18"/>
      <c r="D473" s="9"/>
      <c r="E473" s="9"/>
      <c r="F473" s="9"/>
      <c r="G473" s="9"/>
      <c r="I473" s="9"/>
    </row>
    <row r="474">
      <c r="A474" s="18"/>
      <c r="D474" s="9"/>
      <c r="E474" s="9"/>
      <c r="F474" s="9"/>
      <c r="G474" s="9"/>
      <c r="I474" s="9"/>
    </row>
    <row r="475">
      <c r="A475" s="18"/>
      <c r="D475" s="9"/>
      <c r="E475" s="9"/>
      <c r="F475" s="9"/>
      <c r="G475" s="9"/>
      <c r="I475" s="9"/>
    </row>
    <row r="476">
      <c r="A476" s="18"/>
      <c r="D476" s="9"/>
      <c r="E476" s="9"/>
      <c r="F476" s="9"/>
      <c r="G476" s="9"/>
      <c r="I476" s="9"/>
    </row>
    <row r="477">
      <c r="A477" s="18"/>
      <c r="D477" s="9"/>
      <c r="E477" s="9"/>
      <c r="F477" s="9"/>
      <c r="G477" s="9"/>
      <c r="I477" s="9"/>
    </row>
    <row r="478">
      <c r="A478" s="18"/>
      <c r="D478" s="9"/>
      <c r="E478" s="9"/>
      <c r="F478" s="9"/>
      <c r="G478" s="9"/>
      <c r="I478" s="9"/>
    </row>
    <row r="479">
      <c r="A479" s="18"/>
      <c r="D479" s="9"/>
      <c r="E479" s="9"/>
      <c r="F479" s="9"/>
      <c r="G479" s="9"/>
      <c r="I479" s="9"/>
    </row>
    <row r="480">
      <c r="A480" s="18"/>
      <c r="D480" s="9"/>
      <c r="E480" s="9"/>
      <c r="F480" s="9"/>
      <c r="G480" s="9"/>
      <c r="I480" s="9"/>
    </row>
    <row r="481">
      <c r="A481" s="18"/>
      <c r="D481" s="9"/>
      <c r="E481" s="9"/>
      <c r="F481" s="9"/>
      <c r="G481" s="9"/>
      <c r="I481" s="9"/>
    </row>
    <row r="482">
      <c r="A482" s="18"/>
      <c r="D482" s="9"/>
      <c r="E482" s="9"/>
      <c r="F482" s="9"/>
      <c r="G482" s="9"/>
      <c r="I482" s="9"/>
    </row>
    <row r="483">
      <c r="A483" s="18"/>
      <c r="D483" s="9"/>
      <c r="E483" s="9"/>
      <c r="F483" s="9"/>
      <c r="G483" s="9"/>
      <c r="I483" s="9"/>
    </row>
    <row r="484">
      <c r="A484" s="18"/>
      <c r="D484" s="9"/>
      <c r="E484" s="9"/>
      <c r="F484" s="9"/>
      <c r="G484" s="9"/>
      <c r="I484" s="9"/>
    </row>
    <row r="485">
      <c r="A485" s="18"/>
      <c r="D485" s="9"/>
      <c r="E485" s="9"/>
      <c r="F485" s="9"/>
      <c r="G485" s="9"/>
      <c r="I485" s="9"/>
    </row>
    <row r="486">
      <c r="A486" s="18"/>
      <c r="D486" s="9"/>
      <c r="E486" s="9"/>
      <c r="F486" s="9"/>
      <c r="G486" s="9"/>
      <c r="I486" s="9"/>
    </row>
    <row r="487">
      <c r="A487" s="18"/>
      <c r="D487" s="9"/>
      <c r="E487" s="9"/>
      <c r="F487" s="9"/>
      <c r="G487" s="9"/>
      <c r="I487" s="9"/>
    </row>
    <row r="488">
      <c r="A488" s="18"/>
      <c r="D488" s="9"/>
      <c r="E488" s="9"/>
      <c r="F488" s="9"/>
      <c r="G488" s="9"/>
      <c r="I488" s="9"/>
    </row>
    <row r="489">
      <c r="A489" s="18"/>
      <c r="D489" s="9"/>
      <c r="E489" s="9"/>
      <c r="F489" s="9"/>
      <c r="G489" s="9"/>
      <c r="I489" s="9"/>
    </row>
    <row r="490">
      <c r="A490" s="18"/>
      <c r="D490" s="9"/>
      <c r="E490" s="9"/>
      <c r="F490" s="9"/>
      <c r="G490" s="9"/>
      <c r="I490" s="9"/>
    </row>
    <row r="491">
      <c r="A491" s="18"/>
      <c r="D491" s="9"/>
      <c r="E491" s="9"/>
      <c r="F491" s="9"/>
      <c r="G491" s="9"/>
      <c r="I491" s="9"/>
    </row>
    <row r="492">
      <c r="A492" s="18"/>
      <c r="D492" s="9"/>
      <c r="E492" s="9"/>
      <c r="F492" s="9"/>
      <c r="G492" s="9"/>
      <c r="I492" s="9"/>
    </row>
    <row r="493">
      <c r="A493" s="18"/>
      <c r="D493" s="9"/>
      <c r="E493" s="9"/>
      <c r="F493" s="9"/>
      <c r="G493" s="9"/>
      <c r="I493" s="9"/>
    </row>
    <row r="494">
      <c r="A494" s="18"/>
      <c r="D494" s="9"/>
      <c r="E494" s="9"/>
      <c r="F494" s="9"/>
      <c r="G494" s="9"/>
      <c r="I494" s="9"/>
    </row>
    <row r="495">
      <c r="A495" s="18"/>
      <c r="D495" s="9"/>
      <c r="E495" s="9"/>
      <c r="F495" s="9"/>
      <c r="G495" s="9"/>
      <c r="I495" s="9"/>
    </row>
    <row r="496">
      <c r="A496" s="18"/>
      <c r="D496" s="9"/>
      <c r="E496" s="9"/>
      <c r="F496" s="9"/>
      <c r="G496" s="9"/>
      <c r="I496" s="9"/>
    </row>
    <row r="497">
      <c r="A497" s="18"/>
      <c r="D497" s="9"/>
      <c r="E497" s="9"/>
      <c r="F497" s="9"/>
      <c r="G497" s="9"/>
      <c r="I497" s="9"/>
    </row>
    <row r="498">
      <c r="A498" s="18"/>
      <c r="D498" s="9"/>
      <c r="E498" s="9"/>
      <c r="F498" s="9"/>
      <c r="G498" s="9"/>
      <c r="I498" s="9"/>
    </row>
    <row r="499">
      <c r="A499" s="18"/>
      <c r="D499" s="9"/>
      <c r="E499" s="9"/>
      <c r="F499" s="9"/>
      <c r="G499" s="9"/>
      <c r="I499" s="9"/>
    </row>
    <row r="500">
      <c r="A500" s="18"/>
      <c r="D500" s="9"/>
      <c r="E500" s="9"/>
      <c r="F500" s="9"/>
      <c r="G500" s="9"/>
      <c r="I500" s="9"/>
    </row>
    <row r="501">
      <c r="A501" s="18"/>
      <c r="D501" s="9"/>
      <c r="E501" s="9"/>
      <c r="F501" s="9"/>
      <c r="G501" s="9"/>
      <c r="I501" s="9"/>
    </row>
    <row r="502">
      <c r="A502" s="18"/>
      <c r="D502" s="9"/>
      <c r="E502" s="9"/>
      <c r="F502" s="9"/>
      <c r="G502" s="9"/>
      <c r="I502" s="9"/>
    </row>
    <row r="503">
      <c r="A503" s="18"/>
      <c r="D503" s="9"/>
      <c r="E503" s="9"/>
      <c r="F503" s="9"/>
      <c r="G503" s="9"/>
      <c r="I503" s="9"/>
    </row>
    <row r="504">
      <c r="A504" s="18"/>
      <c r="D504" s="9"/>
      <c r="E504" s="9"/>
      <c r="F504" s="9"/>
      <c r="G504" s="9"/>
      <c r="I504" s="9"/>
    </row>
    <row r="505">
      <c r="A505" s="18"/>
      <c r="D505" s="9"/>
      <c r="E505" s="9"/>
      <c r="F505" s="9"/>
      <c r="G505" s="9"/>
      <c r="I505" s="9"/>
    </row>
    <row r="506">
      <c r="A506" s="18"/>
      <c r="D506" s="9"/>
      <c r="E506" s="9"/>
      <c r="F506" s="9"/>
      <c r="G506" s="9"/>
      <c r="I506" s="9"/>
    </row>
    <row r="507">
      <c r="A507" s="18"/>
      <c r="D507" s="9"/>
      <c r="E507" s="9"/>
      <c r="F507" s="9"/>
      <c r="G507" s="9"/>
      <c r="I507" s="9"/>
    </row>
    <row r="508">
      <c r="A508" s="18"/>
      <c r="D508" s="9"/>
      <c r="E508" s="9"/>
      <c r="F508" s="9"/>
      <c r="G508" s="9"/>
      <c r="I508" s="9"/>
    </row>
    <row r="509">
      <c r="A509" s="18"/>
      <c r="D509" s="9"/>
      <c r="E509" s="9"/>
      <c r="F509" s="9"/>
      <c r="G509" s="9"/>
      <c r="I509" s="9"/>
    </row>
    <row r="510">
      <c r="A510" s="18"/>
      <c r="D510" s="9"/>
      <c r="E510" s="9"/>
      <c r="F510" s="9"/>
      <c r="G510" s="9"/>
      <c r="I510" s="9"/>
    </row>
    <row r="511">
      <c r="A511" s="18"/>
      <c r="D511" s="9"/>
      <c r="E511" s="9"/>
      <c r="F511" s="9"/>
      <c r="G511" s="9"/>
      <c r="I511" s="9"/>
    </row>
    <row r="512">
      <c r="A512" s="18"/>
      <c r="D512" s="9"/>
      <c r="E512" s="9"/>
      <c r="F512" s="9"/>
      <c r="G512" s="9"/>
      <c r="I512" s="9"/>
    </row>
    <row r="513">
      <c r="A513" s="18"/>
      <c r="D513" s="9"/>
      <c r="E513" s="9"/>
      <c r="F513" s="9"/>
      <c r="G513" s="9"/>
      <c r="I513" s="9"/>
    </row>
    <row r="514">
      <c r="A514" s="18"/>
      <c r="D514" s="9"/>
      <c r="E514" s="9"/>
      <c r="F514" s="9"/>
      <c r="G514" s="9"/>
      <c r="I514" s="9"/>
    </row>
    <row r="515">
      <c r="A515" s="18"/>
      <c r="D515" s="9"/>
      <c r="E515" s="9"/>
      <c r="F515" s="9"/>
      <c r="G515" s="9"/>
      <c r="I515" s="9"/>
    </row>
    <row r="516">
      <c r="A516" s="18"/>
      <c r="D516" s="9"/>
      <c r="E516" s="9"/>
      <c r="F516" s="9"/>
      <c r="G516" s="9"/>
      <c r="I516" s="9"/>
    </row>
    <row r="517">
      <c r="A517" s="18"/>
      <c r="D517" s="9"/>
      <c r="E517" s="9"/>
      <c r="F517" s="9"/>
      <c r="G517" s="9"/>
      <c r="I517" s="9"/>
    </row>
    <row r="518">
      <c r="A518" s="18"/>
      <c r="D518" s="9"/>
      <c r="E518" s="9"/>
      <c r="F518" s="9"/>
      <c r="G518" s="9"/>
      <c r="I518" s="9"/>
    </row>
    <row r="519">
      <c r="A519" s="18"/>
      <c r="D519" s="9"/>
      <c r="E519" s="9"/>
      <c r="F519" s="9"/>
      <c r="G519" s="9"/>
      <c r="I519" s="9"/>
    </row>
    <row r="520">
      <c r="A520" s="18"/>
      <c r="D520" s="9"/>
      <c r="E520" s="9"/>
      <c r="F520" s="9"/>
      <c r="G520" s="9"/>
      <c r="I520" s="9"/>
    </row>
    <row r="521">
      <c r="A521" s="18"/>
      <c r="D521" s="9"/>
      <c r="E521" s="9"/>
      <c r="F521" s="9"/>
      <c r="G521" s="9"/>
      <c r="I521" s="9"/>
    </row>
    <row r="522">
      <c r="A522" s="18"/>
      <c r="D522" s="9"/>
      <c r="E522" s="9"/>
      <c r="F522" s="9"/>
      <c r="G522" s="9"/>
      <c r="I522" s="9"/>
    </row>
    <row r="523">
      <c r="A523" s="18"/>
      <c r="D523" s="9"/>
      <c r="E523" s="9"/>
      <c r="F523" s="9"/>
      <c r="G523" s="9"/>
      <c r="I523" s="9"/>
    </row>
    <row r="524">
      <c r="A524" s="18"/>
      <c r="D524" s="9"/>
      <c r="E524" s="9"/>
      <c r="F524" s="9"/>
      <c r="G524" s="9"/>
      <c r="I524" s="9"/>
    </row>
    <row r="525">
      <c r="A525" s="18"/>
      <c r="D525" s="9"/>
      <c r="E525" s="9"/>
      <c r="F525" s="9"/>
      <c r="G525" s="9"/>
      <c r="I525" s="9"/>
    </row>
    <row r="526">
      <c r="A526" s="18"/>
      <c r="D526" s="9"/>
      <c r="E526" s="9"/>
      <c r="F526" s="9"/>
      <c r="G526" s="9"/>
      <c r="I526" s="9"/>
    </row>
    <row r="527">
      <c r="A527" s="18"/>
      <c r="D527" s="9"/>
      <c r="E527" s="9"/>
      <c r="F527" s="9"/>
      <c r="G527" s="9"/>
      <c r="I527" s="9"/>
    </row>
    <row r="528">
      <c r="A528" s="18"/>
      <c r="D528" s="9"/>
      <c r="E528" s="9"/>
      <c r="F528" s="9"/>
      <c r="G528" s="9"/>
      <c r="I528" s="9"/>
    </row>
    <row r="529">
      <c r="A529" s="18"/>
      <c r="D529" s="9"/>
      <c r="E529" s="9"/>
      <c r="F529" s="9"/>
      <c r="G529" s="9"/>
      <c r="I529" s="9"/>
    </row>
    <row r="530">
      <c r="A530" s="18"/>
      <c r="D530" s="9"/>
      <c r="E530" s="9"/>
      <c r="F530" s="9"/>
      <c r="G530" s="9"/>
      <c r="I530" s="9"/>
    </row>
    <row r="531">
      <c r="A531" s="18"/>
      <c r="D531" s="9"/>
      <c r="E531" s="9"/>
      <c r="F531" s="9"/>
      <c r="G531" s="9"/>
      <c r="I531" s="9"/>
    </row>
    <row r="532">
      <c r="A532" s="18"/>
      <c r="D532" s="9"/>
      <c r="E532" s="9"/>
      <c r="F532" s="9"/>
      <c r="G532" s="9"/>
      <c r="I532" s="9"/>
    </row>
    <row r="533">
      <c r="A533" s="18"/>
      <c r="D533" s="9"/>
      <c r="E533" s="9"/>
      <c r="F533" s="9"/>
      <c r="G533" s="9"/>
      <c r="I533" s="9"/>
    </row>
    <row r="534">
      <c r="A534" s="18"/>
      <c r="D534" s="9"/>
      <c r="E534" s="9"/>
      <c r="F534" s="9"/>
      <c r="G534" s="9"/>
      <c r="I534" s="9"/>
    </row>
    <row r="535">
      <c r="A535" s="18"/>
      <c r="D535" s="9"/>
      <c r="E535" s="9"/>
      <c r="F535" s="9"/>
      <c r="G535" s="9"/>
      <c r="I535" s="9"/>
    </row>
    <row r="536">
      <c r="A536" s="18"/>
      <c r="D536" s="9"/>
      <c r="E536" s="9"/>
      <c r="F536" s="9"/>
      <c r="G536" s="9"/>
      <c r="I536" s="9"/>
    </row>
    <row r="537">
      <c r="A537" s="18"/>
      <c r="D537" s="9"/>
      <c r="E537" s="9"/>
      <c r="F537" s="9"/>
      <c r="G537" s="9"/>
      <c r="I537" s="9"/>
    </row>
    <row r="538">
      <c r="A538" s="18"/>
      <c r="D538" s="9"/>
      <c r="E538" s="9"/>
      <c r="F538" s="9"/>
      <c r="G538" s="9"/>
      <c r="I538" s="9"/>
    </row>
    <row r="539">
      <c r="A539" s="18"/>
      <c r="D539" s="9"/>
      <c r="E539" s="9"/>
      <c r="F539" s="9"/>
      <c r="G539" s="9"/>
      <c r="I539" s="9"/>
    </row>
    <row r="540">
      <c r="A540" s="18"/>
      <c r="D540" s="9"/>
      <c r="E540" s="9"/>
      <c r="F540" s="9"/>
      <c r="G540" s="9"/>
      <c r="I540" s="9"/>
    </row>
    <row r="541">
      <c r="A541" s="18"/>
      <c r="D541" s="9"/>
      <c r="E541" s="9"/>
      <c r="F541" s="9"/>
      <c r="G541" s="9"/>
      <c r="I541" s="9"/>
    </row>
    <row r="542">
      <c r="A542" s="18"/>
      <c r="D542" s="9"/>
      <c r="E542" s="9"/>
      <c r="F542" s="9"/>
      <c r="G542" s="9"/>
      <c r="I542" s="9"/>
    </row>
    <row r="543">
      <c r="A543" s="18"/>
      <c r="D543" s="9"/>
      <c r="E543" s="9"/>
      <c r="F543" s="9"/>
      <c r="G543" s="9"/>
      <c r="I543" s="9"/>
    </row>
    <row r="544">
      <c r="A544" s="18"/>
      <c r="D544" s="9"/>
      <c r="E544" s="9"/>
      <c r="F544" s="9"/>
      <c r="G544" s="9"/>
      <c r="I544" s="9"/>
    </row>
    <row r="545">
      <c r="A545" s="18"/>
      <c r="D545" s="9"/>
      <c r="E545" s="9"/>
      <c r="F545" s="9"/>
      <c r="G545" s="9"/>
      <c r="I545" s="9"/>
    </row>
    <row r="546">
      <c r="A546" s="18"/>
      <c r="D546" s="9"/>
      <c r="E546" s="9"/>
      <c r="F546" s="9"/>
      <c r="G546" s="9"/>
      <c r="I546" s="9"/>
    </row>
    <row r="547">
      <c r="A547" s="18"/>
      <c r="D547" s="9"/>
      <c r="E547" s="9"/>
      <c r="F547" s="9"/>
      <c r="G547" s="9"/>
      <c r="I547" s="9"/>
    </row>
    <row r="548">
      <c r="A548" s="18"/>
      <c r="D548" s="9"/>
      <c r="E548" s="9"/>
      <c r="F548" s="9"/>
      <c r="G548" s="9"/>
      <c r="I548" s="9"/>
    </row>
    <row r="549">
      <c r="A549" s="18"/>
      <c r="D549" s="9"/>
      <c r="E549" s="9"/>
      <c r="F549" s="9"/>
      <c r="G549" s="9"/>
      <c r="I549" s="9"/>
    </row>
    <row r="550">
      <c r="A550" s="18"/>
      <c r="D550" s="9"/>
      <c r="E550" s="9"/>
      <c r="F550" s="9"/>
      <c r="G550" s="9"/>
      <c r="I550" s="9"/>
    </row>
    <row r="551">
      <c r="A551" s="18"/>
      <c r="D551" s="9"/>
      <c r="E551" s="9"/>
      <c r="F551" s="9"/>
      <c r="G551" s="9"/>
      <c r="I551" s="9"/>
    </row>
    <row r="552">
      <c r="A552" s="18"/>
      <c r="D552" s="9"/>
      <c r="E552" s="9"/>
      <c r="F552" s="9"/>
      <c r="G552" s="9"/>
      <c r="I552" s="9"/>
    </row>
    <row r="553">
      <c r="A553" s="18"/>
      <c r="D553" s="9"/>
      <c r="E553" s="9"/>
      <c r="F553" s="9"/>
      <c r="G553" s="9"/>
      <c r="I553" s="9"/>
    </row>
    <row r="554">
      <c r="A554" s="18"/>
      <c r="D554" s="9"/>
      <c r="E554" s="9"/>
      <c r="F554" s="9"/>
      <c r="G554" s="9"/>
      <c r="I554" s="9"/>
    </row>
    <row r="555">
      <c r="A555" s="18"/>
      <c r="D555" s="9"/>
      <c r="E555" s="9"/>
      <c r="F555" s="9"/>
      <c r="G555" s="9"/>
      <c r="I555" s="9"/>
    </row>
    <row r="556">
      <c r="A556" s="18"/>
      <c r="D556" s="9"/>
      <c r="E556" s="9"/>
      <c r="F556" s="9"/>
      <c r="G556" s="9"/>
      <c r="I556" s="9"/>
    </row>
    <row r="557">
      <c r="A557" s="18"/>
      <c r="D557" s="9"/>
      <c r="E557" s="9"/>
      <c r="F557" s="9"/>
      <c r="G557" s="9"/>
      <c r="I557" s="9"/>
    </row>
    <row r="558">
      <c r="A558" s="18"/>
      <c r="D558" s="9"/>
      <c r="E558" s="9"/>
      <c r="F558" s="9"/>
      <c r="G558" s="9"/>
      <c r="I558" s="9"/>
    </row>
    <row r="559">
      <c r="A559" s="18"/>
      <c r="D559" s="9"/>
      <c r="E559" s="9"/>
      <c r="F559" s="9"/>
      <c r="G559" s="9"/>
      <c r="I559" s="9"/>
    </row>
    <row r="560">
      <c r="A560" s="18"/>
      <c r="D560" s="9"/>
      <c r="E560" s="9"/>
      <c r="F560" s="9"/>
      <c r="G560" s="9"/>
      <c r="I560" s="9"/>
    </row>
    <row r="561">
      <c r="A561" s="18"/>
      <c r="D561" s="9"/>
      <c r="E561" s="9"/>
      <c r="F561" s="9"/>
      <c r="G561" s="9"/>
      <c r="I561" s="9"/>
    </row>
    <row r="562">
      <c r="A562" s="18"/>
      <c r="D562" s="9"/>
      <c r="E562" s="9"/>
      <c r="F562" s="9"/>
      <c r="G562" s="9"/>
      <c r="I562" s="9"/>
    </row>
    <row r="563">
      <c r="A563" s="18"/>
      <c r="D563" s="9"/>
      <c r="E563" s="9"/>
      <c r="F563" s="9"/>
      <c r="G563" s="9"/>
      <c r="I563" s="9"/>
    </row>
    <row r="564">
      <c r="A564" s="18"/>
      <c r="D564" s="9"/>
      <c r="E564" s="9"/>
      <c r="F564" s="9"/>
      <c r="G564" s="9"/>
      <c r="I564" s="9"/>
    </row>
    <row r="565">
      <c r="A565" s="18"/>
      <c r="D565" s="9"/>
      <c r="E565" s="9"/>
      <c r="F565" s="9"/>
      <c r="G565" s="9"/>
      <c r="I565" s="9"/>
    </row>
    <row r="566">
      <c r="A566" s="18"/>
      <c r="D566" s="9"/>
      <c r="E566" s="9"/>
      <c r="F566" s="9"/>
      <c r="G566" s="9"/>
      <c r="I566" s="9"/>
    </row>
    <row r="567">
      <c r="A567" s="18"/>
      <c r="D567" s="9"/>
      <c r="E567" s="9"/>
      <c r="F567" s="9"/>
      <c r="G567" s="9"/>
      <c r="I567" s="9"/>
    </row>
    <row r="568">
      <c r="A568" s="18"/>
      <c r="D568" s="9"/>
      <c r="E568" s="9"/>
      <c r="F568" s="9"/>
      <c r="G568" s="9"/>
      <c r="I568" s="9"/>
    </row>
    <row r="569">
      <c r="A569" s="18"/>
      <c r="D569" s="9"/>
      <c r="E569" s="9"/>
      <c r="F569" s="9"/>
      <c r="G569" s="9"/>
      <c r="I569" s="9"/>
    </row>
    <row r="570">
      <c r="A570" s="18"/>
      <c r="D570" s="9"/>
      <c r="E570" s="9"/>
      <c r="F570" s="9"/>
      <c r="G570" s="9"/>
      <c r="I570" s="9"/>
    </row>
    <row r="571">
      <c r="A571" s="18"/>
      <c r="D571" s="9"/>
      <c r="E571" s="9"/>
      <c r="F571" s="9"/>
      <c r="G571" s="9"/>
      <c r="I571" s="9"/>
    </row>
    <row r="572">
      <c r="A572" s="18"/>
      <c r="D572" s="9"/>
      <c r="E572" s="9"/>
      <c r="F572" s="9"/>
      <c r="G572" s="9"/>
      <c r="I572" s="9"/>
    </row>
    <row r="573">
      <c r="A573" s="18"/>
      <c r="D573" s="9"/>
      <c r="E573" s="9"/>
      <c r="F573" s="9"/>
      <c r="G573" s="9"/>
      <c r="I573" s="9"/>
    </row>
    <row r="574">
      <c r="A574" s="18"/>
      <c r="D574" s="9"/>
      <c r="E574" s="9"/>
      <c r="F574" s="9"/>
      <c r="G574" s="9"/>
      <c r="I574" s="9"/>
    </row>
    <row r="575">
      <c r="A575" s="18"/>
      <c r="D575" s="9"/>
      <c r="E575" s="9"/>
      <c r="F575" s="9"/>
      <c r="G575" s="9"/>
      <c r="I575" s="9"/>
    </row>
    <row r="576">
      <c r="A576" s="18"/>
      <c r="D576" s="9"/>
      <c r="E576" s="9"/>
      <c r="F576" s="9"/>
      <c r="G576" s="9"/>
      <c r="I576" s="9"/>
    </row>
    <row r="577">
      <c r="A577" s="18"/>
      <c r="D577" s="9"/>
      <c r="E577" s="9"/>
      <c r="F577" s="9"/>
      <c r="G577" s="9"/>
      <c r="I577" s="9"/>
    </row>
    <row r="578">
      <c r="A578" s="18"/>
      <c r="D578" s="9"/>
      <c r="E578" s="9"/>
      <c r="F578" s="9"/>
      <c r="G578" s="9"/>
      <c r="I578" s="9"/>
    </row>
    <row r="579">
      <c r="A579" s="18"/>
      <c r="D579" s="9"/>
      <c r="E579" s="9"/>
      <c r="F579" s="9"/>
      <c r="G579" s="9"/>
      <c r="I579" s="9"/>
    </row>
    <row r="580">
      <c r="A580" s="18"/>
      <c r="D580" s="9"/>
      <c r="E580" s="9"/>
      <c r="F580" s="9"/>
      <c r="G580" s="9"/>
      <c r="I580" s="9"/>
    </row>
    <row r="581">
      <c r="A581" s="18"/>
      <c r="D581" s="9"/>
      <c r="E581" s="9"/>
      <c r="F581" s="9"/>
      <c r="G581" s="9"/>
      <c r="I581" s="9"/>
    </row>
    <row r="582">
      <c r="A582" s="18"/>
      <c r="D582" s="9"/>
      <c r="E582" s="9"/>
      <c r="F582" s="9"/>
      <c r="G582" s="9"/>
      <c r="I582" s="9"/>
    </row>
    <row r="583">
      <c r="A583" s="18"/>
      <c r="D583" s="9"/>
      <c r="E583" s="9"/>
      <c r="F583" s="9"/>
      <c r="G583" s="9"/>
      <c r="I583" s="9"/>
    </row>
    <row r="584">
      <c r="A584" s="18"/>
      <c r="D584" s="9"/>
      <c r="E584" s="9"/>
      <c r="F584" s="9"/>
      <c r="G584" s="9"/>
      <c r="I584" s="9"/>
    </row>
    <row r="585">
      <c r="A585" s="18"/>
      <c r="D585" s="9"/>
      <c r="E585" s="9"/>
      <c r="F585" s="9"/>
      <c r="G585" s="9"/>
      <c r="I585" s="9"/>
    </row>
    <row r="586">
      <c r="A586" s="18"/>
      <c r="D586" s="9"/>
      <c r="E586" s="9"/>
      <c r="F586" s="9"/>
      <c r="G586" s="9"/>
      <c r="I586" s="9"/>
    </row>
    <row r="587">
      <c r="A587" s="18"/>
      <c r="D587" s="9"/>
      <c r="E587" s="9"/>
      <c r="F587" s="9"/>
      <c r="G587" s="9"/>
      <c r="I587" s="9"/>
    </row>
    <row r="588">
      <c r="A588" s="18"/>
      <c r="D588" s="9"/>
      <c r="E588" s="9"/>
      <c r="F588" s="9"/>
      <c r="G588" s="9"/>
      <c r="I588" s="9"/>
    </row>
    <row r="589">
      <c r="A589" s="18"/>
      <c r="D589" s="9"/>
      <c r="E589" s="9"/>
      <c r="F589" s="9"/>
      <c r="G589" s="9"/>
      <c r="I589" s="9"/>
    </row>
    <row r="590">
      <c r="A590" s="18"/>
      <c r="D590" s="9"/>
      <c r="E590" s="9"/>
      <c r="F590" s="9"/>
      <c r="G590" s="9"/>
      <c r="I590" s="9"/>
    </row>
    <row r="591">
      <c r="A591" s="18"/>
      <c r="D591" s="9"/>
      <c r="E591" s="9"/>
      <c r="F591" s="9"/>
      <c r="G591" s="9"/>
      <c r="I591" s="9"/>
    </row>
    <row r="592">
      <c r="A592" s="18"/>
      <c r="D592" s="9"/>
      <c r="E592" s="9"/>
      <c r="F592" s="9"/>
      <c r="G592" s="9"/>
      <c r="I592" s="9"/>
    </row>
    <row r="593">
      <c r="A593" s="18"/>
      <c r="D593" s="9"/>
      <c r="E593" s="9"/>
      <c r="F593" s="9"/>
      <c r="G593" s="9"/>
      <c r="I593" s="9"/>
    </row>
    <row r="594">
      <c r="A594" s="18"/>
      <c r="D594" s="9"/>
      <c r="E594" s="9"/>
      <c r="F594" s="9"/>
      <c r="G594" s="9"/>
      <c r="I594" s="9"/>
    </row>
    <row r="595">
      <c r="A595" s="18"/>
      <c r="D595" s="9"/>
      <c r="E595" s="9"/>
      <c r="F595" s="9"/>
      <c r="G595" s="9"/>
      <c r="I595" s="9"/>
    </row>
    <row r="596">
      <c r="A596" s="18"/>
      <c r="D596" s="9"/>
      <c r="E596" s="9"/>
      <c r="F596" s="9"/>
      <c r="G596" s="9"/>
      <c r="I596" s="9"/>
    </row>
    <row r="597">
      <c r="A597" s="18"/>
      <c r="D597" s="9"/>
      <c r="E597" s="9"/>
      <c r="F597" s="9"/>
      <c r="G597" s="9"/>
      <c r="I597" s="9"/>
    </row>
    <row r="598">
      <c r="A598" s="18"/>
      <c r="D598" s="9"/>
      <c r="E598" s="9"/>
      <c r="F598" s="9"/>
      <c r="G598" s="9"/>
      <c r="I598" s="9"/>
    </row>
    <row r="599">
      <c r="A599" s="18"/>
      <c r="D599" s="9"/>
      <c r="E599" s="9"/>
      <c r="F599" s="9"/>
      <c r="G599" s="9"/>
      <c r="I599" s="9"/>
    </row>
    <row r="600">
      <c r="A600" s="18"/>
      <c r="D600" s="9"/>
      <c r="E600" s="9"/>
      <c r="F600" s="9"/>
      <c r="G600" s="9"/>
      <c r="I600" s="9"/>
    </row>
    <row r="601">
      <c r="A601" s="18"/>
      <c r="D601" s="9"/>
      <c r="E601" s="9"/>
      <c r="F601" s="9"/>
      <c r="G601" s="9"/>
      <c r="I601" s="9"/>
    </row>
    <row r="602">
      <c r="A602" s="18"/>
      <c r="D602" s="9"/>
      <c r="E602" s="9"/>
      <c r="F602" s="9"/>
      <c r="G602" s="9"/>
      <c r="I602" s="9"/>
    </row>
    <row r="603">
      <c r="A603" s="18"/>
      <c r="D603" s="9"/>
      <c r="E603" s="9"/>
      <c r="F603" s="9"/>
      <c r="G603" s="9"/>
      <c r="I603" s="9"/>
    </row>
    <row r="604">
      <c r="A604" s="18"/>
      <c r="D604" s="9"/>
      <c r="E604" s="9"/>
      <c r="F604" s="9"/>
      <c r="G604" s="9"/>
      <c r="I604" s="9"/>
    </row>
    <row r="605">
      <c r="A605" s="18"/>
      <c r="D605" s="9"/>
      <c r="E605" s="9"/>
      <c r="F605" s="9"/>
      <c r="G605" s="9"/>
      <c r="I605" s="9"/>
    </row>
    <row r="606">
      <c r="A606" s="18"/>
      <c r="D606" s="9"/>
      <c r="E606" s="9"/>
      <c r="F606" s="9"/>
      <c r="G606" s="9"/>
      <c r="I606" s="9"/>
    </row>
    <row r="607">
      <c r="A607" s="18"/>
      <c r="D607" s="9"/>
      <c r="E607" s="9"/>
      <c r="F607" s="9"/>
      <c r="G607" s="9"/>
      <c r="I607" s="9"/>
    </row>
    <row r="608">
      <c r="A608" s="18"/>
      <c r="D608" s="9"/>
      <c r="E608" s="9"/>
      <c r="F608" s="9"/>
      <c r="G608" s="9"/>
      <c r="I608" s="9"/>
    </row>
    <row r="609">
      <c r="A609" s="18"/>
      <c r="D609" s="9"/>
      <c r="E609" s="9"/>
      <c r="F609" s="9"/>
      <c r="G609" s="9"/>
      <c r="I609" s="9"/>
    </row>
    <row r="610">
      <c r="A610" s="18"/>
      <c r="D610" s="9"/>
      <c r="E610" s="9"/>
      <c r="F610" s="9"/>
      <c r="G610" s="9"/>
      <c r="I610" s="9"/>
    </row>
    <row r="611">
      <c r="A611" s="18"/>
      <c r="D611" s="9"/>
      <c r="E611" s="9"/>
      <c r="F611" s="9"/>
      <c r="G611" s="9"/>
      <c r="I611" s="9"/>
    </row>
    <row r="612">
      <c r="A612" s="18"/>
      <c r="D612" s="9"/>
      <c r="E612" s="9"/>
      <c r="F612" s="9"/>
      <c r="G612" s="9"/>
      <c r="I612" s="9"/>
    </row>
    <row r="613">
      <c r="A613" s="18"/>
      <c r="D613" s="9"/>
      <c r="E613" s="9"/>
      <c r="F613" s="9"/>
      <c r="G613" s="9"/>
      <c r="I613" s="9"/>
    </row>
    <row r="614">
      <c r="A614" s="18"/>
      <c r="D614" s="9"/>
      <c r="E614" s="9"/>
      <c r="F614" s="9"/>
      <c r="G614" s="9"/>
      <c r="I614" s="9"/>
    </row>
    <row r="615">
      <c r="A615" s="18"/>
      <c r="D615" s="9"/>
      <c r="E615" s="9"/>
      <c r="F615" s="9"/>
      <c r="G615" s="9"/>
      <c r="I615" s="9"/>
    </row>
    <row r="616">
      <c r="A616" s="18"/>
      <c r="D616" s="9"/>
      <c r="E616" s="9"/>
      <c r="F616" s="9"/>
      <c r="G616" s="9"/>
      <c r="I616" s="9"/>
    </row>
    <row r="617">
      <c r="A617" s="18"/>
      <c r="D617" s="9"/>
      <c r="E617" s="9"/>
      <c r="F617" s="9"/>
      <c r="G617" s="9"/>
      <c r="I617" s="9"/>
    </row>
    <row r="618">
      <c r="A618" s="18"/>
      <c r="D618" s="9"/>
      <c r="E618" s="9"/>
      <c r="F618" s="9"/>
      <c r="G618" s="9"/>
      <c r="I618" s="9"/>
    </row>
    <row r="619">
      <c r="A619" s="18"/>
      <c r="D619" s="9"/>
      <c r="E619" s="9"/>
      <c r="F619" s="9"/>
      <c r="G619" s="9"/>
      <c r="I619" s="9"/>
    </row>
    <row r="620">
      <c r="A620" s="18"/>
      <c r="D620" s="9"/>
      <c r="E620" s="9"/>
      <c r="F620" s="9"/>
      <c r="G620" s="9"/>
      <c r="I620" s="9"/>
    </row>
    <row r="621">
      <c r="A621" s="18"/>
      <c r="D621" s="9"/>
      <c r="E621" s="9"/>
      <c r="F621" s="9"/>
      <c r="G621" s="9"/>
      <c r="I621" s="9"/>
    </row>
    <row r="622">
      <c r="A622" s="18"/>
      <c r="D622" s="9"/>
      <c r="E622" s="9"/>
      <c r="F622" s="9"/>
      <c r="G622" s="9"/>
      <c r="I622" s="9"/>
    </row>
    <row r="623">
      <c r="A623" s="18"/>
      <c r="D623" s="9"/>
      <c r="E623" s="9"/>
      <c r="F623" s="9"/>
      <c r="G623" s="9"/>
      <c r="I623" s="9"/>
    </row>
    <row r="624">
      <c r="A624" s="18"/>
      <c r="D624" s="9"/>
      <c r="E624" s="9"/>
      <c r="F624" s="9"/>
      <c r="G624" s="9"/>
      <c r="I624" s="9"/>
    </row>
    <row r="625">
      <c r="A625" s="18"/>
      <c r="D625" s="9"/>
      <c r="E625" s="9"/>
      <c r="F625" s="9"/>
      <c r="G625" s="9"/>
      <c r="I625" s="9"/>
    </row>
    <row r="626">
      <c r="A626" s="18"/>
      <c r="D626" s="9"/>
      <c r="E626" s="9"/>
      <c r="F626" s="9"/>
      <c r="G626" s="9"/>
      <c r="I626" s="9"/>
    </row>
    <row r="627">
      <c r="A627" s="18"/>
      <c r="D627" s="9"/>
      <c r="E627" s="9"/>
      <c r="F627" s="9"/>
      <c r="G627" s="9"/>
      <c r="I627" s="9"/>
    </row>
    <row r="628">
      <c r="A628" s="18"/>
      <c r="D628" s="9"/>
      <c r="E628" s="9"/>
      <c r="F628" s="9"/>
      <c r="G628" s="9"/>
      <c r="I628" s="9"/>
    </row>
    <row r="629">
      <c r="A629" s="18"/>
      <c r="D629" s="9"/>
      <c r="E629" s="9"/>
      <c r="F629" s="9"/>
      <c r="G629" s="9"/>
      <c r="I629" s="9"/>
    </row>
    <row r="630">
      <c r="A630" s="18"/>
      <c r="D630" s="9"/>
      <c r="E630" s="9"/>
      <c r="F630" s="9"/>
      <c r="G630" s="9"/>
      <c r="I630" s="9"/>
    </row>
    <row r="631">
      <c r="A631" s="18"/>
      <c r="D631" s="9"/>
      <c r="E631" s="9"/>
      <c r="F631" s="9"/>
      <c r="G631" s="9"/>
      <c r="I631" s="9"/>
    </row>
    <row r="632">
      <c r="A632" s="18"/>
      <c r="D632" s="9"/>
      <c r="E632" s="9"/>
      <c r="F632" s="9"/>
      <c r="G632" s="9"/>
      <c r="I632" s="9"/>
    </row>
    <row r="633">
      <c r="A633" s="18"/>
      <c r="D633" s="9"/>
      <c r="E633" s="9"/>
      <c r="F633" s="9"/>
      <c r="G633" s="9"/>
      <c r="I633" s="9"/>
    </row>
    <row r="634">
      <c r="A634" s="18"/>
      <c r="D634" s="9"/>
      <c r="E634" s="9"/>
      <c r="F634" s="9"/>
      <c r="G634" s="9"/>
      <c r="I634" s="9"/>
    </row>
    <row r="635">
      <c r="A635" s="18"/>
      <c r="D635" s="9"/>
      <c r="E635" s="9"/>
      <c r="F635" s="9"/>
      <c r="G635" s="9"/>
      <c r="I635" s="9"/>
    </row>
    <row r="636">
      <c r="A636" s="18"/>
      <c r="D636" s="9"/>
      <c r="E636" s="9"/>
      <c r="F636" s="9"/>
      <c r="G636" s="9"/>
      <c r="I636" s="9"/>
    </row>
    <row r="637">
      <c r="A637" s="18"/>
      <c r="D637" s="9"/>
      <c r="E637" s="9"/>
      <c r="F637" s="9"/>
      <c r="G637" s="9"/>
      <c r="I637" s="9"/>
    </row>
    <row r="638">
      <c r="A638" s="18"/>
      <c r="D638" s="9"/>
      <c r="E638" s="9"/>
      <c r="F638" s="9"/>
      <c r="G638" s="9"/>
      <c r="I638" s="9"/>
    </row>
    <row r="639">
      <c r="A639" s="18"/>
      <c r="D639" s="9"/>
      <c r="E639" s="9"/>
      <c r="F639" s="9"/>
      <c r="G639" s="9"/>
      <c r="I639" s="9"/>
    </row>
    <row r="640">
      <c r="A640" s="18"/>
      <c r="D640" s="9"/>
      <c r="E640" s="9"/>
      <c r="F640" s="9"/>
      <c r="G640" s="9"/>
      <c r="I640" s="9"/>
    </row>
    <row r="641">
      <c r="A641" s="18"/>
      <c r="D641" s="9"/>
      <c r="E641" s="9"/>
      <c r="F641" s="9"/>
      <c r="G641" s="9"/>
      <c r="I641" s="9"/>
    </row>
    <row r="642">
      <c r="A642" s="18"/>
      <c r="D642" s="9"/>
      <c r="E642" s="9"/>
      <c r="F642" s="9"/>
      <c r="G642" s="9"/>
      <c r="I642" s="9"/>
    </row>
    <row r="643">
      <c r="A643" s="18"/>
      <c r="D643" s="9"/>
      <c r="E643" s="9"/>
      <c r="F643" s="9"/>
      <c r="G643" s="9"/>
      <c r="I643" s="9"/>
    </row>
    <row r="644">
      <c r="A644" s="18"/>
      <c r="D644" s="9"/>
      <c r="E644" s="9"/>
      <c r="F644" s="9"/>
      <c r="G644" s="9"/>
      <c r="I644" s="9"/>
    </row>
    <row r="645">
      <c r="A645" s="18"/>
      <c r="D645" s="9"/>
      <c r="E645" s="9"/>
      <c r="F645" s="9"/>
      <c r="G645" s="9"/>
      <c r="I645" s="9"/>
    </row>
    <row r="646">
      <c r="A646" s="18"/>
      <c r="D646" s="9"/>
      <c r="E646" s="9"/>
      <c r="F646" s="9"/>
      <c r="G646" s="9"/>
      <c r="I646" s="9"/>
    </row>
    <row r="647">
      <c r="A647" s="18"/>
      <c r="D647" s="9"/>
      <c r="E647" s="9"/>
      <c r="F647" s="9"/>
      <c r="G647" s="9"/>
      <c r="I647" s="9"/>
    </row>
    <row r="648">
      <c r="A648" s="18"/>
      <c r="D648" s="9"/>
      <c r="E648" s="9"/>
      <c r="F648" s="9"/>
      <c r="G648" s="9"/>
      <c r="I648" s="9"/>
    </row>
    <row r="649">
      <c r="A649" s="18"/>
      <c r="D649" s="9"/>
      <c r="E649" s="9"/>
      <c r="F649" s="9"/>
      <c r="G649" s="9"/>
      <c r="I649" s="9"/>
    </row>
    <row r="650">
      <c r="A650" s="18"/>
      <c r="D650" s="9"/>
      <c r="E650" s="9"/>
      <c r="F650" s="9"/>
      <c r="G650" s="9"/>
      <c r="I650" s="9"/>
    </row>
    <row r="651">
      <c r="A651" s="18"/>
      <c r="D651" s="9"/>
      <c r="E651" s="9"/>
      <c r="F651" s="9"/>
      <c r="G651" s="9"/>
      <c r="I651" s="9"/>
    </row>
    <row r="652">
      <c r="A652" s="18"/>
      <c r="D652" s="9"/>
      <c r="E652" s="9"/>
      <c r="F652" s="9"/>
      <c r="G652" s="9"/>
      <c r="I652" s="9"/>
    </row>
    <row r="653">
      <c r="A653" s="18"/>
      <c r="D653" s="9"/>
      <c r="E653" s="9"/>
      <c r="F653" s="9"/>
      <c r="G653" s="9"/>
      <c r="I653" s="9"/>
    </row>
    <row r="654">
      <c r="A654" s="18"/>
      <c r="D654" s="9"/>
      <c r="E654" s="9"/>
      <c r="F654" s="9"/>
      <c r="G654" s="9"/>
      <c r="I654" s="9"/>
    </row>
    <row r="655">
      <c r="A655" s="18"/>
      <c r="D655" s="9"/>
      <c r="E655" s="9"/>
      <c r="F655" s="9"/>
      <c r="G655" s="9"/>
      <c r="I655" s="9"/>
    </row>
    <row r="656">
      <c r="A656" s="18"/>
      <c r="D656" s="9"/>
      <c r="E656" s="9"/>
      <c r="F656" s="9"/>
      <c r="G656" s="9"/>
      <c r="I656" s="9"/>
    </row>
    <row r="657">
      <c r="A657" s="18"/>
      <c r="D657" s="9"/>
      <c r="E657" s="9"/>
      <c r="F657" s="9"/>
      <c r="G657" s="9"/>
      <c r="I657" s="9"/>
    </row>
    <row r="658">
      <c r="A658" s="18"/>
      <c r="D658" s="9"/>
      <c r="E658" s="9"/>
      <c r="F658" s="9"/>
      <c r="G658" s="9"/>
      <c r="I658" s="9"/>
    </row>
    <row r="659">
      <c r="A659" s="18"/>
      <c r="D659" s="9"/>
      <c r="E659" s="9"/>
      <c r="F659" s="9"/>
      <c r="G659" s="9"/>
      <c r="I659" s="9"/>
    </row>
    <row r="660">
      <c r="A660" s="18"/>
      <c r="D660" s="9"/>
      <c r="E660" s="9"/>
      <c r="F660" s="9"/>
      <c r="G660" s="9"/>
      <c r="I660" s="9"/>
    </row>
    <row r="661">
      <c r="A661" s="18"/>
      <c r="D661" s="9"/>
      <c r="E661" s="9"/>
      <c r="F661" s="9"/>
      <c r="G661" s="9"/>
      <c r="I661" s="9"/>
    </row>
    <row r="662">
      <c r="A662" s="18"/>
      <c r="D662" s="9"/>
      <c r="E662" s="9"/>
      <c r="F662" s="9"/>
      <c r="G662" s="9"/>
      <c r="I662" s="9"/>
    </row>
    <row r="663">
      <c r="A663" s="18"/>
      <c r="D663" s="9"/>
      <c r="E663" s="9"/>
      <c r="F663" s="9"/>
      <c r="G663" s="9"/>
      <c r="I663" s="9"/>
    </row>
    <row r="664">
      <c r="A664" s="18"/>
      <c r="D664" s="9"/>
      <c r="E664" s="9"/>
      <c r="F664" s="9"/>
      <c r="G664" s="9"/>
      <c r="I664" s="9"/>
    </row>
    <row r="665">
      <c r="A665" s="18"/>
      <c r="D665" s="9"/>
      <c r="E665" s="9"/>
      <c r="F665" s="9"/>
      <c r="G665" s="9"/>
      <c r="I665" s="9"/>
    </row>
    <row r="666">
      <c r="A666" s="18"/>
      <c r="D666" s="9"/>
      <c r="E666" s="9"/>
      <c r="F666" s="9"/>
      <c r="G666" s="9"/>
      <c r="I666" s="9"/>
    </row>
    <row r="667">
      <c r="A667" s="18"/>
      <c r="D667" s="9"/>
      <c r="E667" s="9"/>
      <c r="F667" s="9"/>
      <c r="G667" s="9"/>
      <c r="I667" s="9"/>
    </row>
    <row r="668">
      <c r="A668" s="18"/>
      <c r="D668" s="9"/>
      <c r="E668" s="9"/>
      <c r="F668" s="9"/>
      <c r="G668" s="9"/>
      <c r="I668" s="9"/>
    </row>
    <row r="669">
      <c r="A669" s="18"/>
      <c r="D669" s="9"/>
      <c r="E669" s="9"/>
      <c r="F669" s="9"/>
      <c r="G669" s="9"/>
      <c r="I669" s="9"/>
    </row>
    <row r="670">
      <c r="A670" s="18"/>
      <c r="D670" s="9"/>
      <c r="E670" s="9"/>
      <c r="F670" s="9"/>
      <c r="G670" s="9"/>
      <c r="I670" s="9"/>
    </row>
    <row r="671">
      <c r="A671" s="18"/>
      <c r="D671" s="9"/>
      <c r="E671" s="9"/>
      <c r="F671" s="9"/>
      <c r="G671" s="9"/>
      <c r="I671" s="9"/>
    </row>
    <row r="672">
      <c r="A672" s="18"/>
      <c r="D672" s="9"/>
      <c r="E672" s="9"/>
      <c r="F672" s="9"/>
      <c r="G672" s="9"/>
      <c r="I672" s="9"/>
    </row>
    <row r="673">
      <c r="A673" s="18"/>
      <c r="D673" s="9"/>
      <c r="E673" s="9"/>
      <c r="F673" s="9"/>
      <c r="G673" s="9"/>
      <c r="I673" s="9"/>
    </row>
    <row r="674">
      <c r="A674" s="18"/>
      <c r="D674" s="9"/>
      <c r="E674" s="9"/>
      <c r="F674" s="9"/>
      <c r="G674" s="9"/>
      <c r="I674" s="9"/>
    </row>
    <row r="675">
      <c r="A675" s="18"/>
      <c r="D675" s="9"/>
      <c r="E675" s="9"/>
      <c r="F675" s="9"/>
      <c r="G675" s="9"/>
      <c r="I675" s="9"/>
    </row>
    <row r="676">
      <c r="A676" s="18"/>
      <c r="D676" s="9"/>
      <c r="E676" s="9"/>
      <c r="F676" s="9"/>
      <c r="G676" s="9"/>
      <c r="I676" s="9"/>
    </row>
    <row r="677">
      <c r="A677" s="18"/>
      <c r="D677" s="9"/>
      <c r="E677" s="9"/>
      <c r="F677" s="9"/>
      <c r="G677" s="9"/>
      <c r="I677" s="9"/>
    </row>
    <row r="678">
      <c r="A678" s="18"/>
      <c r="D678" s="9"/>
      <c r="E678" s="9"/>
      <c r="F678" s="9"/>
      <c r="G678" s="9"/>
      <c r="I678" s="9"/>
    </row>
    <row r="679">
      <c r="A679" s="18"/>
      <c r="D679" s="9"/>
      <c r="E679" s="9"/>
      <c r="F679" s="9"/>
      <c r="G679" s="9"/>
      <c r="I679" s="9"/>
    </row>
    <row r="680">
      <c r="A680" s="18"/>
      <c r="D680" s="9"/>
      <c r="E680" s="9"/>
      <c r="F680" s="9"/>
      <c r="G680" s="9"/>
      <c r="I680" s="9"/>
    </row>
    <row r="681">
      <c r="A681" s="18"/>
      <c r="D681" s="9"/>
      <c r="E681" s="9"/>
      <c r="F681" s="9"/>
      <c r="G681" s="9"/>
      <c r="I681" s="9"/>
    </row>
    <row r="682">
      <c r="A682" s="18"/>
      <c r="D682" s="9"/>
      <c r="E682" s="9"/>
      <c r="F682" s="9"/>
      <c r="G682" s="9"/>
      <c r="I682" s="9"/>
    </row>
    <row r="683">
      <c r="A683" s="18"/>
      <c r="D683" s="9"/>
      <c r="E683" s="9"/>
      <c r="F683" s="9"/>
      <c r="G683" s="9"/>
      <c r="I683" s="9"/>
    </row>
    <row r="684">
      <c r="A684" s="18"/>
      <c r="D684" s="9"/>
      <c r="E684" s="9"/>
      <c r="F684" s="9"/>
      <c r="G684" s="9"/>
      <c r="I684" s="9"/>
    </row>
    <row r="685">
      <c r="A685" s="18"/>
      <c r="D685" s="9"/>
      <c r="E685" s="9"/>
      <c r="F685" s="9"/>
      <c r="G685" s="9"/>
      <c r="I685" s="9"/>
    </row>
    <row r="686">
      <c r="A686" s="18"/>
      <c r="D686" s="9"/>
      <c r="E686" s="9"/>
      <c r="F686" s="9"/>
      <c r="G686" s="9"/>
      <c r="I686" s="9"/>
    </row>
    <row r="687">
      <c r="A687" s="18"/>
      <c r="D687" s="9"/>
      <c r="E687" s="9"/>
      <c r="F687" s="9"/>
      <c r="G687" s="9"/>
      <c r="I687" s="9"/>
    </row>
    <row r="688">
      <c r="A688" s="18"/>
      <c r="D688" s="9"/>
      <c r="E688" s="9"/>
      <c r="F688" s="9"/>
      <c r="G688" s="9"/>
      <c r="I688" s="9"/>
    </row>
    <row r="689">
      <c r="A689" s="18"/>
      <c r="D689" s="9"/>
      <c r="E689" s="9"/>
      <c r="F689" s="9"/>
      <c r="G689" s="9"/>
      <c r="I689" s="9"/>
    </row>
    <row r="690">
      <c r="A690" s="18"/>
      <c r="D690" s="9"/>
      <c r="E690" s="9"/>
      <c r="F690" s="9"/>
      <c r="G690" s="9"/>
      <c r="I690" s="9"/>
    </row>
    <row r="691">
      <c r="A691" s="18"/>
      <c r="D691" s="9"/>
      <c r="E691" s="9"/>
      <c r="F691" s="9"/>
      <c r="G691" s="9"/>
      <c r="I691" s="9"/>
    </row>
    <row r="692">
      <c r="A692" s="18"/>
      <c r="D692" s="9"/>
      <c r="E692" s="9"/>
      <c r="F692" s="9"/>
      <c r="G692" s="9"/>
      <c r="I692" s="9"/>
    </row>
    <row r="693">
      <c r="A693" s="18"/>
      <c r="D693" s="9"/>
      <c r="E693" s="9"/>
      <c r="F693" s="9"/>
      <c r="G693" s="9"/>
      <c r="I693" s="9"/>
    </row>
    <row r="694">
      <c r="A694" s="18"/>
      <c r="D694" s="9"/>
      <c r="E694" s="9"/>
      <c r="F694" s="9"/>
      <c r="G694" s="9"/>
      <c r="I694" s="9"/>
    </row>
    <row r="695">
      <c r="A695" s="18"/>
      <c r="D695" s="9"/>
      <c r="E695" s="9"/>
      <c r="F695" s="9"/>
      <c r="G695" s="9"/>
      <c r="I695" s="9"/>
    </row>
    <row r="696">
      <c r="A696" s="18"/>
      <c r="D696" s="9"/>
      <c r="E696" s="9"/>
      <c r="F696" s="9"/>
      <c r="G696" s="9"/>
      <c r="I696" s="9"/>
    </row>
    <row r="697">
      <c r="A697" s="18"/>
      <c r="D697" s="9"/>
      <c r="E697" s="9"/>
      <c r="F697" s="9"/>
      <c r="G697" s="9"/>
      <c r="I697" s="9"/>
    </row>
    <row r="698">
      <c r="A698" s="18"/>
      <c r="D698" s="9"/>
      <c r="E698" s="9"/>
      <c r="F698" s="9"/>
      <c r="G698" s="9"/>
      <c r="I698" s="9"/>
    </row>
    <row r="699">
      <c r="A699" s="18"/>
      <c r="D699" s="9"/>
      <c r="E699" s="9"/>
      <c r="F699" s="9"/>
      <c r="G699" s="9"/>
      <c r="I699" s="9"/>
    </row>
    <row r="700">
      <c r="A700" s="18"/>
      <c r="D700" s="9"/>
      <c r="E700" s="9"/>
      <c r="F700" s="9"/>
      <c r="G700" s="9"/>
      <c r="I700" s="9"/>
    </row>
    <row r="701">
      <c r="A701" s="18"/>
      <c r="D701" s="9"/>
      <c r="E701" s="9"/>
      <c r="F701" s="9"/>
      <c r="G701" s="9"/>
      <c r="I701" s="9"/>
    </row>
    <row r="702">
      <c r="A702" s="18"/>
      <c r="D702" s="9"/>
      <c r="E702" s="9"/>
      <c r="F702" s="9"/>
      <c r="G702" s="9"/>
      <c r="I702" s="9"/>
    </row>
    <row r="703">
      <c r="A703" s="18"/>
      <c r="D703" s="9"/>
      <c r="E703" s="9"/>
      <c r="F703" s="9"/>
      <c r="G703" s="9"/>
      <c r="I703" s="9"/>
    </row>
    <row r="704">
      <c r="A704" s="18"/>
      <c r="D704" s="9"/>
      <c r="E704" s="9"/>
      <c r="F704" s="9"/>
      <c r="G704" s="9"/>
      <c r="I704" s="9"/>
    </row>
    <row r="705">
      <c r="A705" s="18"/>
      <c r="D705" s="9"/>
      <c r="E705" s="9"/>
      <c r="F705" s="9"/>
      <c r="G705" s="9"/>
      <c r="I705" s="9"/>
    </row>
    <row r="706">
      <c r="A706" s="18"/>
      <c r="D706" s="9"/>
      <c r="E706" s="9"/>
      <c r="F706" s="9"/>
      <c r="G706" s="9"/>
      <c r="I706" s="9"/>
    </row>
    <row r="707">
      <c r="A707" s="18"/>
      <c r="D707" s="9"/>
      <c r="E707" s="9"/>
      <c r="F707" s="9"/>
      <c r="G707" s="9"/>
      <c r="I707" s="9"/>
    </row>
    <row r="708">
      <c r="A708" s="18"/>
      <c r="D708" s="9"/>
      <c r="E708" s="9"/>
      <c r="F708" s="9"/>
      <c r="G708" s="9"/>
      <c r="I708" s="9"/>
    </row>
    <row r="709">
      <c r="A709" s="18"/>
      <c r="D709" s="9"/>
      <c r="E709" s="9"/>
      <c r="F709" s="9"/>
      <c r="G709" s="9"/>
      <c r="I709" s="9"/>
    </row>
    <row r="710">
      <c r="A710" s="18"/>
      <c r="D710" s="9"/>
      <c r="E710" s="9"/>
      <c r="F710" s="9"/>
      <c r="G710" s="9"/>
      <c r="I710" s="9"/>
    </row>
    <row r="711">
      <c r="A711" s="18"/>
      <c r="D711" s="9"/>
      <c r="E711" s="9"/>
      <c r="F711" s="9"/>
      <c r="G711" s="9"/>
      <c r="I711" s="9"/>
    </row>
    <row r="712">
      <c r="A712" s="18"/>
      <c r="D712" s="9"/>
      <c r="E712" s="9"/>
      <c r="F712" s="9"/>
      <c r="G712" s="9"/>
      <c r="I712" s="9"/>
    </row>
    <row r="713">
      <c r="A713" s="18"/>
      <c r="D713" s="9"/>
      <c r="E713" s="9"/>
      <c r="F713" s="9"/>
      <c r="G713" s="9"/>
      <c r="I713" s="9"/>
    </row>
    <row r="714">
      <c r="A714" s="18"/>
      <c r="D714" s="9"/>
      <c r="E714" s="9"/>
      <c r="F714" s="9"/>
      <c r="G714" s="9"/>
      <c r="I714" s="9"/>
    </row>
    <row r="715">
      <c r="A715" s="18"/>
      <c r="D715" s="9"/>
      <c r="E715" s="9"/>
      <c r="F715" s="9"/>
      <c r="G715" s="9"/>
      <c r="I715" s="9"/>
    </row>
    <row r="716">
      <c r="A716" s="18"/>
      <c r="D716" s="9"/>
      <c r="E716" s="9"/>
      <c r="F716" s="9"/>
      <c r="G716" s="9"/>
      <c r="I716" s="9"/>
    </row>
    <row r="717">
      <c r="A717" s="18"/>
      <c r="D717" s="9"/>
      <c r="E717" s="9"/>
      <c r="F717" s="9"/>
      <c r="G717" s="9"/>
      <c r="I717" s="9"/>
    </row>
    <row r="718">
      <c r="A718" s="18"/>
      <c r="D718" s="9"/>
      <c r="E718" s="9"/>
      <c r="F718" s="9"/>
      <c r="G718" s="9"/>
      <c r="I718" s="9"/>
    </row>
    <row r="719">
      <c r="A719" s="18"/>
      <c r="D719" s="9"/>
      <c r="E719" s="9"/>
      <c r="F719" s="9"/>
      <c r="G719" s="9"/>
      <c r="I719" s="9"/>
    </row>
    <row r="720">
      <c r="A720" s="18"/>
      <c r="D720" s="9"/>
      <c r="E720" s="9"/>
      <c r="F720" s="9"/>
      <c r="G720" s="9"/>
      <c r="I720" s="9"/>
    </row>
    <row r="721">
      <c r="A721" s="18"/>
      <c r="D721" s="9"/>
      <c r="E721" s="9"/>
      <c r="F721" s="9"/>
      <c r="G721" s="9"/>
      <c r="I721" s="9"/>
    </row>
    <row r="722">
      <c r="A722" s="18"/>
      <c r="D722" s="9"/>
      <c r="E722" s="9"/>
      <c r="F722" s="9"/>
      <c r="G722" s="9"/>
      <c r="I722" s="9"/>
    </row>
    <row r="723">
      <c r="A723" s="18"/>
      <c r="D723" s="9"/>
      <c r="E723" s="9"/>
      <c r="F723" s="9"/>
      <c r="G723" s="9"/>
      <c r="I723" s="9"/>
    </row>
    <row r="724">
      <c r="A724" s="18"/>
      <c r="D724" s="9"/>
      <c r="E724" s="9"/>
      <c r="F724" s="9"/>
      <c r="G724" s="9"/>
      <c r="I724" s="9"/>
    </row>
    <row r="725">
      <c r="A725" s="18"/>
      <c r="D725" s="9"/>
      <c r="E725" s="9"/>
      <c r="F725" s="9"/>
      <c r="G725" s="9"/>
      <c r="I725" s="9"/>
    </row>
    <row r="726">
      <c r="A726" s="18"/>
      <c r="D726" s="9"/>
      <c r="E726" s="9"/>
      <c r="F726" s="9"/>
      <c r="G726" s="9"/>
      <c r="I726" s="9"/>
    </row>
    <row r="727">
      <c r="A727" s="18"/>
      <c r="D727" s="9"/>
      <c r="E727" s="9"/>
      <c r="F727" s="9"/>
      <c r="G727" s="9"/>
      <c r="I727" s="9"/>
    </row>
    <row r="728">
      <c r="A728" s="18"/>
      <c r="D728" s="9"/>
      <c r="E728" s="9"/>
      <c r="F728" s="9"/>
      <c r="G728" s="9"/>
      <c r="I728" s="9"/>
    </row>
    <row r="729">
      <c r="A729" s="18"/>
      <c r="D729" s="9"/>
      <c r="E729" s="9"/>
      <c r="F729" s="9"/>
      <c r="G729" s="9"/>
      <c r="I729" s="9"/>
    </row>
    <row r="730">
      <c r="A730" s="18"/>
      <c r="D730" s="9"/>
      <c r="E730" s="9"/>
      <c r="F730" s="9"/>
      <c r="G730" s="9"/>
      <c r="I730" s="9"/>
    </row>
    <row r="731">
      <c r="A731" s="18"/>
      <c r="D731" s="9"/>
      <c r="E731" s="9"/>
      <c r="F731" s="9"/>
      <c r="G731" s="9"/>
      <c r="I731" s="9"/>
    </row>
    <row r="732">
      <c r="A732" s="18"/>
      <c r="D732" s="9"/>
      <c r="E732" s="9"/>
      <c r="F732" s="9"/>
      <c r="G732" s="9"/>
      <c r="I732" s="9"/>
    </row>
    <row r="733">
      <c r="A733" s="18"/>
      <c r="D733" s="9"/>
      <c r="E733" s="9"/>
      <c r="F733" s="9"/>
      <c r="G733" s="9"/>
      <c r="I733" s="9"/>
    </row>
    <row r="734">
      <c r="A734" s="18"/>
      <c r="D734" s="9"/>
      <c r="E734" s="9"/>
      <c r="F734" s="9"/>
      <c r="G734" s="9"/>
      <c r="I734" s="9"/>
    </row>
    <row r="735">
      <c r="A735" s="18"/>
      <c r="D735" s="9"/>
      <c r="E735" s="9"/>
      <c r="F735" s="9"/>
      <c r="G735" s="9"/>
      <c r="I735" s="9"/>
    </row>
    <row r="736">
      <c r="A736" s="18"/>
      <c r="D736" s="9"/>
      <c r="E736" s="9"/>
      <c r="F736" s="9"/>
      <c r="G736" s="9"/>
      <c r="I736" s="9"/>
    </row>
    <row r="737">
      <c r="A737" s="18"/>
      <c r="D737" s="9"/>
      <c r="E737" s="9"/>
      <c r="F737" s="9"/>
      <c r="G737" s="9"/>
      <c r="I737" s="9"/>
    </row>
    <row r="738">
      <c r="A738" s="18"/>
      <c r="D738" s="9"/>
      <c r="E738" s="9"/>
      <c r="F738" s="9"/>
      <c r="G738" s="9"/>
      <c r="I738" s="9"/>
    </row>
    <row r="739">
      <c r="A739" s="18"/>
      <c r="D739" s="9"/>
      <c r="E739" s="9"/>
      <c r="F739" s="9"/>
      <c r="G739" s="9"/>
      <c r="I739" s="9"/>
    </row>
    <row r="740">
      <c r="A740" s="18"/>
      <c r="D740" s="9"/>
      <c r="E740" s="9"/>
      <c r="F740" s="9"/>
      <c r="G740" s="9"/>
      <c r="I740" s="9"/>
    </row>
    <row r="741">
      <c r="A741" s="18"/>
      <c r="D741" s="9"/>
      <c r="E741" s="9"/>
      <c r="F741" s="9"/>
      <c r="G741" s="9"/>
      <c r="I741" s="9"/>
    </row>
    <row r="742">
      <c r="A742" s="18"/>
      <c r="D742" s="9"/>
      <c r="E742" s="9"/>
      <c r="F742" s="9"/>
      <c r="G742" s="9"/>
      <c r="I742" s="9"/>
    </row>
    <row r="743">
      <c r="A743" s="18"/>
      <c r="D743" s="9"/>
      <c r="E743" s="9"/>
      <c r="F743" s="9"/>
      <c r="G743" s="9"/>
      <c r="I743" s="9"/>
    </row>
    <row r="744">
      <c r="A744" s="18"/>
      <c r="D744" s="9"/>
      <c r="E744" s="9"/>
      <c r="F744" s="9"/>
      <c r="G744" s="9"/>
      <c r="I744" s="9"/>
    </row>
    <row r="745">
      <c r="A745" s="18"/>
      <c r="D745" s="9"/>
      <c r="E745" s="9"/>
      <c r="F745" s="9"/>
      <c r="G745" s="9"/>
      <c r="I745" s="9"/>
    </row>
    <row r="746">
      <c r="A746" s="18"/>
      <c r="D746" s="9"/>
      <c r="E746" s="9"/>
      <c r="F746" s="9"/>
      <c r="G746" s="9"/>
      <c r="I746" s="9"/>
    </row>
    <row r="747">
      <c r="A747" s="18"/>
      <c r="D747" s="9"/>
      <c r="E747" s="9"/>
      <c r="F747" s="9"/>
      <c r="G747" s="9"/>
      <c r="I747" s="9"/>
    </row>
    <row r="748">
      <c r="A748" s="18"/>
      <c r="D748" s="9"/>
      <c r="E748" s="9"/>
      <c r="F748" s="9"/>
      <c r="G748" s="9"/>
      <c r="I748" s="9"/>
    </row>
    <row r="749">
      <c r="A749" s="18"/>
      <c r="D749" s="9"/>
      <c r="E749" s="9"/>
      <c r="F749" s="9"/>
      <c r="G749" s="9"/>
      <c r="I749" s="9"/>
    </row>
    <row r="750">
      <c r="A750" s="18"/>
      <c r="D750" s="9"/>
      <c r="E750" s="9"/>
      <c r="F750" s="9"/>
      <c r="G750" s="9"/>
      <c r="I750" s="9"/>
    </row>
    <row r="751">
      <c r="A751" s="18"/>
      <c r="D751" s="9"/>
      <c r="E751" s="9"/>
      <c r="F751" s="9"/>
      <c r="G751" s="9"/>
      <c r="I751" s="9"/>
    </row>
    <row r="752">
      <c r="A752" s="18"/>
      <c r="D752" s="9"/>
      <c r="E752" s="9"/>
      <c r="F752" s="9"/>
      <c r="G752" s="9"/>
      <c r="I752" s="9"/>
    </row>
    <row r="753">
      <c r="A753" s="18"/>
      <c r="D753" s="9"/>
      <c r="E753" s="9"/>
      <c r="F753" s="9"/>
      <c r="G753" s="9"/>
      <c r="I753" s="9"/>
    </row>
    <row r="754">
      <c r="A754" s="18"/>
      <c r="D754" s="9"/>
      <c r="E754" s="9"/>
      <c r="F754" s="9"/>
      <c r="G754" s="9"/>
      <c r="I754" s="9"/>
    </row>
    <row r="755">
      <c r="A755" s="18"/>
      <c r="D755" s="9"/>
      <c r="E755" s="9"/>
      <c r="F755" s="9"/>
      <c r="G755" s="9"/>
      <c r="I755" s="9"/>
    </row>
    <row r="756">
      <c r="A756" s="18"/>
      <c r="D756" s="9"/>
      <c r="E756" s="9"/>
      <c r="F756" s="9"/>
      <c r="G756" s="9"/>
      <c r="I756" s="9"/>
    </row>
    <row r="757">
      <c r="A757" s="18"/>
      <c r="D757" s="9"/>
      <c r="E757" s="9"/>
      <c r="F757" s="9"/>
      <c r="G757" s="9"/>
      <c r="I757" s="9"/>
    </row>
    <row r="758">
      <c r="A758" s="18"/>
      <c r="D758" s="9"/>
      <c r="E758" s="9"/>
      <c r="F758" s="9"/>
      <c r="G758" s="9"/>
      <c r="I758" s="9"/>
    </row>
    <row r="759">
      <c r="A759" s="18"/>
      <c r="D759" s="9"/>
      <c r="E759" s="9"/>
      <c r="F759" s="9"/>
      <c r="G759" s="9"/>
      <c r="I759" s="9"/>
    </row>
    <row r="760">
      <c r="A760" s="18"/>
      <c r="D760" s="9"/>
      <c r="E760" s="9"/>
      <c r="F760" s="9"/>
      <c r="G760" s="9"/>
      <c r="I760" s="9"/>
    </row>
    <row r="761">
      <c r="A761" s="18"/>
      <c r="D761" s="9"/>
      <c r="E761" s="9"/>
      <c r="F761" s="9"/>
      <c r="G761" s="9"/>
      <c r="I761" s="9"/>
    </row>
    <row r="762">
      <c r="A762" s="18"/>
      <c r="D762" s="9"/>
      <c r="E762" s="9"/>
      <c r="F762" s="9"/>
      <c r="G762" s="9"/>
      <c r="I762" s="9"/>
    </row>
    <row r="763">
      <c r="A763" s="18"/>
      <c r="D763" s="9"/>
      <c r="E763" s="9"/>
      <c r="F763" s="9"/>
      <c r="G763" s="9"/>
      <c r="I763" s="9"/>
    </row>
    <row r="764">
      <c r="A764" s="18"/>
      <c r="D764" s="9"/>
      <c r="E764" s="9"/>
      <c r="F764" s="9"/>
      <c r="G764" s="9"/>
      <c r="I764" s="9"/>
    </row>
    <row r="765">
      <c r="A765" s="18"/>
      <c r="D765" s="9"/>
      <c r="E765" s="9"/>
      <c r="F765" s="9"/>
      <c r="G765" s="9"/>
      <c r="I765" s="9"/>
    </row>
    <row r="766">
      <c r="A766" s="18"/>
      <c r="D766" s="9"/>
      <c r="E766" s="9"/>
      <c r="F766" s="9"/>
      <c r="G766" s="9"/>
      <c r="I766" s="9"/>
    </row>
    <row r="767">
      <c r="A767" s="18"/>
      <c r="D767" s="9"/>
      <c r="E767" s="9"/>
      <c r="F767" s="9"/>
      <c r="G767" s="9"/>
      <c r="I767" s="9"/>
    </row>
    <row r="768">
      <c r="A768" s="18"/>
      <c r="D768" s="9"/>
      <c r="E768" s="9"/>
      <c r="F768" s="9"/>
      <c r="G768" s="9"/>
      <c r="I768" s="9"/>
    </row>
    <row r="769">
      <c r="A769" s="18"/>
      <c r="D769" s="9"/>
      <c r="E769" s="9"/>
      <c r="F769" s="9"/>
      <c r="G769" s="9"/>
      <c r="I769" s="9"/>
    </row>
    <row r="770">
      <c r="A770" s="18"/>
      <c r="D770" s="9"/>
      <c r="E770" s="9"/>
      <c r="F770" s="9"/>
      <c r="G770" s="9"/>
      <c r="I770" s="9"/>
    </row>
    <row r="771">
      <c r="A771" s="18"/>
      <c r="D771" s="9"/>
      <c r="E771" s="9"/>
      <c r="F771" s="9"/>
      <c r="G771" s="9"/>
      <c r="I771" s="9"/>
    </row>
    <row r="772">
      <c r="A772" s="18"/>
      <c r="D772" s="9"/>
      <c r="E772" s="9"/>
      <c r="F772" s="9"/>
      <c r="G772" s="9"/>
      <c r="I772" s="9"/>
    </row>
    <row r="773">
      <c r="A773" s="18"/>
      <c r="D773" s="9"/>
      <c r="E773" s="9"/>
      <c r="F773" s="9"/>
      <c r="G773" s="9"/>
      <c r="I773" s="9"/>
    </row>
    <row r="774">
      <c r="A774" s="18"/>
      <c r="D774" s="9"/>
      <c r="E774" s="9"/>
      <c r="F774" s="9"/>
      <c r="G774" s="9"/>
      <c r="I774" s="9"/>
    </row>
    <row r="775">
      <c r="A775" s="18"/>
      <c r="D775" s="9"/>
      <c r="E775" s="9"/>
      <c r="F775" s="9"/>
      <c r="G775" s="9"/>
      <c r="I775" s="9"/>
    </row>
    <row r="776">
      <c r="A776" s="18"/>
      <c r="D776" s="9"/>
      <c r="E776" s="9"/>
      <c r="F776" s="9"/>
      <c r="G776" s="9"/>
      <c r="I776" s="9"/>
    </row>
    <row r="777">
      <c r="A777" s="18"/>
      <c r="D777" s="9"/>
      <c r="E777" s="9"/>
      <c r="F777" s="9"/>
      <c r="G777" s="9"/>
      <c r="I777" s="9"/>
    </row>
    <row r="778">
      <c r="A778" s="18"/>
      <c r="D778" s="9"/>
      <c r="E778" s="9"/>
      <c r="F778" s="9"/>
      <c r="G778" s="9"/>
      <c r="I778" s="9"/>
    </row>
    <row r="779">
      <c r="A779" s="18"/>
      <c r="D779" s="9"/>
      <c r="E779" s="9"/>
      <c r="F779" s="9"/>
      <c r="G779" s="9"/>
      <c r="I779" s="9"/>
    </row>
    <row r="780">
      <c r="A780" s="18"/>
      <c r="D780" s="9"/>
      <c r="E780" s="9"/>
      <c r="F780" s="9"/>
      <c r="G780" s="9"/>
      <c r="I780" s="9"/>
    </row>
    <row r="781">
      <c r="A781" s="18"/>
      <c r="D781" s="9"/>
      <c r="E781" s="9"/>
      <c r="F781" s="9"/>
      <c r="G781" s="9"/>
      <c r="I781" s="9"/>
    </row>
    <row r="782">
      <c r="A782" s="18"/>
      <c r="D782" s="9"/>
      <c r="E782" s="9"/>
      <c r="F782" s="9"/>
      <c r="G782" s="9"/>
      <c r="I782" s="9"/>
    </row>
    <row r="783">
      <c r="A783" s="18"/>
      <c r="D783" s="9"/>
      <c r="E783" s="9"/>
      <c r="F783" s="9"/>
      <c r="G783" s="9"/>
      <c r="I783" s="9"/>
    </row>
    <row r="784">
      <c r="A784" s="18"/>
      <c r="D784" s="9"/>
      <c r="E784" s="9"/>
      <c r="F784" s="9"/>
      <c r="G784" s="9"/>
      <c r="I784" s="9"/>
    </row>
    <row r="785">
      <c r="A785" s="18"/>
      <c r="D785" s="9"/>
      <c r="E785" s="9"/>
      <c r="F785" s="9"/>
      <c r="G785" s="9"/>
      <c r="I785" s="9"/>
    </row>
    <row r="786">
      <c r="A786" s="18"/>
      <c r="D786" s="9"/>
      <c r="E786" s="9"/>
      <c r="F786" s="9"/>
      <c r="G786" s="9"/>
      <c r="I786" s="9"/>
    </row>
    <row r="787">
      <c r="A787" s="18"/>
      <c r="D787" s="9"/>
      <c r="E787" s="9"/>
      <c r="F787" s="9"/>
      <c r="G787" s="9"/>
      <c r="I787" s="9"/>
    </row>
    <row r="788">
      <c r="A788" s="18"/>
      <c r="D788" s="9"/>
      <c r="E788" s="9"/>
      <c r="F788" s="9"/>
      <c r="G788" s="9"/>
      <c r="I788" s="9"/>
    </row>
    <row r="789">
      <c r="A789" s="18"/>
      <c r="D789" s="9"/>
      <c r="E789" s="9"/>
      <c r="F789" s="9"/>
      <c r="G789" s="9"/>
      <c r="I789" s="9"/>
    </row>
    <row r="790">
      <c r="A790" s="18"/>
      <c r="D790" s="9"/>
      <c r="E790" s="9"/>
      <c r="F790" s="9"/>
      <c r="G790" s="9"/>
      <c r="I790" s="9"/>
    </row>
    <row r="791">
      <c r="A791" s="18"/>
      <c r="D791" s="9"/>
      <c r="E791" s="9"/>
      <c r="F791" s="9"/>
      <c r="G791" s="9"/>
      <c r="I791" s="9"/>
    </row>
    <row r="792">
      <c r="A792" s="18"/>
      <c r="D792" s="9"/>
      <c r="E792" s="9"/>
      <c r="F792" s="9"/>
      <c r="G792" s="9"/>
      <c r="I792" s="9"/>
    </row>
    <row r="793">
      <c r="A793" s="18"/>
      <c r="D793" s="9"/>
      <c r="E793" s="9"/>
      <c r="F793" s="9"/>
      <c r="G793" s="9"/>
      <c r="I793" s="9"/>
    </row>
    <row r="794">
      <c r="A794" s="18"/>
      <c r="D794" s="9"/>
      <c r="E794" s="9"/>
      <c r="F794" s="9"/>
      <c r="G794" s="9"/>
      <c r="I794" s="9"/>
    </row>
    <row r="795">
      <c r="A795" s="18"/>
      <c r="D795" s="9"/>
      <c r="E795" s="9"/>
      <c r="F795" s="9"/>
      <c r="G795" s="9"/>
      <c r="I795" s="9"/>
    </row>
    <row r="796">
      <c r="A796" s="18"/>
      <c r="D796" s="9"/>
      <c r="E796" s="9"/>
      <c r="F796" s="9"/>
      <c r="G796" s="9"/>
      <c r="I796" s="9"/>
    </row>
    <row r="797">
      <c r="A797" s="18"/>
      <c r="D797" s="9"/>
      <c r="E797" s="9"/>
      <c r="F797" s="9"/>
      <c r="G797" s="9"/>
      <c r="I797" s="9"/>
    </row>
    <row r="798">
      <c r="A798" s="18"/>
      <c r="D798" s="9"/>
      <c r="E798" s="9"/>
      <c r="F798" s="9"/>
      <c r="G798" s="9"/>
      <c r="I798" s="9"/>
    </row>
    <row r="799">
      <c r="A799" s="18"/>
      <c r="D799" s="9"/>
      <c r="E799" s="9"/>
      <c r="F799" s="9"/>
      <c r="G799" s="9"/>
      <c r="I799" s="9"/>
    </row>
    <row r="800">
      <c r="A800" s="18"/>
      <c r="D800" s="9"/>
      <c r="E800" s="9"/>
      <c r="F800" s="9"/>
      <c r="G800" s="9"/>
      <c r="I800" s="9"/>
    </row>
    <row r="801">
      <c r="A801" s="18"/>
      <c r="D801" s="9"/>
      <c r="E801" s="9"/>
      <c r="F801" s="9"/>
      <c r="G801" s="9"/>
      <c r="I801" s="9"/>
    </row>
    <row r="802">
      <c r="A802" s="18"/>
      <c r="D802" s="9"/>
      <c r="E802" s="9"/>
      <c r="F802" s="9"/>
      <c r="G802" s="9"/>
      <c r="I802" s="9"/>
    </row>
    <row r="803">
      <c r="A803" s="18"/>
      <c r="D803" s="9"/>
      <c r="E803" s="9"/>
      <c r="F803" s="9"/>
      <c r="G803" s="9"/>
      <c r="I803" s="9"/>
    </row>
    <row r="804">
      <c r="A804" s="18"/>
      <c r="D804" s="9"/>
      <c r="E804" s="9"/>
      <c r="F804" s="9"/>
      <c r="G804" s="9"/>
      <c r="I804" s="9"/>
    </row>
    <row r="805">
      <c r="A805" s="18"/>
      <c r="D805" s="9"/>
      <c r="E805" s="9"/>
      <c r="F805" s="9"/>
      <c r="G805" s="9"/>
      <c r="I805" s="9"/>
    </row>
    <row r="806">
      <c r="A806" s="18"/>
      <c r="D806" s="9"/>
      <c r="E806" s="9"/>
      <c r="F806" s="9"/>
      <c r="G806" s="9"/>
      <c r="I806" s="9"/>
    </row>
    <row r="807">
      <c r="A807" s="18"/>
      <c r="D807" s="9"/>
      <c r="E807" s="9"/>
      <c r="F807" s="9"/>
      <c r="G807" s="9"/>
      <c r="I807" s="9"/>
    </row>
    <row r="808">
      <c r="A808" s="18"/>
      <c r="D808" s="9"/>
      <c r="E808" s="9"/>
      <c r="F808" s="9"/>
      <c r="G808" s="9"/>
      <c r="I808" s="9"/>
    </row>
    <row r="809">
      <c r="A809" s="18"/>
      <c r="D809" s="9"/>
      <c r="E809" s="9"/>
      <c r="F809" s="9"/>
      <c r="G809" s="9"/>
      <c r="I809" s="9"/>
    </row>
    <row r="810">
      <c r="A810" s="18"/>
      <c r="D810" s="9"/>
      <c r="E810" s="9"/>
      <c r="F810" s="9"/>
      <c r="G810" s="9"/>
      <c r="I810" s="9"/>
    </row>
    <row r="811">
      <c r="A811" s="18"/>
      <c r="D811" s="9"/>
      <c r="E811" s="9"/>
      <c r="F811" s="9"/>
      <c r="G811" s="9"/>
      <c r="I811" s="9"/>
    </row>
    <row r="812">
      <c r="A812" s="18"/>
      <c r="D812" s="9"/>
      <c r="E812" s="9"/>
      <c r="F812" s="9"/>
      <c r="G812" s="9"/>
      <c r="I812" s="9"/>
    </row>
    <row r="813">
      <c r="A813" s="18"/>
      <c r="D813" s="9"/>
      <c r="E813" s="9"/>
      <c r="F813" s="9"/>
      <c r="G813" s="9"/>
      <c r="I813" s="9"/>
    </row>
    <row r="814">
      <c r="A814" s="18"/>
      <c r="D814" s="9"/>
      <c r="E814" s="9"/>
      <c r="F814" s="9"/>
      <c r="G814" s="9"/>
      <c r="I814" s="9"/>
    </row>
    <row r="815">
      <c r="A815" s="18"/>
      <c r="D815" s="9"/>
      <c r="E815" s="9"/>
      <c r="F815" s="9"/>
      <c r="G815" s="9"/>
      <c r="I815" s="9"/>
    </row>
    <row r="816">
      <c r="A816" s="18"/>
      <c r="D816" s="9"/>
      <c r="E816" s="9"/>
      <c r="F816" s="9"/>
      <c r="G816" s="9"/>
      <c r="I816" s="9"/>
    </row>
    <row r="817">
      <c r="A817" s="18"/>
      <c r="D817" s="9"/>
      <c r="E817" s="9"/>
      <c r="F817" s="9"/>
      <c r="G817" s="9"/>
      <c r="I817" s="9"/>
    </row>
    <row r="818">
      <c r="A818" s="18"/>
      <c r="D818" s="9"/>
      <c r="E818" s="9"/>
      <c r="F818" s="9"/>
      <c r="G818" s="9"/>
      <c r="I818" s="9"/>
    </row>
    <row r="819">
      <c r="A819" s="18"/>
      <c r="D819" s="9"/>
      <c r="E819" s="9"/>
      <c r="F819" s="9"/>
      <c r="G819" s="9"/>
      <c r="I819" s="9"/>
    </row>
    <row r="820">
      <c r="A820" s="18"/>
      <c r="D820" s="9"/>
      <c r="E820" s="9"/>
      <c r="F820" s="9"/>
      <c r="G820" s="9"/>
      <c r="I820" s="9"/>
    </row>
    <row r="821">
      <c r="A821" s="18"/>
      <c r="D821" s="9"/>
      <c r="E821" s="9"/>
      <c r="F821" s="9"/>
      <c r="G821" s="9"/>
      <c r="I821" s="9"/>
    </row>
    <row r="822">
      <c r="A822" s="18"/>
      <c r="D822" s="9"/>
      <c r="E822" s="9"/>
      <c r="F822" s="9"/>
      <c r="G822" s="9"/>
      <c r="I822" s="9"/>
    </row>
    <row r="823">
      <c r="A823" s="18"/>
      <c r="D823" s="9"/>
      <c r="E823" s="9"/>
      <c r="F823" s="9"/>
      <c r="G823" s="9"/>
      <c r="I823" s="9"/>
    </row>
    <row r="824">
      <c r="A824" s="18"/>
      <c r="D824" s="9"/>
      <c r="E824" s="9"/>
      <c r="F824" s="9"/>
      <c r="G824" s="9"/>
      <c r="I824" s="9"/>
    </row>
    <row r="825">
      <c r="A825" s="18"/>
      <c r="D825" s="9"/>
      <c r="E825" s="9"/>
      <c r="F825" s="9"/>
      <c r="G825" s="9"/>
      <c r="I825" s="9"/>
    </row>
    <row r="826">
      <c r="A826" s="18"/>
      <c r="D826" s="9"/>
      <c r="E826" s="9"/>
      <c r="F826" s="9"/>
      <c r="G826" s="9"/>
      <c r="I826" s="9"/>
    </row>
    <row r="827">
      <c r="A827" s="18"/>
      <c r="D827" s="9"/>
      <c r="E827" s="9"/>
      <c r="F827" s="9"/>
      <c r="G827" s="9"/>
      <c r="I827" s="9"/>
    </row>
    <row r="828">
      <c r="A828" s="18"/>
      <c r="D828" s="9"/>
      <c r="E828" s="9"/>
      <c r="F828" s="9"/>
      <c r="G828" s="9"/>
      <c r="I828" s="9"/>
    </row>
    <row r="829">
      <c r="A829" s="18"/>
      <c r="D829" s="9"/>
      <c r="E829" s="9"/>
      <c r="F829" s="9"/>
      <c r="G829" s="9"/>
      <c r="I829" s="9"/>
    </row>
    <row r="830">
      <c r="A830" s="18"/>
      <c r="D830" s="9"/>
      <c r="E830" s="9"/>
      <c r="F830" s="9"/>
      <c r="G830" s="9"/>
      <c r="I830" s="9"/>
    </row>
    <row r="831">
      <c r="A831" s="18"/>
      <c r="D831" s="9"/>
      <c r="E831" s="9"/>
      <c r="F831" s="9"/>
      <c r="G831" s="9"/>
      <c r="I831" s="9"/>
    </row>
    <row r="832">
      <c r="A832" s="18"/>
      <c r="D832" s="9"/>
      <c r="E832" s="9"/>
      <c r="F832" s="9"/>
      <c r="G832" s="9"/>
      <c r="I832" s="9"/>
    </row>
    <row r="833">
      <c r="A833" s="18"/>
      <c r="D833" s="9"/>
      <c r="E833" s="9"/>
      <c r="F833" s="9"/>
      <c r="G833" s="9"/>
      <c r="I833" s="9"/>
    </row>
    <row r="834">
      <c r="A834" s="18"/>
      <c r="D834" s="9"/>
      <c r="E834" s="9"/>
      <c r="F834" s="9"/>
      <c r="G834" s="9"/>
      <c r="I834" s="9"/>
    </row>
    <row r="835">
      <c r="A835" s="18"/>
      <c r="D835" s="9"/>
      <c r="E835" s="9"/>
      <c r="F835" s="9"/>
      <c r="G835" s="9"/>
      <c r="I835" s="9"/>
    </row>
    <row r="836">
      <c r="A836" s="18"/>
      <c r="D836" s="9"/>
      <c r="E836" s="9"/>
      <c r="F836" s="9"/>
      <c r="G836" s="9"/>
      <c r="I836" s="9"/>
    </row>
    <row r="837">
      <c r="A837" s="18"/>
      <c r="D837" s="9"/>
      <c r="E837" s="9"/>
      <c r="F837" s="9"/>
      <c r="G837" s="9"/>
      <c r="I837" s="9"/>
    </row>
    <row r="838">
      <c r="A838" s="18"/>
      <c r="D838" s="9"/>
      <c r="E838" s="9"/>
      <c r="F838" s="9"/>
      <c r="G838" s="9"/>
      <c r="I838" s="9"/>
    </row>
    <row r="839">
      <c r="A839" s="18"/>
      <c r="D839" s="9"/>
      <c r="E839" s="9"/>
      <c r="F839" s="9"/>
      <c r="G839" s="9"/>
      <c r="I839" s="9"/>
    </row>
    <row r="840">
      <c r="A840" s="18"/>
      <c r="D840" s="9"/>
      <c r="E840" s="9"/>
      <c r="F840" s="9"/>
      <c r="G840" s="9"/>
      <c r="I840" s="9"/>
    </row>
    <row r="841">
      <c r="A841" s="18"/>
      <c r="D841" s="9"/>
      <c r="E841" s="9"/>
      <c r="F841" s="9"/>
      <c r="G841" s="9"/>
      <c r="I841" s="9"/>
    </row>
    <row r="842">
      <c r="A842" s="18"/>
      <c r="D842" s="9"/>
      <c r="E842" s="9"/>
      <c r="F842" s="9"/>
      <c r="G842" s="9"/>
      <c r="I842" s="9"/>
    </row>
    <row r="843">
      <c r="A843" s="18"/>
      <c r="D843" s="9"/>
      <c r="E843" s="9"/>
      <c r="F843" s="9"/>
      <c r="G843" s="9"/>
      <c r="I843" s="9"/>
    </row>
    <row r="844">
      <c r="A844" s="18"/>
      <c r="D844" s="9"/>
      <c r="E844" s="9"/>
      <c r="F844" s="9"/>
      <c r="G844" s="9"/>
      <c r="I844" s="9"/>
    </row>
    <row r="845">
      <c r="A845" s="18"/>
      <c r="D845" s="9"/>
      <c r="E845" s="9"/>
      <c r="F845" s="9"/>
      <c r="G845" s="9"/>
      <c r="I845" s="9"/>
    </row>
    <row r="846">
      <c r="A846" s="18"/>
      <c r="D846" s="9"/>
      <c r="E846" s="9"/>
      <c r="F846" s="9"/>
      <c r="G846" s="9"/>
      <c r="I846" s="9"/>
    </row>
    <row r="847">
      <c r="A847" s="18"/>
      <c r="D847" s="9"/>
      <c r="E847" s="9"/>
      <c r="F847" s="9"/>
      <c r="G847" s="9"/>
      <c r="I847" s="9"/>
    </row>
    <row r="848">
      <c r="A848" s="18"/>
      <c r="D848" s="9"/>
      <c r="E848" s="9"/>
      <c r="F848" s="9"/>
      <c r="G848" s="9"/>
      <c r="I848" s="9"/>
    </row>
    <row r="849">
      <c r="A849" s="18"/>
      <c r="D849" s="9"/>
      <c r="E849" s="9"/>
      <c r="F849" s="9"/>
      <c r="G849" s="9"/>
      <c r="I849" s="9"/>
    </row>
    <row r="850">
      <c r="A850" s="18"/>
      <c r="D850" s="9"/>
      <c r="E850" s="9"/>
      <c r="F850" s="9"/>
      <c r="G850" s="9"/>
      <c r="I850" s="9"/>
    </row>
    <row r="851">
      <c r="A851" s="18"/>
      <c r="D851" s="9"/>
      <c r="E851" s="9"/>
      <c r="F851" s="9"/>
      <c r="G851" s="9"/>
      <c r="I851" s="9"/>
    </row>
    <row r="852">
      <c r="A852" s="18"/>
      <c r="D852" s="9"/>
      <c r="E852" s="9"/>
      <c r="F852" s="9"/>
      <c r="G852" s="9"/>
      <c r="I852" s="9"/>
    </row>
    <row r="853">
      <c r="A853" s="18"/>
      <c r="D853" s="9"/>
      <c r="E853" s="9"/>
      <c r="F853" s="9"/>
      <c r="G853" s="9"/>
      <c r="I853" s="9"/>
    </row>
    <row r="854">
      <c r="A854" s="18"/>
      <c r="D854" s="9"/>
      <c r="E854" s="9"/>
      <c r="F854" s="9"/>
      <c r="G854" s="9"/>
      <c r="I854" s="9"/>
    </row>
    <row r="855">
      <c r="A855" s="18"/>
      <c r="D855" s="9"/>
      <c r="E855" s="9"/>
      <c r="F855" s="9"/>
      <c r="G855" s="9"/>
      <c r="I855" s="9"/>
    </row>
    <row r="856">
      <c r="A856" s="18"/>
      <c r="D856" s="9"/>
      <c r="E856" s="9"/>
      <c r="F856" s="9"/>
      <c r="G856" s="9"/>
      <c r="I856" s="9"/>
    </row>
    <row r="857">
      <c r="A857" s="18"/>
      <c r="D857" s="9"/>
      <c r="E857" s="9"/>
      <c r="F857" s="9"/>
      <c r="G857" s="9"/>
      <c r="I857" s="9"/>
    </row>
    <row r="858">
      <c r="A858" s="18"/>
      <c r="D858" s="9"/>
      <c r="E858" s="9"/>
      <c r="F858" s="9"/>
      <c r="G858" s="9"/>
      <c r="I858" s="9"/>
    </row>
    <row r="859">
      <c r="A859" s="18"/>
      <c r="D859" s="9"/>
      <c r="E859" s="9"/>
      <c r="F859" s="9"/>
      <c r="G859" s="9"/>
      <c r="I859" s="9"/>
    </row>
    <row r="860">
      <c r="A860" s="18"/>
      <c r="D860" s="9"/>
      <c r="E860" s="9"/>
      <c r="F860" s="9"/>
      <c r="G860" s="9"/>
      <c r="I860" s="9"/>
    </row>
    <row r="861">
      <c r="A861" s="18"/>
      <c r="D861" s="9"/>
      <c r="E861" s="9"/>
      <c r="F861" s="9"/>
      <c r="G861" s="9"/>
      <c r="I861" s="9"/>
    </row>
    <row r="862">
      <c r="A862" s="18"/>
      <c r="D862" s="9"/>
      <c r="E862" s="9"/>
      <c r="F862" s="9"/>
      <c r="G862" s="9"/>
      <c r="I862" s="9"/>
    </row>
    <row r="863">
      <c r="A863" s="18"/>
      <c r="D863" s="9"/>
      <c r="E863" s="9"/>
      <c r="F863" s="9"/>
      <c r="G863" s="9"/>
      <c r="I863" s="9"/>
    </row>
    <row r="864">
      <c r="A864" s="18"/>
      <c r="D864" s="9"/>
      <c r="E864" s="9"/>
      <c r="F864" s="9"/>
      <c r="G864" s="9"/>
      <c r="I864" s="9"/>
    </row>
    <row r="865">
      <c r="A865" s="18"/>
      <c r="D865" s="9"/>
      <c r="E865" s="9"/>
      <c r="F865" s="9"/>
      <c r="G865" s="9"/>
      <c r="I865" s="9"/>
    </row>
    <row r="866">
      <c r="A866" s="18"/>
      <c r="D866" s="9"/>
      <c r="E866" s="9"/>
      <c r="F866" s="9"/>
      <c r="G866" s="9"/>
      <c r="I866" s="9"/>
    </row>
    <row r="867">
      <c r="A867" s="18"/>
      <c r="D867" s="9"/>
      <c r="E867" s="9"/>
      <c r="F867" s="9"/>
      <c r="G867" s="9"/>
      <c r="I867" s="9"/>
    </row>
    <row r="868">
      <c r="A868" s="18"/>
      <c r="D868" s="9"/>
      <c r="E868" s="9"/>
      <c r="F868" s="9"/>
      <c r="G868" s="9"/>
      <c r="I868" s="9"/>
    </row>
    <row r="869">
      <c r="A869" s="18"/>
      <c r="D869" s="9"/>
      <c r="E869" s="9"/>
      <c r="F869" s="9"/>
      <c r="G869" s="9"/>
      <c r="I869" s="9"/>
    </row>
    <row r="870">
      <c r="A870" s="18"/>
      <c r="D870" s="9"/>
      <c r="E870" s="9"/>
      <c r="F870" s="9"/>
      <c r="G870" s="9"/>
      <c r="I870" s="9"/>
    </row>
    <row r="871">
      <c r="A871" s="18"/>
      <c r="D871" s="9"/>
      <c r="E871" s="9"/>
      <c r="F871" s="9"/>
      <c r="G871" s="9"/>
      <c r="I871" s="9"/>
    </row>
    <row r="872">
      <c r="A872" s="18"/>
      <c r="D872" s="9"/>
      <c r="E872" s="9"/>
      <c r="F872" s="9"/>
      <c r="G872" s="9"/>
      <c r="I872" s="9"/>
    </row>
    <row r="873">
      <c r="A873" s="18"/>
      <c r="D873" s="9"/>
      <c r="E873" s="9"/>
      <c r="F873" s="9"/>
      <c r="G873" s="9"/>
      <c r="I873" s="9"/>
    </row>
    <row r="874">
      <c r="A874" s="18"/>
      <c r="D874" s="9"/>
      <c r="E874" s="9"/>
      <c r="F874" s="9"/>
      <c r="G874" s="9"/>
      <c r="I874" s="9"/>
    </row>
    <row r="875">
      <c r="A875" s="18"/>
      <c r="D875" s="9"/>
      <c r="E875" s="9"/>
      <c r="F875" s="9"/>
      <c r="G875" s="9"/>
      <c r="I875" s="9"/>
    </row>
    <row r="876">
      <c r="A876" s="18"/>
      <c r="D876" s="9"/>
      <c r="E876" s="9"/>
      <c r="F876" s="9"/>
      <c r="G876" s="9"/>
      <c r="I876" s="9"/>
    </row>
    <row r="877">
      <c r="A877" s="18"/>
      <c r="D877" s="9"/>
      <c r="E877" s="9"/>
      <c r="F877" s="9"/>
      <c r="G877" s="9"/>
      <c r="I877" s="9"/>
    </row>
    <row r="878">
      <c r="A878" s="18"/>
      <c r="D878" s="9"/>
      <c r="E878" s="9"/>
      <c r="F878" s="9"/>
      <c r="G878" s="9"/>
      <c r="I878" s="9"/>
    </row>
    <row r="879">
      <c r="A879" s="18"/>
      <c r="D879" s="9"/>
      <c r="E879" s="9"/>
      <c r="F879" s="9"/>
      <c r="G879" s="9"/>
      <c r="I879" s="9"/>
    </row>
    <row r="880">
      <c r="A880" s="18"/>
      <c r="D880" s="9"/>
      <c r="E880" s="9"/>
      <c r="F880" s="9"/>
      <c r="G880" s="9"/>
      <c r="I880" s="9"/>
    </row>
    <row r="881">
      <c r="A881" s="18"/>
      <c r="D881" s="9"/>
      <c r="E881" s="9"/>
      <c r="F881" s="9"/>
      <c r="G881" s="9"/>
      <c r="I881" s="9"/>
    </row>
    <row r="882">
      <c r="A882" s="18"/>
      <c r="D882" s="9"/>
      <c r="E882" s="9"/>
      <c r="F882" s="9"/>
      <c r="G882" s="9"/>
      <c r="I882" s="9"/>
    </row>
    <row r="883">
      <c r="A883" s="18"/>
      <c r="D883" s="9"/>
      <c r="E883" s="9"/>
      <c r="F883" s="9"/>
      <c r="G883" s="9"/>
      <c r="I883" s="9"/>
    </row>
    <row r="884">
      <c r="A884" s="18"/>
      <c r="D884" s="9"/>
      <c r="E884" s="9"/>
      <c r="F884" s="9"/>
      <c r="G884" s="9"/>
      <c r="I884" s="9"/>
    </row>
    <row r="885">
      <c r="A885" s="18"/>
      <c r="D885" s="9"/>
      <c r="E885" s="9"/>
      <c r="F885" s="9"/>
      <c r="G885" s="9"/>
      <c r="I885" s="9"/>
    </row>
    <row r="886">
      <c r="A886" s="18"/>
      <c r="D886" s="9"/>
      <c r="E886" s="9"/>
      <c r="F886" s="9"/>
      <c r="G886" s="9"/>
      <c r="I886" s="9"/>
    </row>
    <row r="887">
      <c r="A887" s="18"/>
      <c r="D887" s="9"/>
      <c r="E887" s="9"/>
      <c r="F887" s="9"/>
      <c r="G887" s="9"/>
      <c r="I887" s="9"/>
    </row>
    <row r="888">
      <c r="A888" s="18"/>
      <c r="D888" s="9"/>
      <c r="E888" s="9"/>
      <c r="F888" s="9"/>
      <c r="G888" s="9"/>
      <c r="I888" s="9"/>
    </row>
    <row r="889">
      <c r="A889" s="18"/>
      <c r="D889" s="9"/>
      <c r="E889" s="9"/>
      <c r="F889" s="9"/>
      <c r="G889" s="9"/>
      <c r="I889" s="9"/>
    </row>
    <row r="890">
      <c r="A890" s="18"/>
      <c r="D890" s="9"/>
      <c r="E890" s="9"/>
      <c r="F890" s="9"/>
      <c r="G890" s="9"/>
      <c r="I890" s="9"/>
    </row>
    <row r="891">
      <c r="A891" s="18"/>
      <c r="D891" s="9"/>
      <c r="E891" s="9"/>
      <c r="F891" s="9"/>
      <c r="G891" s="9"/>
      <c r="I891" s="9"/>
    </row>
    <row r="892">
      <c r="A892" s="18"/>
      <c r="D892" s="9"/>
      <c r="E892" s="9"/>
      <c r="F892" s="9"/>
      <c r="G892" s="9"/>
      <c r="I892" s="9"/>
    </row>
    <row r="893">
      <c r="A893" s="18"/>
      <c r="D893" s="9"/>
      <c r="E893" s="9"/>
      <c r="F893" s="9"/>
      <c r="G893" s="9"/>
      <c r="I893" s="9"/>
    </row>
    <row r="894">
      <c r="A894" s="18"/>
      <c r="D894" s="9"/>
      <c r="E894" s="9"/>
      <c r="F894" s="9"/>
      <c r="G894" s="9"/>
      <c r="I894" s="9"/>
    </row>
    <row r="895">
      <c r="A895" s="18"/>
      <c r="D895" s="9"/>
      <c r="E895" s="9"/>
      <c r="F895" s="9"/>
      <c r="G895" s="9"/>
      <c r="I895" s="9"/>
    </row>
    <row r="896">
      <c r="A896" s="18"/>
      <c r="D896" s="9"/>
      <c r="E896" s="9"/>
      <c r="F896" s="9"/>
      <c r="G896" s="9"/>
      <c r="I896" s="9"/>
    </row>
    <row r="897">
      <c r="A897" s="18"/>
      <c r="D897" s="9"/>
      <c r="E897" s="9"/>
      <c r="F897" s="9"/>
      <c r="G897" s="9"/>
      <c r="I897" s="9"/>
    </row>
    <row r="898">
      <c r="A898" s="18"/>
      <c r="D898" s="9"/>
      <c r="E898" s="9"/>
      <c r="F898" s="9"/>
      <c r="G898" s="9"/>
      <c r="I898" s="9"/>
    </row>
    <row r="899">
      <c r="A899" s="18"/>
      <c r="D899" s="9"/>
      <c r="E899" s="9"/>
      <c r="F899" s="9"/>
      <c r="G899" s="9"/>
      <c r="I899" s="9"/>
    </row>
    <row r="900">
      <c r="A900" s="18"/>
      <c r="D900" s="9"/>
      <c r="E900" s="9"/>
      <c r="F900" s="9"/>
      <c r="G900" s="9"/>
      <c r="I900" s="9"/>
    </row>
    <row r="901">
      <c r="A901" s="18"/>
      <c r="D901" s="9"/>
      <c r="E901" s="9"/>
      <c r="F901" s="9"/>
      <c r="G901" s="9"/>
      <c r="I901" s="9"/>
    </row>
    <row r="902">
      <c r="A902" s="18"/>
      <c r="D902" s="9"/>
      <c r="E902" s="9"/>
      <c r="F902" s="9"/>
      <c r="G902" s="9"/>
      <c r="I902" s="9"/>
    </row>
    <row r="903">
      <c r="A903" s="18"/>
      <c r="D903" s="9"/>
      <c r="E903" s="9"/>
      <c r="F903" s="9"/>
      <c r="G903" s="9"/>
      <c r="I903" s="9"/>
    </row>
    <row r="904">
      <c r="A904" s="18"/>
      <c r="D904" s="9"/>
      <c r="E904" s="9"/>
      <c r="F904" s="9"/>
      <c r="G904" s="9"/>
      <c r="I904" s="9"/>
    </row>
    <row r="905">
      <c r="A905" s="18"/>
      <c r="D905" s="9"/>
      <c r="E905" s="9"/>
      <c r="F905" s="9"/>
      <c r="G905" s="9"/>
      <c r="I905" s="9"/>
    </row>
    <row r="906">
      <c r="A906" s="18"/>
      <c r="D906" s="9"/>
      <c r="E906" s="9"/>
      <c r="F906" s="9"/>
      <c r="G906" s="9"/>
      <c r="I906" s="9"/>
    </row>
    <row r="907">
      <c r="A907" s="18"/>
      <c r="D907" s="9"/>
      <c r="E907" s="9"/>
      <c r="F907" s="9"/>
      <c r="G907" s="9"/>
      <c r="I907" s="9"/>
    </row>
    <row r="908">
      <c r="A908" s="18"/>
      <c r="D908" s="9"/>
      <c r="E908" s="9"/>
      <c r="F908" s="9"/>
      <c r="G908" s="9"/>
      <c r="I908" s="9"/>
    </row>
    <row r="909">
      <c r="A909" s="18"/>
      <c r="D909" s="9"/>
      <c r="E909" s="9"/>
      <c r="F909" s="9"/>
      <c r="G909" s="9"/>
      <c r="I909" s="9"/>
    </row>
    <row r="910">
      <c r="A910" s="18"/>
      <c r="D910" s="9"/>
      <c r="E910" s="9"/>
      <c r="F910" s="9"/>
      <c r="G910" s="9"/>
      <c r="I910" s="9"/>
    </row>
    <row r="911">
      <c r="A911" s="18"/>
      <c r="D911" s="9"/>
      <c r="E911" s="9"/>
      <c r="F911" s="9"/>
      <c r="G911" s="9"/>
      <c r="I911" s="9"/>
    </row>
    <row r="912">
      <c r="A912" s="18"/>
      <c r="D912" s="9"/>
      <c r="E912" s="9"/>
      <c r="F912" s="9"/>
      <c r="G912" s="9"/>
      <c r="I912" s="9"/>
    </row>
    <row r="913">
      <c r="A913" s="18"/>
      <c r="D913" s="9"/>
      <c r="E913" s="9"/>
      <c r="F913" s="9"/>
      <c r="G913" s="9"/>
      <c r="I913" s="9"/>
    </row>
    <row r="914">
      <c r="A914" s="18"/>
      <c r="D914" s="9"/>
      <c r="E914" s="9"/>
      <c r="F914" s="9"/>
      <c r="G914" s="9"/>
      <c r="I914" s="9"/>
    </row>
    <row r="915">
      <c r="A915" s="18"/>
      <c r="D915" s="9"/>
      <c r="E915" s="9"/>
      <c r="F915" s="9"/>
      <c r="G915" s="9"/>
      <c r="I915" s="9"/>
    </row>
    <row r="916">
      <c r="A916" s="18"/>
      <c r="D916" s="9"/>
      <c r="E916" s="9"/>
      <c r="F916" s="9"/>
      <c r="G916" s="9"/>
      <c r="I916" s="9"/>
    </row>
    <row r="917">
      <c r="A917" s="18"/>
      <c r="D917" s="9"/>
      <c r="E917" s="9"/>
      <c r="F917" s="9"/>
      <c r="G917" s="9"/>
      <c r="I917" s="9"/>
    </row>
    <row r="918">
      <c r="A918" s="18"/>
      <c r="D918" s="9"/>
      <c r="E918" s="9"/>
      <c r="F918" s="9"/>
      <c r="G918" s="9"/>
      <c r="I918" s="9"/>
    </row>
    <row r="919">
      <c r="A919" s="18"/>
      <c r="D919" s="9"/>
      <c r="E919" s="9"/>
      <c r="F919" s="9"/>
      <c r="G919" s="9"/>
      <c r="I919" s="9"/>
    </row>
    <row r="920">
      <c r="A920" s="18"/>
      <c r="D920" s="9"/>
      <c r="E920" s="9"/>
      <c r="F920" s="9"/>
      <c r="G920" s="9"/>
      <c r="I920" s="9"/>
    </row>
    <row r="921">
      <c r="A921" s="18"/>
      <c r="D921" s="9"/>
      <c r="E921" s="9"/>
      <c r="F921" s="9"/>
      <c r="G921" s="9"/>
      <c r="I921" s="9"/>
    </row>
    <row r="922">
      <c r="A922" s="18"/>
      <c r="D922" s="9"/>
      <c r="E922" s="9"/>
      <c r="F922" s="9"/>
      <c r="G922" s="9"/>
      <c r="I922" s="9"/>
    </row>
    <row r="923">
      <c r="A923" s="18"/>
      <c r="D923" s="9"/>
      <c r="E923" s="9"/>
      <c r="F923" s="9"/>
      <c r="G923" s="9"/>
      <c r="I923" s="9"/>
    </row>
    <row r="924">
      <c r="A924" s="18"/>
      <c r="D924" s="9"/>
      <c r="E924" s="9"/>
      <c r="F924" s="9"/>
      <c r="G924" s="9"/>
      <c r="I924" s="9"/>
    </row>
    <row r="925">
      <c r="A925" s="18"/>
      <c r="D925" s="9"/>
      <c r="E925" s="9"/>
      <c r="F925" s="9"/>
      <c r="G925" s="9"/>
      <c r="I925" s="9"/>
    </row>
    <row r="926">
      <c r="A926" s="18"/>
      <c r="D926" s="9"/>
      <c r="E926" s="9"/>
      <c r="F926" s="9"/>
      <c r="G926" s="9"/>
      <c r="I926" s="9"/>
    </row>
    <row r="927">
      <c r="A927" s="18"/>
      <c r="D927" s="9"/>
      <c r="E927" s="9"/>
      <c r="F927" s="9"/>
      <c r="G927" s="9"/>
      <c r="I927" s="9"/>
    </row>
    <row r="928">
      <c r="A928" s="18"/>
      <c r="D928" s="9"/>
      <c r="E928" s="9"/>
      <c r="F928" s="9"/>
      <c r="G928" s="9"/>
      <c r="I928" s="9"/>
    </row>
    <row r="929">
      <c r="A929" s="18"/>
      <c r="D929" s="9"/>
      <c r="E929" s="9"/>
      <c r="F929" s="9"/>
      <c r="G929" s="9"/>
      <c r="I929" s="9"/>
    </row>
    <row r="930">
      <c r="A930" s="18"/>
      <c r="D930" s="9"/>
      <c r="E930" s="9"/>
      <c r="F930" s="9"/>
      <c r="G930" s="9"/>
      <c r="I930" s="9"/>
    </row>
    <row r="931">
      <c r="A931" s="18"/>
      <c r="D931" s="9"/>
      <c r="E931" s="9"/>
      <c r="F931" s="9"/>
      <c r="G931" s="9"/>
      <c r="I931" s="9"/>
    </row>
    <row r="932">
      <c r="A932" s="18"/>
      <c r="D932" s="9"/>
      <c r="E932" s="9"/>
      <c r="F932" s="9"/>
      <c r="G932" s="9"/>
      <c r="I932" s="9"/>
    </row>
    <row r="933">
      <c r="A933" s="18"/>
      <c r="D933" s="9"/>
      <c r="E933" s="9"/>
      <c r="F933" s="9"/>
      <c r="G933" s="9"/>
      <c r="I933" s="9"/>
    </row>
    <row r="934">
      <c r="A934" s="18"/>
      <c r="D934" s="9"/>
      <c r="E934" s="9"/>
      <c r="F934" s="9"/>
      <c r="G934" s="9"/>
      <c r="I934" s="9"/>
    </row>
    <row r="935">
      <c r="A935" s="18"/>
      <c r="D935" s="9"/>
      <c r="E935" s="9"/>
      <c r="F935" s="9"/>
      <c r="G935" s="9"/>
      <c r="I935" s="9"/>
    </row>
    <row r="936">
      <c r="A936" s="18"/>
      <c r="D936" s="9"/>
      <c r="E936" s="9"/>
      <c r="F936" s="9"/>
      <c r="G936" s="9"/>
      <c r="I936" s="9"/>
    </row>
    <row r="937">
      <c r="A937" s="18"/>
      <c r="D937" s="9"/>
      <c r="E937" s="9"/>
      <c r="F937" s="9"/>
      <c r="G937" s="9"/>
      <c r="I937" s="9"/>
    </row>
    <row r="938">
      <c r="A938" s="18"/>
      <c r="D938" s="9"/>
      <c r="E938" s="9"/>
      <c r="F938" s="9"/>
      <c r="G938" s="9"/>
      <c r="I938" s="9"/>
    </row>
    <row r="939">
      <c r="A939" s="18"/>
      <c r="D939" s="9"/>
      <c r="E939" s="9"/>
      <c r="F939" s="9"/>
      <c r="G939" s="9"/>
      <c r="I939" s="9"/>
    </row>
    <row r="940">
      <c r="A940" s="18"/>
      <c r="D940" s="9"/>
      <c r="E940" s="9"/>
      <c r="F940" s="9"/>
      <c r="G940" s="9"/>
      <c r="I940" s="9"/>
    </row>
    <row r="941">
      <c r="A941" s="18"/>
      <c r="D941" s="9"/>
      <c r="E941" s="9"/>
      <c r="F941" s="9"/>
      <c r="G941" s="9"/>
      <c r="I941" s="9"/>
    </row>
    <row r="942">
      <c r="A942" s="18"/>
      <c r="D942" s="9"/>
      <c r="E942" s="9"/>
      <c r="F942" s="9"/>
      <c r="G942" s="9"/>
      <c r="I942" s="9"/>
    </row>
    <row r="943">
      <c r="A943" s="18"/>
      <c r="D943" s="9"/>
      <c r="E943" s="9"/>
      <c r="F943" s="9"/>
      <c r="G943" s="9"/>
      <c r="I943" s="9"/>
    </row>
    <row r="944">
      <c r="A944" s="18"/>
      <c r="D944" s="9"/>
      <c r="E944" s="9"/>
      <c r="F944" s="9"/>
      <c r="G944" s="9"/>
      <c r="I944" s="9"/>
    </row>
    <row r="945">
      <c r="A945" s="18"/>
      <c r="D945" s="9"/>
      <c r="E945" s="9"/>
      <c r="F945" s="9"/>
      <c r="G945" s="9"/>
      <c r="I945" s="9"/>
    </row>
    <row r="946">
      <c r="A946" s="18"/>
      <c r="D946" s="9"/>
      <c r="E946" s="9"/>
      <c r="F946" s="9"/>
      <c r="G946" s="9"/>
      <c r="I946" s="9"/>
    </row>
    <row r="947">
      <c r="A947" s="18"/>
      <c r="D947" s="9"/>
      <c r="E947" s="9"/>
      <c r="F947" s="9"/>
      <c r="G947" s="9"/>
      <c r="I947" s="9"/>
    </row>
    <row r="948">
      <c r="A948" s="18"/>
      <c r="D948" s="9"/>
      <c r="E948" s="9"/>
      <c r="F948" s="9"/>
      <c r="G948" s="9"/>
      <c r="I948" s="9"/>
    </row>
    <row r="949">
      <c r="A949" s="18"/>
      <c r="D949" s="9"/>
      <c r="E949" s="9"/>
      <c r="F949" s="9"/>
      <c r="G949" s="9"/>
      <c r="I949" s="9"/>
    </row>
    <row r="950">
      <c r="A950" s="18"/>
      <c r="D950" s="9"/>
      <c r="E950" s="9"/>
      <c r="F950" s="9"/>
      <c r="G950" s="9"/>
      <c r="I950" s="9"/>
    </row>
    <row r="951">
      <c r="A951" s="18"/>
      <c r="D951" s="9"/>
      <c r="E951" s="9"/>
      <c r="F951" s="9"/>
      <c r="G951" s="9"/>
      <c r="I951" s="9"/>
    </row>
    <row r="952">
      <c r="A952" s="18"/>
      <c r="D952" s="9"/>
      <c r="E952" s="9"/>
      <c r="F952" s="9"/>
      <c r="G952" s="9"/>
      <c r="I952" s="9"/>
    </row>
    <row r="953">
      <c r="A953" s="18"/>
      <c r="D953" s="9"/>
      <c r="E953" s="9"/>
      <c r="F953" s="9"/>
      <c r="G953" s="9"/>
      <c r="I953" s="9"/>
    </row>
    <row r="954">
      <c r="A954" s="18"/>
      <c r="D954" s="9"/>
      <c r="E954" s="9"/>
      <c r="F954" s="9"/>
      <c r="G954" s="9"/>
      <c r="I954" s="9"/>
    </row>
    <row r="955">
      <c r="A955" s="18"/>
      <c r="D955" s="9"/>
      <c r="E955" s="9"/>
      <c r="F955" s="9"/>
      <c r="G955" s="9"/>
      <c r="I955" s="9"/>
    </row>
    <row r="956">
      <c r="A956" s="18"/>
      <c r="D956" s="9"/>
      <c r="E956" s="9"/>
      <c r="F956" s="9"/>
      <c r="G956" s="9"/>
      <c r="I956" s="9"/>
    </row>
    <row r="957">
      <c r="A957" s="18"/>
      <c r="D957" s="9"/>
      <c r="E957" s="9"/>
      <c r="F957" s="9"/>
      <c r="G957" s="9"/>
      <c r="I957" s="9"/>
    </row>
    <row r="958">
      <c r="A958" s="18"/>
      <c r="D958" s="9"/>
      <c r="E958" s="9"/>
      <c r="F958" s="9"/>
      <c r="G958" s="9"/>
      <c r="I958" s="9"/>
    </row>
    <row r="959">
      <c r="A959" s="18"/>
      <c r="D959" s="9"/>
      <c r="E959" s="9"/>
      <c r="F959" s="9"/>
      <c r="G959" s="9"/>
      <c r="I959" s="9"/>
    </row>
    <row r="960">
      <c r="A960" s="18"/>
      <c r="D960" s="9"/>
      <c r="E960" s="9"/>
      <c r="F960" s="9"/>
      <c r="G960" s="9"/>
      <c r="I960" s="9"/>
    </row>
    <row r="961">
      <c r="A961" s="18"/>
      <c r="D961" s="9"/>
      <c r="E961" s="9"/>
      <c r="F961" s="9"/>
      <c r="G961" s="9"/>
      <c r="I961" s="9"/>
    </row>
    <row r="962">
      <c r="A962" s="18"/>
      <c r="D962" s="9"/>
      <c r="E962" s="9"/>
      <c r="F962" s="9"/>
      <c r="G962" s="9"/>
      <c r="I962" s="9"/>
    </row>
    <row r="963">
      <c r="A963" s="18"/>
      <c r="D963" s="9"/>
      <c r="E963" s="9"/>
      <c r="F963" s="9"/>
      <c r="G963" s="9"/>
      <c r="I963" s="9"/>
    </row>
    <row r="964">
      <c r="A964" s="18"/>
      <c r="D964" s="9"/>
      <c r="E964" s="9"/>
      <c r="F964" s="9"/>
      <c r="G964" s="9"/>
      <c r="I964" s="9"/>
    </row>
    <row r="965">
      <c r="A965" s="18"/>
      <c r="D965" s="9"/>
      <c r="E965" s="9"/>
      <c r="F965" s="9"/>
      <c r="G965" s="9"/>
      <c r="I965" s="9"/>
    </row>
    <row r="966">
      <c r="A966" s="18"/>
      <c r="D966" s="9"/>
      <c r="E966" s="9"/>
      <c r="F966" s="9"/>
      <c r="G966" s="9"/>
      <c r="I966" s="9"/>
    </row>
    <row r="967">
      <c r="A967" s="18"/>
      <c r="D967" s="9"/>
      <c r="E967" s="9"/>
      <c r="F967" s="9"/>
      <c r="G967" s="9"/>
      <c r="I967" s="9"/>
    </row>
    <row r="968">
      <c r="A968" s="18"/>
      <c r="D968" s="9"/>
      <c r="E968" s="9"/>
      <c r="F968" s="9"/>
      <c r="G968" s="9"/>
      <c r="I968" s="9"/>
    </row>
    <row r="969">
      <c r="A969" s="18"/>
      <c r="D969" s="9"/>
      <c r="E969" s="9"/>
      <c r="F969" s="9"/>
      <c r="G969" s="9"/>
      <c r="I969" s="9"/>
    </row>
    <row r="970">
      <c r="A970" s="18"/>
      <c r="D970" s="9"/>
      <c r="E970" s="9"/>
      <c r="F970" s="9"/>
      <c r="G970" s="9"/>
      <c r="I970" s="9"/>
    </row>
    <row r="971">
      <c r="A971" s="18"/>
      <c r="D971" s="9"/>
      <c r="E971" s="9"/>
      <c r="F971" s="9"/>
      <c r="G971" s="9"/>
      <c r="I971" s="9"/>
    </row>
    <row r="972">
      <c r="A972" s="18"/>
      <c r="D972" s="9"/>
      <c r="E972" s="9"/>
      <c r="F972" s="9"/>
      <c r="G972" s="9"/>
      <c r="I972" s="9"/>
    </row>
    <row r="973">
      <c r="A973" s="18"/>
      <c r="D973" s="9"/>
      <c r="E973" s="9"/>
      <c r="F973" s="9"/>
      <c r="G973" s="9"/>
      <c r="I973" s="9"/>
    </row>
    <row r="974">
      <c r="A974" s="18"/>
      <c r="D974" s="9"/>
      <c r="E974" s="9"/>
      <c r="F974" s="9"/>
      <c r="G974" s="9"/>
      <c r="I974" s="9"/>
    </row>
    <row r="975">
      <c r="A975" s="18"/>
      <c r="D975" s="9"/>
      <c r="E975" s="9"/>
      <c r="F975" s="9"/>
      <c r="G975" s="9"/>
      <c r="I975" s="9"/>
    </row>
    <row r="976">
      <c r="A976" s="18"/>
      <c r="D976" s="9"/>
      <c r="E976" s="9"/>
      <c r="F976" s="9"/>
      <c r="G976" s="9"/>
      <c r="I976" s="9"/>
    </row>
    <row r="977">
      <c r="A977" s="18"/>
      <c r="D977" s="9"/>
      <c r="E977" s="9"/>
      <c r="F977" s="9"/>
      <c r="G977" s="9"/>
      <c r="I977" s="9"/>
    </row>
    <row r="978">
      <c r="A978" s="18"/>
      <c r="D978" s="9"/>
      <c r="E978" s="9"/>
      <c r="F978" s="9"/>
      <c r="G978" s="9"/>
      <c r="I978" s="9"/>
    </row>
    <row r="979">
      <c r="A979" s="18"/>
      <c r="D979" s="9"/>
      <c r="E979" s="9"/>
      <c r="F979" s="9"/>
      <c r="G979" s="9"/>
      <c r="I979" s="9"/>
    </row>
    <row r="980">
      <c r="A980" s="18"/>
      <c r="D980" s="9"/>
      <c r="E980" s="9"/>
      <c r="F980" s="9"/>
      <c r="G980" s="9"/>
      <c r="I980" s="9"/>
    </row>
    <row r="981">
      <c r="A981" s="18"/>
      <c r="D981" s="9"/>
      <c r="E981" s="9"/>
      <c r="F981" s="9"/>
      <c r="G981" s="9"/>
      <c r="I981" s="9"/>
    </row>
    <row r="982">
      <c r="A982" s="18"/>
      <c r="D982" s="9"/>
      <c r="E982" s="9"/>
      <c r="F982" s="9"/>
      <c r="G982" s="9"/>
      <c r="I982" s="9"/>
    </row>
    <row r="983">
      <c r="A983" s="18"/>
      <c r="D983" s="9"/>
      <c r="E983" s="9"/>
      <c r="F983" s="9"/>
      <c r="G983" s="9"/>
      <c r="I983" s="9"/>
    </row>
    <row r="984">
      <c r="A984" s="18"/>
      <c r="D984" s="9"/>
      <c r="E984" s="9"/>
      <c r="F984" s="9"/>
      <c r="G984" s="9"/>
      <c r="I984" s="9"/>
    </row>
    <row r="985">
      <c r="A985" s="18"/>
      <c r="D985" s="9"/>
      <c r="E985" s="9"/>
      <c r="F985" s="9"/>
      <c r="G985" s="9"/>
      <c r="I985" s="9"/>
    </row>
    <row r="986">
      <c r="A986" s="18"/>
      <c r="D986" s="9"/>
      <c r="E986" s="9"/>
      <c r="F986" s="9"/>
      <c r="G986" s="9"/>
      <c r="I986" s="9"/>
    </row>
    <row r="987">
      <c r="A987" s="18"/>
      <c r="D987" s="9"/>
      <c r="E987" s="9"/>
      <c r="F987" s="9"/>
      <c r="G987" s="9"/>
      <c r="I987" s="9"/>
    </row>
    <row r="988">
      <c r="A988" s="18"/>
      <c r="D988" s="9"/>
      <c r="E988" s="9"/>
      <c r="F988" s="9"/>
      <c r="G988" s="9"/>
      <c r="I988" s="9"/>
    </row>
    <row r="989">
      <c r="A989" s="18"/>
      <c r="D989" s="9"/>
      <c r="E989" s="9"/>
      <c r="F989" s="9"/>
      <c r="G989" s="9"/>
      <c r="I989" s="9"/>
    </row>
    <row r="990">
      <c r="A990" s="18"/>
      <c r="D990" s="9"/>
      <c r="E990" s="9"/>
      <c r="F990" s="9"/>
      <c r="G990" s="9"/>
      <c r="I990" s="9"/>
    </row>
    <row r="991">
      <c r="A991" s="18"/>
      <c r="D991" s="9"/>
      <c r="E991" s="9"/>
      <c r="F991" s="9"/>
      <c r="G991" s="9"/>
      <c r="I991" s="9"/>
    </row>
    <row r="992">
      <c r="A992" s="18"/>
      <c r="D992" s="9"/>
      <c r="E992" s="9"/>
      <c r="F992" s="9"/>
      <c r="G992" s="9"/>
      <c r="I992" s="9"/>
    </row>
    <row r="993">
      <c r="A993" s="18"/>
      <c r="D993" s="9"/>
      <c r="E993" s="9"/>
      <c r="F993" s="9"/>
      <c r="G993" s="9"/>
      <c r="I993" s="9"/>
    </row>
    <row r="994">
      <c r="A994" s="18"/>
      <c r="D994" s="9"/>
      <c r="E994" s="9"/>
      <c r="F994" s="9"/>
      <c r="G994" s="9"/>
      <c r="I994" s="9"/>
    </row>
    <row r="995">
      <c r="A995" s="18"/>
      <c r="D995" s="9"/>
      <c r="E995" s="9"/>
      <c r="F995" s="9"/>
      <c r="G995" s="9"/>
      <c r="I995" s="9"/>
    </row>
    <row r="996">
      <c r="A996" s="18"/>
      <c r="D996" s="9"/>
      <c r="E996" s="9"/>
      <c r="F996" s="9"/>
      <c r="G996" s="9"/>
      <c r="I996" s="9"/>
    </row>
    <row r="997">
      <c r="A997" s="18"/>
      <c r="D997" s="9"/>
      <c r="E997" s="9"/>
      <c r="F997" s="9"/>
      <c r="G997" s="9"/>
      <c r="I997" s="9"/>
    </row>
    <row r="998">
      <c r="A998" s="18"/>
      <c r="D998" s="9"/>
      <c r="E998" s="9"/>
      <c r="F998" s="9"/>
      <c r="G998" s="9"/>
      <c r="I998" s="9"/>
    </row>
    <row r="999">
      <c r="A999" s="18"/>
      <c r="D999" s="9"/>
      <c r="E999" s="9"/>
      <c r="F999" s="9"/>
      <c r="G999" s="9"/>
      <c r="I999" s="9"/>
    </row>
    <row r="1000">
      <c r="A1000" s="18"/>
      <c r="D1000" s="9"/>
      <c r="E1000" s="9"/>
      <c r="F1000" s="9"/>
      <c r="G1000" s="9"/>
      <c r="I1000" s="9"/>
    </row>
    <row r="1001">
      <c r="A1001" s="18"/>
      <c r="D1001" s="9"/>
      <c r="E1001" s="9"/>
      <c r="F1001" s="9"/>
      <c r="G1001" s="9"/>
      <c r="I1001" s="9"/>
    </row>
    <row r="1002">
      <c r="A1002" s="18"/>
      <c r="D1002" s="9"/>
      <c r="E1002" s="9"/>
      <c r="F1002" s="9"/>
      <c r="G1002" s="9"/>
      <c r="I1002" s="9"/>
    </row>
    <row r="1003">
      <c r="A1003" s="18"/>
      <c r="D1003" s="9"/>
      <c r="E1003" s="9"/>
      <c r="F1003" s="9"/>
      <c r="G1003" s="9"/>
      <c r="I1003" s="9"/>
    </row>
    <row r="1004">
      <c r="A1004" s="18"/>
      <c r="D1004" s="9"/>
      <c r="E1004" s="9"/>
      <c r="F1004" s="9"/>
      <c r="G1004" s="9"/>
      <c r="I1004" s="9"/>
    </row>
    <row r="1005">
      <c r="A1005" s="18"/>
      <c r="D1005" s="9"/>
      <c r="E1005" s="9"/>
      <c r="F1005" s="9"/>
      <c r="G1005" s="9"/>
      <c r="I1005" s="9"/>
    </row>
    <row r="1006">
      <c r="A1006" s="18"/>
      <c r="D1006" s="9"/>
      <c r="E1006" s="9"/>
      <c r="F1006" s="9"/>
      <c r="G1006" s="9"/>
      <c r="I1006" s="9"/>
    </row>
    <row r="1007">
      <c r="A1007" s="18"/>
      <c r="D1007" s="9"/>
      <c r="E1007" s="9"/>
      <c r="F1007" s="9"/>
      <c r="G1007" s="9"/>
      <c r="I1007" s="9"/>
    </row>
    <row r="1008">
      <c r="A1008" s="18"/>
      <c r="D1008" s="9"/>
      <c r="E1008" s="9"/>
      <c r="F1008" s="9"/>
      <c r="G1008" s="9"/>
      <c r="I1008" s="9"/>
    </row>
    <row r="1009">
      <c r="A1009" s="18"/>
      <c r="D1009" s="9"/>
      <c r="E1009" s="9"/>
      <c r="F1009" s="9"/>
      <c r="G1009" s="9"/>
      <c r="I1009" s="9"/>
    </row>
    <row r="1010">
      <c r="A1010" s="18"/>
      <c r="D1010" s="9"/>
      <c r="E1010" s="9"/>
      <c r="F1010" s="9"/>
      <c r="G1010" s="9"/>
      <c r="I1010" s="9"/>
    </row>
    <row r="1011">
      <c r="A1011" s="18"/>
      <c r="D1011" s="9"/>
      <c r="E1011" s="9"/>
      <c r="F1011" s="9"/>
      <c r="G1011" s="9"/>
      <c r="I1011" s="9"/>
    </row>
    <row r="1012">
      <c r="A1012" s="18"/>
      <c r="D1012" s="9"/>
      <c r="E1012" s="9"/>
      <c r="F1012" s="9"/>
      <c r="G1012" s="9"/>
      <c r="I1012" s="9"/>
    </row>
  </sheetData>
  <conditionalFormatting sqref="C2:C37 C39:C43">
    <cfRule type="cellIs" dxfId="0" priority="1" operator="greaterThanOrEqual">
      <formula>5</formula>
    </cfRule>
  </conditionalFormatting>
  <hyperlinks>
    <hyperlink r:id="rId1" ref="D1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29"/>
    <col customWidth="1" min="2" max="2" width="20.57"/>
    <col customWidth="1" min="3" max="3" width="10.0"/>
    <col customWidth="1" min="4" max="4" width="58.14"/>
    <col customWidth="1" min="5" max="5" width="47.86"/>
    <col customWidth="1" min="6" max="6" width="54.86"/>
    <col customWidth="1" min="7" max="7" width="57.57"/>
    <col customWidth="1" min="8" max="8" width="48.86"/>
    <col customWidth="1" min="9" max="9" width="45.57"/>
  </cols>
  <sheetData>
    <row r="1">
      <c r="A1" s="1" t="s">
        <v>0</v>
      </c>
      <c r="B1" s="2" t="s">
        <v>1</v>
      </c>
      <c r="C1" s="2" t="s">
        <v>2</v>
      </c>
      <c r="D1" s="3" t="s">
        <v>3</v>
      </c>
      <c r="E1" s="3" t="s">
        <v>4</v>
      </c>
      <c r="F1" s="3" t="s">
        <v>169</v>
      </c>
      <c r="G1" s="3" t="s">
        <v>6</v>
      </c>
      <c r="H1" s="2" t="s">
        <v>170</v>
      </c>
      <c r="I1" s="3" t="s">
        <v>4</v>
      </c>
      <c r="J1" s="5"/>
      <c r="K1" s="5"/>
      <c r="L1" s="5"/>
      <c r="M1" s="5"/>
      <c r="N1" s="5"/>
      <c r="O1" s="5"/>
      <c r="P1" s="5"/>
      <c r="Q1" s="5"/>
      <c r="R1" s="5"/>
      <c r="S1" s="5"/>
      <c r="T1" s="5"/>
      <c r="U1" s="5"/>
      <c r="V1" s="5"/>
      <c r="W1" s="5"/>
      <c r="X1" s="5"/>
    </row>
    <row r="2">
      <c r="A2" s="6" t="s">
        <v>7</v>
      </c>
      <c r="B2" s="7" t="s">
        <v>8</v>
      </c>
      <c r="D2" s="8"/>
      <c r="E2" s="9"/>
      <c r="F2" s="8"/>
      <c r="G2" s="8"/>
      <c r="I2" s="8"/>
    </row>
    <row r="3">
      <c r="A3" s="6" t="s">
        <v>12</v>
      </c>
      <c r="B3" s="7" t="s">
        <v>13</v>
      </c>
      <c r="D3" s="8"/>
      <c r="E3" s="8"/>
      <c r="F3" s="9"/>
      <c r="G3" s="8"/>
      <c r="I3" s="9"/>
    </row>
    <row r="4">
      <c r="A4" s="10" t="s">
        <v>18</v>
      </c>
      <c r="B4" s="7" t="s">
        <v>19</v>
      </c>
      <c r="C4" s="7">
        <v>7.0</v>
      </c>
      <c r="D4" s="24" t="s">
        <v>430</v>
      </c>
      <c r="E4" s="24"/>
      <c r="F4" s="8"/>
      <c r="G4" s="8"/>
      <c r="I4" s="9"/>
    </row>
    <row r="5">
      <c r="A5" s="10" t="s">
        <v>23</v>
      </c>
      <c r="B5" s="7" t="s">
        <v>24</v>
      </c>
      <c r="D5" s="8"/>
      <c r="E5" s="8"/>
      <c r="F5" s="8"/>
      <c r="G5" s="8"/>
      <c r="I5" s="9"/>
    </row>
    <row r="6">
      <c r="A6" s="10" t="s">
        <v>28</v>
      </c>
      <c r="B6" s="7" t="s">
        <v>29</v>
      </c>
      <c r="D6" s="8"/>
      <c r="E6" s="8"/>
      <c r="F6" s="9"/>
      <c r="G6" s="8"/>
      <c r="I6" s="9"/>
    </row>
    <row r="7">
      <c r="A7" s="6" t="s">
        <v>33</v>
      </c>
      <c r="B7" s="7" t="s">
        <v>34</v>
      </c>
      <c r="D7" s="9"/>
      <c r="E7" s="9"/>
      <c r="F7" s="9"/>
      <c r="G7" s="9"/>
      <c r="I7" s="9"/>
    </row>
    <row r="8">
      <c r="A8" s="10" t="s">
        <v>35</v>
      </c>
      <c r="B8" s="7" t="s">
        <v>36</v>
      </c>
      <c r="C8" s="7">
        <v>5.5</v>
      </c>
      <c r="D8" s="11" t="s">
        <v>431</v>
      </c>
      <c r="E8" s="8" t="s">
        <v>432</v>
      </c>
      <c r="F8" s="24"/>
      <c r="G8" s="24"/>
      <c r="I8" s="8"/>
    </row>
    <row r="9">
      <c r="A9" s="10" t="s">
        <v>38</v>
      </c>
      <c r="D9" s="9"/>
      <c r="E9" s="9"/>
      <c r="F9" s="9"/>
      <c r="G9" s="9"/>
      <c r="I9" s="9"/>
    </row>
    <row r="10">
      <c r="A10" s="6" t="s">
        <v>43</v>
      </c>
      <c r="B10" s="7" t="s">
        <v>44</v>
      </c>
      <c r="D10" s="8"/>
      <c r="E10" s="8"/>
      <c r="F10" s="8"/>
      <c r="G10" s="9"/>
      <c r="I10" s="8"/>
    </row>
    <row r="11">
      <c r="A11" s="10" t="s">
        <v>45</v>
      </c>
      <c r="B11" s="7" t="s">
        <v>46</v>
      </c>
      <c r="C11" s="27">
        <v>4.0</v>
      </c>
      <c r="D11" s="11" t="s">
        <v>433</v>
      </c>
      <c r="E11" s="8"/>
      <c r="F11" s="8"/>
      <c r="G11" s="12"/>
      <c r="I11" s="8"/>
    </row>
    <row r="12">
      <c r="A12" s="10" t="s">
        <v>53</v>
      </c>
      <c r="B12" s="7" t="s">
        <v>54</v>
      </c>
      <c r="C12" s="7"/>
      <c r="D12" s="12"/>
      <c r="E12" s="8"/>
      <c r="F12" s="9"/>
      <c r="G12" s="9"/>
      <c r="I12" s="9"/>
    </row>
    <row r="13">
      <c r="A13" s="10" t="s">
        <v>60</v>
      </c>
      <c r="B13" s="7" t="s">
        <v>61</v>
      </c>
      <c r="D13" s="8"/>
      <c r="E13" s="24"/>
      <c r="F13" s="8"/>
      <c r="G13" s="9"/>
      <c r="I13" s="9"/>
    </row>
    <row r="14">
      <c r="A14" s="10" t="s">
        <v>63</v>
      </c>
      <c r="B14" s="7" t="s">
        <v>64</v>
      </c>
      <c r="C14" s="27">
        <v>10.0</v>
      </c>
      <c r="D14" s="25"/>
      <c r="E14" s="8"/>
      <c r="F14" s="9"/>
      <c r="G14" s="8"/>
      <c r="I14" s="9"/>
    </row>
    <row r="15">
      <c r="A15" s="6" t="s">
        <v>69</v>
      </c>
      <c r="B15" s="7" t="s">
        <v>70</v>
      </c>
      <c r="C15" s="7">
        <v>6.0</v>
      </c>
      <c r="D15" s="8" t="s">
        <v>434</v>
      </c>
      <c r="E15" s="8" t="s">
        <v>435</v>
      </c>
      <c r="F15" s="24"/>
      <c r="G15" s="8"/>
      <c r="I15" s="8"/>
    </row>
    <row r="16">
      <c r="A16" s="10" t="s">
        <v>75</v>
      </c>
      <c r="B16" s="7" t="s">
        <v>76</v>
      </c>
      <c r="C16" s="7">
        <v>5.0</v>
      </c>
      <c r="D16" s="8" t="s">
        <v>436</v>
      </c>
      <c r="E16" s="8" t="s">
        <v>437</v>
      </c>
      <c r="F16" s="8"/>
      <c r="G16" s="8"/>
      <c r="I16" s="8"/>
    </row>
    <row r="17">
      <c r="A17" s="10" t="s">
        <v>80</v>
      </c>
      <c r="B17" s="7" t="s">
        <v>81</v>
      </c>
      <c r="D17" s="9"/>
      <c r="F17" s="9"/>
      <c r="G17" s="9"/>
      <c r="I17" s="9"/>
    </row>
    <row r="18">
      <c r="A18" s="10" t="s">
        <v>82</v>
      </c>
      <c r="B18" s="7" t="s">
        <v>83</v>
      </c>
      <c r="C18" s="7">
        <v>9.25</v>
      </c>
      <c r="D18" s="8" t="s">
        <v>438</v>
      </c>
      <c r="E18" s="8" t="s">
        <v>439</v>
      </c>
      <c r="F18" s="9"/>
      <c r="G18" s="9"/>
      <c r="I18" s="9"/>
    </row>
    <row r="19">
      <c r="A19" s="10" t="s">
        <v>84</v>
      </c>
      <c r="B19" s="7" t="s">
        <v>85</v>
      </c>
      <c r="C19" s="7">
        <v>8.0</v>
      </c>
      <c r="D19" s="8" t="s">
        <v>440</v>
      </c>
      <c r="E19" s="8" t="s">
        <v>441</v>
      </c>
      <c r="F19" s="8" t="s">
        <v>442</v>
      </c>
      <c r="G19" s="8"/>
      <c r="I19" s="9"/>
    </row>
    <row r="20">
      <c r="A20" s="6" t="s">
        <v>86</v>
      </c>
      <c r="B20" s="7" t="s">
        <v>87</v>
      </c>
      <c r="D20" s="24"/>
      <c r="E20" s="8"/>
      <c r="G20" s="8"/>
      <c r="I20" s="8"/>
    </row>
    <row r="21">
      <c r="A21" s="6" t="s">
        <v>88</v>
      </c>
      <c r="B21" s="7" t="s">
        <v>89</v>
      </c>
      <c r="C21" s="7">
        <v>9.0</v>
      </c>
      <c r="D21" s="8" t="s">
        <v>443</v>
      </c>
      <c r="E21" s="27" t="s">
        <v>444</v>
      </c>
      <c r="F21" s="9"/>
      <c r="G21" s="9"/>
      <c r="I21" s="9"/>
    </row>
    <row r="22">
      <c r="A22" s="10" t="s">
        <v>91</v>
      </c>
      <c r="B22" s="7" t="s">
        <v>92</v>
      </c>
      <c r="C22" s="7">
        <v>4.5</v>
      </c>
      <c r="D22" s="8" t="s">
        <v>445</v>
      </c>
      <c r="E22" s="8" t="s">
        <v>446</v>
      </c>
      <c r="F22" s="8" t="s">
        <v>447</v>
      </c>
      <c r="G22" s="8" t="s">
        <v>448</v>
      </c>
      <c r="I22" s="9"/>
    </row>
    <row r="23">
      <c r="A23" s="10" t="s">
        <v>94</v>
      </c>
      <c r="B23" s="14" t="s">
        <v>95</v>
      </c>
      <c r="D23" s="9"/>
      <c r="E23" s="9"/>
      <c r="F23" s="9"/>
      <c r="G23" s="9"/>
      <c r="I23" s="9"/>
    </row>
    <row r="24">
      <c r="A24" s="15" t="s">
        <v>96</v>
      </c>
      <c r="B24" s="16" t="s">
        <v>97</v>
      </c>
      <c r="D24" s="8"/>
      <c r="E24" s="8"/>
      <c r="F24" s="8"/>
      <c r="G24" s="8"/>
      <c r="I24" s="9"/>
    </row>
    <row r="25">
      <c r="A25" s="10" t="s">
        <v>98</v>
      </c>
      <c r="B25" s="7" t="s">
        <v>99</v>
      </c>
      <c r="D25" s="9"/>
      <c r="E25" s="9"/>
      <c r="F25" s="9"/>
      <c r="G25" s="9"/>
      <c r="I25" s="9"/>
    </row>
    <row r="26">
      <c r="A26" s="10" t="s">
        <v>100</v>
      </c>
      <c r="B26" s="7" t="s">
        <v>101</v>
      </c>
      <c r="C26" s="7">
        <v>9.5</v>
      </c>
      <c r="D26" s="8" t="s">
        <v>449</v>
      </c>
      <c r="E26" s="8" t="s">
        <v>450</v>
      </c>
      <c r="F26" s="8" t="s">
        <v>451</v>
      </c>
      <c r="G26" s="8"/>
      <c r="I26" s="8"/>
    </row>
    <row r="27">
      <c r="A27" s="6" t="s">
        <v>104</v>
      </c>
      <c r="B27" s="7" t="s">
        <v>105</v>
      </c>
      <c r="C27" s="7">
        <v>7.0</v>
      </c>
      <c r="D27" s="12" t="s">
        <v>452</v>
      </c>
      <c r="E27" s="8" t="s">
        <v>453</v>
      </c>
      <c r="F27" s="8"/>
      <c r="G27" s="8"/>
      <c r="I27" s="9"/>
    </row>
    <row r="28">
      <c r="A28" s="6" t="s">
        <v>109</v>
      </c>
      <c r="B28" s="7" t="s">
        <v>110</v>
      </c>
      <c r="D28" s="8"/>
      <c r="E28" s="26"/>
      <c r="G28" s="26"/>
      <c r="I28" s="26"/>
      <c r="K28" s="6"/>
      <c r="M28" s="6"/>
      <c r="O28" s="6"/>
      <c r="Q28" s="6"/>
      <c r="S28" s="6"/>
      <c r="U28" s="6"/>
      <c r="W28" s="6"/>
    </row>
    <row r="29">
      <c r="A29" s="6" t="s">
        <v>113</v>
      </c>
      <c r="B29" s="7" t="s">
        <v>114</v>
      </c>
      <c r="D29" s="24"/>
      <c r="E29" s="8"/>
      <c r="F29" s="8"/>
      <c r="G29" s="8"/>
      <c r="I29" s="9"/>
    </row>
    <row r="30">
      <c r="A30" s="10" t="s">
        <v>118</v>
      </c>
      <c r="B30" s="7" t="s">
        <v>119</v>
      </c>
      <c r="D30" s="8"/>
      <c r="E30" s="8"/>
      <c r="F30" s="9"/>
      <c r="G30" s="9"/>
      <c r="I30" s="9"/>
    </row>
    <row r="31">
      <c r="A31" s="10" t="s">
        <v>122</v>
      </c>
      <c r="B31" s="7" t="s">
        <v>123</v>
      </c>
      <c r="D31" s="8"/>
      <c r="E31" s="8"/>
      <c r="F31" s="8"/>
      <c r="G31" s="8"/>
      <c r="I31" s="9"/>
    </row>
    <row r="32">
      <c r="A32" s="10" t="s">
        <v>126</v>
      </c>
      <c r="B32" s="7" t="s">
        <v>127</v>
      </c>
      <c r="C32" s="7">
        <v>8.5</v>
      </c>
      <c r="D32" s="8" t="s">
        <v>454</v>
      </c>
      <c r="E32" s="8"/>
      <c r="F32" s="8"/>
      <c r="G32" s="8"/>
      <c r="I32" s="9"/>
    </row>
    <row r="33">
      <c r="A33" s="10" t="s">
        <v>131</v>
      </c>
      <c r="B33" s="7" t="s">
        <v>132</v>
      </c>
      <c r="D33" s="8"/>
      <c r="E33" s="8"/>
      <c r="F33" s="9"/>
      <c r="G33" s="9"/>
      <c r="I33" s="9"/>
    </row>
    <row r="34">
      <c r="A34" s="6" t="s">
        <v>133</v>
      </c>
      <c r="B34" s="7" t="s">
        <v>134</v>
      </c>
      <c r="D34" s="8"/>
      <c r="E34" s="8"/>
      <c r="F34" s="9"/>
      <c r="G34" s="9"/>
      <c r="I34" s="9"/>
    </row>
    <row r="35">
      <c r="A35" s="6" t="s">
        <v>137</v>
      </c>
      <c r="B35" s="7" t="s">
        <v>138</v>
      </c>
      <c r="D35" s="24"/>
      <c r="E35" s="8"/>
      <c r="F35" s="8"/>
      <c r="G35" s="8"/>
      <c r="I35" s="9"/>
    </row>
    <row r="36">
      <c r="A36" s="10" t="s">
        <v>139</v>
      </c>
      <c r="D36" s="9"/>
      <c r="E36" s="9"/>
      <c r="F36" s="9"/>
      <c r="G36" s="9"/>
      <c r="I36" s="9"/>
    </row>
    <row r="37">
      <c r="A37" s="17" t="s">
        <v>140</v>
      </c>
      <c r="B37" s="7" t="s">
        <v>141</v>
      </c>
      <c r="D37" s="8"/>
      <c r="E37" s="8"/>
      <c r="F37" s="8"/>
      <c r="G37" s="8"/>
      <c r="I37" s="8"/>
    </row>
    <row r="38">
      <c r="A38" s="10" t="s">
        <v>142</v>
      </c>
      <c r="B38" s="7"/>
      <c r="D38" s="8"/>
      <c r="E38" s="9"/>
      <c r="F38" s="9"/>
      <c r="G38" s="9"/>
      <c r="I38" s="9"/>
    </row>
    <row r="39">
      <c r="A39" s="6" t="s">
        <v>146</v>
      </c>
      <c r="B39" s="7" t="s">
        <v>147</v>
      </c>
      <c r="D39" s="8"/>
      <c r="E39" s="8"/>
      <c r="F39" s="9"/>
      <c r="G39" s="9"/>
      <c r="I39" s="9"/>
    </row>
    <row r="40">
      <c r="A40" s="6" t="s">
        <v>149</v>
      </c>
      <c r="B40" s="7" t="s">
        <v>150</v>
      </c>
      <c r="C40" s="7">
        <v>6.0</v>
      </c>
      <c r="D40" s="8" t="s">
        <v>455</v>
      </c>
      <c r="E40" s="8"/>
      <c r="F40" s="8"/>
      <c r="G40" s="8"/>
      <c r="I40" s="8"/>
    </row>
    <row r="41">
      <c r="A41" s="10" t="s">
        <v>155</v>
      </c>
      <c r="B41" s="7" t="s">
        <v>156</v>
      </c>
      <c r="D41" s="8"/>
      <c r="E41" s="8"/>
      <c r="F41" s="9"/>
      <c r="G41" s="8"/>
      <c r="I41" s="9"/>
    </row>
    <row r="42">
      <c r="A42" s="10" t="s">
        <v>159</v>
      </c>
      <c r="B42" s="7" t="s">
        <v>160</v>
      </c>
      <c r="D42" s="8"/>
      <c r="E42" s="8"/>
      <c r="F42" s="8"/>
      <c r="G42" s="8"/>
      <c r="I42" s="9"/>
    </row>
    <row r="43">
      <c r="A43" s="10" t="s">
        <v>163</v>
      </c>
      <c r="B43" s="7" t="s">
        <v>164</v>
      </c>
      <c r="C43" s="7">
        <v>8.0</v>
      </c>
      <c r="D43" s="8" t="s">
        <v>456</v>
      </c>
      <c r="E43" s="8"/>
      <c r="F43" s="8"/>
      <c r="G43" s="8"/>
      <c r="I43" s="9"/>
    </row>
    <row r="44">
      <c r="A44" s="18"/>
      <c r="D44" s="9"/>
      <c r="E44" s="9"/>
      <c r="F44" s="9"/>
      <c r="G44" s="9"/>
      <c r="I44" s="9"/>
    </row>
    <row r="45">
      <c r="A45" s="18"/>
      <c r="D45" s="9"/>
      <c r="E45" s="9"/>
      <c r="F45" s="9"/>
      <c r="G45" s="9"/>
      <c r="I45" s="9"/>
    </row>
    <row r="46">
      <c r="A46" s="18"/>
      <c r="B46" s="19" t="s">
        <v>166</v>
      </c>
      <c r="C46" s="20">
        <f>COUNTA(A2:A43)-COUNTBLANK(C2:C43)</f>
        <v>15</v>
      </c>
      <c r="D46" s="21">
        <f>(COUNTA(A2:A43)-COUNTBLANK(C2:C43))/COUNTA(A2:A43)*100</f>
        <v>35.71428571</v>
      </c>
      <c r="E46" s="9"/>
      <c r="F46" s="9"/>
      <c r="G46" s="9"/>
      <c r="I46" s="9"/>
    </row>
    <row r="47">
      <c r="A47" s="18"/>
      <c r="B47" s="19" t="s">
        <v>167</v>
      </c>
      <c r="C47" s="22">
        <f>SUM(C2:C43)/(COUNTA(A2:A43)-COUNTBLANK(C2:C43))</f>
        <v>7.15</v>
      </c>
      <c r="D47" s="23"/>
      <c r="E47" s="9"/>
      <c r="F47" s="9"/>
      <c r="G47" s="9"/>
      <c r="I47" s="9"/>
    </row>
    <row r="48">
      <c r="A48" s="18"/>
      <c r="B48" s="19" t="s">
        <v>168</v>
      </c>
      <c r="C48" s="22">
        <f>COUNTIF(C2:C43, "&lt;5")</f>
        <v>2</v>
      </c>
      <c r="D48" s="23"/>
      <c r="E48" s="9"/>
      <c r="F48" s="9"/>
      <c r="G48" s="9"/>
      <c r="I48" s="9"/>
    </row>
    <row r="49">
      <c r="A49" s="18"/>
      <c r="D49" s="9"/>
      <c r="E49" s="9"/>
      <c r="F49" s="9"/>
      <c r="G49" s="9"/>
      <c r="I49" s="9"/>
    </row>
    <row r="50">
      <c r="A50" s="18"/>
      <c r="D50" s="9"/>
      <c r="E50" s="9"/>
      <c r="F50" s="9"/>
      <c r="G50" s="9"/>
      <c r="I50" s="9"/>
    </row>
    <row r="51">
      <c r="A51" s="18"/>
      <c r="D51" s="9"/>
      <c r="E51" s="9"/>
      <c r="F51" s="9"/>
      <c r="G51" s="9"/>
      <c r="I51" s="9"/>
    </row>
    <row r="52">
      <c r="A52" s="18"/>
      <c r="D52" s="9"/>
      <c r="E52" s="9"/>
      <c r="F52" s="9"/>
      <c r="G52" s="9"/>
      <c r="I52" s="9"/>
    </row>
    <row r="53">
      <c r="A53" s="18"/>
      <c r="D53" s="9"/>
      <c r="E53" s="9"/>
      <c r="F53" s="9"/>
      <c r="G53" s="9"/>
      <c r="I53" s="9"/>
    </row>
    <row r="54">
      <c r="A54" s="18"/>
      <c r="D54" s="9"/>
      <c r="E54" s="9"/>
      <c r="F54" s="9"/>
      <c r="G54" s="9"/>
      <c r="I54" s="9"/>
    </row>
    <row r="55">
      <c r="A55" s="18"/>
      <c r="D55" s="9"/>
      <c r="E55" s="9"/>
      <c r="F55" s="9"/>
      <c r="G55" s="9"/>
      <c r="I55" s="9"/>
    </row>
    <row r="56">
      <c r="A56" s="18"/>
      <c r="D56" s="9"/>
      <c r="E56" s="9"/>
      <c r="F56" s="9"/>
      <c r="G56" s="9"/>
      <c r="I56" s="9"/>
    </row>
    <row r="57">
      <c r="A57" s="18"/>
      <c r="D57" s="9"/>
      <c r="E57" s="9"/>
      <c r="F57" s="9"/>
      <c r="G57" s="9"/>
      <c r="I57" s="9"/>
    </row>
    <row r="58">
      <c r="A58" s="18"/>
      <c r="D58" s="9"/>
      <c r="E58" s="9"/>
      <c r="F58" s="9"/>
      <c r="G58" s="9"/>
      <c r="I58" s="9"/>
    </row>
    <row r="59">
      <c r="A59" s="18"/>
      <c r="D59" s="9"/>
      <c r="E59" s="9"/>
      <c r="F59" s="9"/>
      <c r="G59" s="9"/>
      <c r="I59" s="9"/>
    </row>
    <row r="60">
      <c r="A60" s="18"/>
      <c r="D60" s="9"/>
      <c r="E60" s="9"/>
      <c r="F60" s="9"/>
      <c r="G60" s="9"/>
      <c r="I60" s="9"/>
    </row>
    <row r="61">
      <c r="A61" s="18"/>
      <c r="D61" s="9"/>
      <c r="E61" s="9"/>
      <c r="F61" s="9"/>
      <c r="G61" s="9"/>
      <c r="I61" s="9"/>
    </row>
    <row r="62">
      <c r="A62" s="18"/>
      <c r="D62" s="9"/>
      <c r="E62" s="9"/>
      <c r="F62" s="9"/>
      <c r="G62" s="9"/>
      <c r="I62" s="9"/>
    </row>
    <row r="63">
      <c r="A63" s="18"/>
      <c r="D63" s="9"/>
      <c r="E63" s="9"/>
      <c r="F63" s="9"/>
      <c r="G63" s="9"/>
      <c r="I63" s="9"/>
    </row>
    <row r="64">
      <c r="A64" s="18"/>
      <c r="D64" s="9"/>
      <c r="E64" s="9"/>
      <c r="F64" s="9"/>
      <c r="G64" s="9"/>
      <c r="I64" s="9"/>
    </row>
    <row r="65">
      <c r="A65" s="18"/>
      <c r="D65" s="9"/>
      <c r="E65" s="9"/>
      <c r="F65" s="9"/>
      <c r="G65" s="9"/>
      <c r="I65" s="9"/>
    </row>
    <row r="66">
      <c r="A66" s="18"/>
      <c r="D66" s="9"/>
      <c r="E66" s="9"/>
      <c r="F66" s="9"/>
      <c r="G66" s="9"/>
      <c r="I66" s="9"/>
    </row>
    <row r="67">
      <c r="A67" s="18"/>
      <c r="D67" s="9"/>
      <c r="E67" s="9"/>
      <c r="F67" s="9"/>
      <c r="G67" s="9"/>
      <c r="I67" s="9"/>
    </row>
    <row r="68">
      <c r="A68" s="18"/>
      <c r="D68" s="9"/>
      <c r="E68" s="9"/>
      <c r="F68" s="9"/>
      <c r="G68" s="9"/>
      <c r="I68" s="9"/>
    </row>
    <row r="69">
      <c r="A69" s="18"/>
      <c r="D69" s="9"/>
      <c r="E69" s="9"/>
      <c r="F69" s="9"/>
      <c r="G69" s="9"/>
      <c r="I69" s="9"/>
    </row>
    <row r="70">
      <c r="A70" s="18"/>
      <c r="D70" s="9"/>
      <c r="E70" s="9"/>
      <c r="F70" s="9"/>
      <c r="G70" s="9"/>
      <c r="I70" s="9"/>
    </row>
    <row r="71">
      <c r="A71" s="18"/>
      <c r="D71" s="9"/>
      <c r="E71" s="9"/>
      <c r="F71" s="9"/>
      <c r="G71" s="9"/>
      <c r="I71" s="9"/>
    </row>
    <row r="72">
      <c r="A72" s="18"/>
      <c r="D72" s="9"/>
      <c r="E72" s="9"/>
      <c r="F72" s="9"/>
      <c r="G72" s="9"/>
      <c r="I72" s="9"/>
    </row>
    <row r="73">
      <c r="A73" s="18"/>
      <c r="D73" s="9"/>
      <c r="E73" s="9"/>
      <c r="F73" s="9"/>
      <c r="G73" s="9"/>
      <c r="I73" s="9"/>
    </row>
    <row r="74">
      <c r="A74" s="18"/>
      <c r="D74" s="9"/>
      <c r="E74" s="9"/>
      <c r="F74" s="9"/>
      <c r="G74" s="9"/>
      <c r="I74" s="9"/>
    </row>
    <row r="75">
      <c r="A75" s="18"/>
      <c r="D75" s="9"/>
      <c r="E75" s="9"/>
      <c r="F75" s="9"/>
      <c r="G75" s="9"/>
      <c r="I75" s="9"/>
    </row>
    <row r="76">
      <c r="A76" s="18"/>
      <c r="D76" s="9"/>
      <c r="E76" s="9"/>
      <c r="F76" s="9"/>
      <c r="G76" s="9"/>
      <c r="I76" s="9"/>
    </row>
    <row r="77">
      <c r="A77" s="18"/>
      <c r="D77" s="9"/>
      <c r="E77" s="9"/>
      <c r="F77" s="9"/>
      <c r="G77" s="9"/>
      <c r="I77" s="9"/>
    </row>
    <row r="78">
      <c r="A78" s="18"/>
      <c r="D78" s="9"/>
      <c r="E78" s="9"/>
      <c r="F78" s="9"/>
      <c r="G78" s="9"/>
      <c r="I78" s="9"/>
    </row>
    <row r="79">
      <c r="A79" s="18"/>
      <c r="D79" s="9"/>
      <c r="E79" s="9"/>
      <c r="F79" s="9"/>
      <c r="G79" s="9"/>
      <c r="I79" s="9"/>
    </row>
    <row r="80">
      <c r="A80" s="18"/>
      <c r="D80" s="9"/>
      <c r="E80" s="9"/>
      <c r="F80" s="9"/>
      <c r="G80" s="9"/>
      <c r="I80" s="9"/>
    </row>
    <row r="81">
      <c r="A81" s="18"/>
      <c r="D81" s="9"/>
      <c r="E81" s="9"/>
      <c r="F81" s="9"/>
      <c r="G81" s="9"/>
      <c r="I81" s="9"/>
    </row>
    <row r="82">
      <c r="A82" s="18"/>
      <c r="D82" s="9"/>
      <c r="E82" s="9"/>
      <c r="F82" s="9"/>
      <c r="G82" s="9"/>
      <c r="I82" s="9"/>
    </row>
    <row r="83">
      <c r="A83" s="18"/>
      <c r="D83" s="9"/>
      <c r="E83" s="9"/>
      <c r="F83" s="9"/>
      <c r="G83" s="9"/>
      <c r="I83" s="9"/>
    </row>
    <row r="84">
      <c r="A84" s="18"/>
      <c r="D84" s="9"/>
      <c r="E84" s="9"/>
      <c r="F84" s="9"/>
      <c r="G84" s="9"/>
      <c r="I84" s="9"/>
    </row>
    <row r="85">
      <c r="A85" s="18"/>
      <c r="D85" s="9"/>
      <c r="E85" s="9"/>
      <c r="F85" s="9"/>
      <c r="G85" s="9"/>
      <c r="I85" s="9"/>
    </row>
    <row r="86">
      <c r="A86" s="18"/>
      <c r="D86" s="9"/>
      <c r="E86" s="9"/>
      <c r="F86" s="9"/>
      <c r="G86" s="9"/>
      <c r="I86" s="9"/>
    </row>
    <row r="87">
      <c r="A87" s="18"/>
      <c r="D87" s="9"/>
      <c r="E87" s="9"/>
      <c r="F87" s="9"/>
      <c r="G87" s="9"/>
      <c r="I87" s="9"/>
    </row>
    <row r="88">
      <c r="A88" s="18"/>
      <c r="D88" s="9"/>
      <c r="E88" s="9"/>
      <c r="F88" s="9"/>
      <c r="G88" s="9"/>
      <c r="I88" s="9"/>
    </row>
    <row r="89">
      <c r="A89" s="18"/>
      <c r="D89" s="9"/>
      <c r="E89" s="9"/>
      <c r="F89" s="9"/>
      <c r="G89" s="9"/>
      <c r="I89" s="9"/>
    </row>
    <row r="90">
      <c r="A90" s="18"/>
      <c r="D90" s="9"/>
      <c r="E90" s="9"/>
      <c r="F90" s="9"/>
      <c r="G90" s="9"/>
      <c r="I90" s="9"/>
    </row>
    <row r="91">
      <c r="A91" s="18"/>
      <c r="D91" s="9"/>
      <c r="E91" s="9"/>
      <c r="F91" s="9"/>
      <c r="G91" s="9"/>
      <c r="I91" s="9"/>
    </row>
    <row r="92">
      <c r="A92" s="18"/>
      <c r="D92" s="9"/>
      <c r="E92" s="9"/>
      <c r="F92" s="9"/>
      <c r="G92" s="9"/>
      <c r="I92" s="9"/>
    </row>
    <row r="93">
      <c r="A93" s="18"/>
      <c r="D93" s="9"/>
      <c r="E93" s="9"/>
      <c r="F93" s="9"/>
      <c r="G93" s="9"/>
      <c r="I93" s="9"/>
    </row>
    <row r="94">
      <c r="A94" s="18"/>
      <c r="D94" s="9"/>
      <c r="E94" s="9"/>
      <c r="F94" s="9"/>
      <c r="G94" s="9"/>
      <c r="I94" s="9"/>
    </row>
    <row r="95">
      <c r="A95" s="18"/>
      <c r="D95" s="9"/>
      <c r="E95" s="9"/>
      <c r="F95" s="9"/>
      <c r="G95" s="9"/>
      <c r="I95" s="9"/>
    </row>
    <row r="96">
      <c r="A96" s="18"/>
      <c r="D96" s="9"/>
      <c r="E96" s="9"/>
      <c r="F96" s="9"/>
      <c r="G96" s="9"/>
      <c r="I96" s="9"/>
    </row>
    <row r="97">
      <c r="A97" s="18"/>
      <c r="D97" s="9"/>
      <c r="E97" s="9"/>
      <c r="F97" s="9"/>
      <c r="G97" s="9"/>
      <c r="I97" s="9"/>
    </row>
    <row r="98">
      <c r="A98" s="18"/>
      <c r="D98" s="9"/>
      <c r="E98" s="9"/>
      <c r="F98" s="9"/>
      <c r="G98" s="9"/>
      <c r="I98" s="9"/>
    </row>
    <row r="99">
      <c r="A99" s="18"/>
      <c r="D99" s="9"/>
      <c r="E99" s="9"/>
      <c r="F99" s="9"/>
      <c r="G99" s="9"/>
      <c r="I99" s="9"/>
    </row>
    <row r="100">
      <c r="A100" s="18"/>
      <c r="D100" s="9"/>
      <c r="E100" s="9"/>
      <c r="F100" s="9"/>
      <c r="G100" s="9"/>
      <c r="I100" s="9"/>
    </row>
    <row r="101">
      <c r="A101" s="18"/>
      <c r="D101" s="9"/>
      <c r="E101" s="9"/>
      <c r="F101" s="9"/>
      <c r="G101" s="9"/>
      <c r="I101" s="9"/>
    </row>
    <row r="102">
      <c r="A102" s="18"/>
      <c r="D102" s="9"/>
      <c r="E102" s="9"/>
      <c r="F102" s="9"/>
      <c r="G102" s="9"/>
      <c r="I102" s="9"/>
    </row>
    <row r="103">
      <c r="A103" s="18"/>
      <c r="D103" s="9"/>
      <c r="E103" s="9"/>
      <c r="F103" s="9"/>
      <c r="G103" s="9"/>
      <c r="I103" s="9"/>
    </row>
    <row r="104">
      <c r="A104" s="18"/>
      <c r="D104" s="9"/>
      <c r="E104" s="9"/>
      <c r="F104" s="9"/>
      <c r="G104" s="9"/>
      <c r="I104" s="9"/>
    </row>
    <row r="105">
      <c r="A105" s="18"/>
      <c r="D105" s="9"/>
      <c r="E105" s="9"/>
      <c r="F105" s="9"/>
      <c r="G105" s="9"/>
      <c r="I105" s="9"/>
    </row>
    <row r="106">
      <c r="A106" s="18"/>
      <c r="D106" s="9"/>
      <c r="E106" s="9"/>
      <c r="F106" s="9"/>
      <c r="G106" s="9"/>
      <c r="I106" s="9"/>
    </row>
    <row r="107">
      <c r="A107" s="18"/>
      <c r="D107" s="9"/>
      <c r="E107" s="9"/>
      <c r="F107" s="9"/>
      <c r="G107" s="9"/>
      <c r="I107" s="9"/>
    </row>
    <row r="108">
      <c r="A108" s="18"/>
      <c r="D108" s="9"/>
      <c r="E108" s="9"/>
      <c r="F108" s="9"/>
      <c r="G108" s="9"/>
      <c r="I108" s="9"/>
    </row>
    <row r="109">
      <c r="A109" s="18"/>
      <c r="D109" s="9"/>
      <c r="E109" s="9"/>
      <c r="F109" s="9"/>
      <c r="G109" s="9"/>
      <c r="I109" s="9"/>
    </row>
    <row r="110">
      <c r="A110" s="18"/>
      <c r="D110" s="9"/>
      <c r="E110" s="9"/>
      <c r="F110" s="9"/>
      <c r="G110" s="9"/>
      <c r="I110" s="9"/>
    </row>
    <row r="111">
      <c r="A111" s="18"/>
      <c r="D111" s="9"/>
      <c r="E111" s="9"/>
      <c r="F111" s="9"/>
      <c r="G111" s="9"/>
      <c r="I111" s="9"/>
    </row>
    <row r="112">
      <c r="A112" s="18"/>
      <c r="D112" s="9"/>
      <c r="E112" s="9"/>
      <c r="F112" s="9"/>
      <c r="G112" s="9"/>
      <c r="I112" s="9"/>
    </row>
    <row r="113">
      <c r="A113" s="18"/>
      <c r="D113" s="9"/>
      <c r="E113" s="9"/>
      <c r="F113" s="9"/>
      <c r="G113" s="9"/>
      <c r="I113" s="9"/>
    </row>
    <row r="114">
      <c r="A114" s="18"/>
      <c r="D114" s="9"/>
      <c r="E114" s="9"/>
      <c r="F114" s="9"/>
      <c r="G114" s="9"/>
      <c r="I114" s="9"/>
    </row>
    <row r="115">
      <c r="A115" s="18"/>
      <c r="D115" s="9"/>
      <c r="E115" s="9"/>
      <c r="F115" s="9"/>
      <c r="G115" s="9"/>
      <c r="I115" s="9"/>
    </row>
    <row r="116">
      <c r="A116" s="18"/>
      <c r="D116" s="9"/>
      <c r="E116" s="9"/>
      <c r="F116" s="9"/>
      <c r="G116" s="9"/>
      <c r="I116" s="9"/>
    </row>
    <row r="117">
      <c r="A117" s="18"/>
      <c r="D117" s="9"/>
      <c r="E117" s="9"/>
      <c r="F117" s="9"/>
      <c r="G117" s="9"/>
      <c r="I117" s="9"/>
    </row>
    <row r="118">
      <c r="A118" s="18"/>
      <c r="D118" s="9"/>
      <c r="E118" s="9"/>
      <c r="F118" s="9"/>
      <c r="G118" s="9"/>
      <c r="I118" s="9"/>
    </row>
    <row r="119">
      <c r="A119" s="18"/>
      <c r="D119" s="9"/>
      <c r="E119" s="9"/>
      <c r="F119" s="9"/>
      <c r="G119" s="9"/>
      <c r="I119" s="9"/>
    </row>
    <row r="120">
      <c r="A120" s="18"/>
      <c r="D120" s="9"/>
      <c r="E120" s="9"/>
      <c r="F120" s="9"/>
      <c r="G120" s="9"/>
      <c r="I120" s="9"/>
    </row>
    <row r="121">
      <c r="A121" s="18"/>
      <c r="D121" s="9"/>
      <c r="E121" s="9"/>
      <c r="F121" s="9"/>
      <c r="G121" s="9"/>
      <c r="I121" s="9"/>
    </row>
    <row r="122">
      <c r="A122" s="18"/>
      <c r="D122" s="9"/>
      <c r="E122" s="9"/>
      <c r="F122" s="9"/>
      <c r="G122" s="9"/>
      <c r="I122" s="9"/>
    </row>
    <row r="123">
      <c r="A123" s="18"/>
      <c r="D123" s="9"/>
      <c r="E123" s="9"/>
      <c r="F123" s="9"/>
      <c r="G123" s="9"/>
      <c r="I123" s="9"/>
    </row>
    <row r="124">
      <c r="A124" s="18"/>
      <c r="D124" s="9"/>
      <c r="E124" s="9"/>
      <c r="F124" s="9"/>
      <c r="G124" s="9"/>
      <c r="I124" s="9"/>
    </row>
    <row r="125">
      <c r="A125" s="18"/>
      <c r="D125" s="9"/>
      <c r="E125" s="9"/>
      <c r="F125" s="9"/>
      <c r="G125" s="9"/>
      <c r="I125" s="9"/>
    </row>
    <row r="126">
      <c r="A126" s="18"/>
      <c r="D126" s="9"/>
      <c r="E126" s="9"/>
      <c r="F126" s="9"/>
      <c r="G126" s="9"/>
      <c r="I126" s="9"/>
    </row>
    <row r="127">
      <c r="A127" s="18"/>
      <c r="D127" s="9"/>
      <c r="E127" s="9"/>
      <c r="F127" s="9"/>
      <c r="G127" s="9"/>
      <c r="I127" s="9"/>
    </row>
    <row r="128">
      <c r="A128" s="18"/>
      <c r="D128" s="9"/>
      <c r="E128" s="9"/>
      <c r="F128" s="9"/>
      <c r="G128" s="9"/>
      <c r="I128" s="9"/>
    </row>
    <row r="129">
      <c r="A129" s="18"/>
      <c r="D129" s="9"/>
      <c r="E129" s="9"/>
      <c r="F129" s="9"/>
      <c r="G129" s="9"/>
      <c r="I129" s="9"/>
    </row>
    <row r="130">
      <c r="A130" s="18"/>
      <c r="D130" s="9"/>
      <c r="E130" s="9"/>
      <c r="F130" s="9"/>
      <c r="G130" s="9"/>
      <c r="I130" s="9"/>
    </row>
    <row r="131">
      <c r="A131" s="18"/>
      <c r="D131" s="9"/>
      <c r="E131" s="9"/>
      <c r="F131" s="9"/>
      <c r="G131" s="9"/>
      <c r="I131" s="9"/>
    </row>
    <row r="132">
      <c r="A132" s="18"/>
      <c r="D132" s="9"/>
      <c r="E132" s="9"/>
      <c r="F132" s="9"/>
      <c r="G132" s="9"/>
      <c r="I132" s="9"/>
    </row>
    <row r="133">
      <c r="A133" s="18"/>
      <c r="D133" s="9"/>
      <c r="E133" s="9"/>
      <c r="F133" s="9"/>
      <c r="G133" s="9"/>
      <c r="I133" s="9"/>
    </row>
    <row r="134">
      <c r="A134" s="18"/>
      <c r="D134" s="9"/>
      <c r="E134" s="9"/>
      <c r="F134" s="9"/>
      <c r="G134" s="9"/>
      <c r="I134" s="9"/>
    </row>
    <row r="135">
      <c r="A135" s="18"/>
      <c r="D135" s="9"/>
      <c r="E135" s="9"/>
      <c r="F135" s="9"/>
      <c r="G135" s="9"/>
      <c r="I135" s="9"/>
    </row>
    <row r="136">
      <c r="A136" s="18"/>
      <c r="D136" s="9"/>
      <c r="E136" s="9"/>
      <c r="F136" s="9"/>
      <c r="G136" s="9"/>
      <c r="I136" s="9"/>
    </row>
    <row r="137">
      <c r="A137" s="18"/>
      <c r="D137" s="9"/>
      <c r="E137" s="9"/>
      <c r="F137" s="9"/>
      <c r="G137" s="9"/>
      <c r="I137" s="9"/>
    </row>
    <row r="138">
      <c r="A138" s="18"/>
      <c r="D138" s="9"/>
      <c r="E138" s="9"/>
      <c r="F138" s="9"/>
      <c r="G138" s="9"/>
      <c r="I138" s="9"/>
    </row>
    <row r="139">
      <c r="A139" s="18"/>
      <c r="D139" s="9"/>
      <c r="E139" s="9"/>
      <c r="F139" s="9"/>
      <c r="G139" s="9"/>
      <c r="I139" s="9"/>
    </row>
    <row r="140">
      <c r="A140" s="18"/>
      <c r="D140" s="9"/>
      <c r="E140" s="9"/>
      <c r="F140" s="9"/>
      <c r="G140" s="9"/>
      <c r="I140" s="9"/>
    </row>
    <row r="141">
      <c r="A141" s="18"/>
      <c r="D141" s="9"/>
      <c r="E141" s="9"/>
      <c r="F141" s="9"/>
      <c r="G141" s="9"/>
      <c r="I141" s="9"/>
    </row>
    <row r="142">
      <c r="A142" s="18"/>
      <c r="D142" s="9"/>
      <c r="E142" s="9"/>
      <c r="F142" s="9"/>
      <c r="G142" s="9"/>
      <c r="I142" s="9"/>
    </row>
    <row r="143">
      <c r="A143" s="18"/>
      <c r="D143" s="9"/>
      <c r="E143" s="9"/>
      <c r="F143" s="9"/>
      <c r="G143" s="9"/>
      <c r="I143" s="9"/>
    </row>
    <row r="144">
      <c r="A144" s="18"/>
      <c r="D144" s="9"/>
      <c r="E144" s="9"/>
      <c r="F144" s="9"/>
      <c r="G144" s="9"/>
      <c r="I144" s="9"/>
    </row>
    <row r="145">
      <c r="A145" s="18"/>
      <c r="D145" s="9"/>
      <c r="E145" s="9"/>
      <c r="F145" s="9"/>
      <c r="G145" s="9"/>
      <c r="I145" s="9"/>
    </row>
    <row r="146">
      <c r="A146" s="18"/>
      <c r="D146" s="9"/>
      <c r="E146" s="9"/>
      <c r="F146" s="9"/>
      <c r="G146" s="9"/>
      <c r="I146" s="9"/>
    </row>
    <row r="147">
      <c r="A147" s="18"/>
      <c r="D147" s="9"/>
      <c r="E147" s="9"/>
      <c r="F147" s="9"/>
      <c r="G147" s="9"/>
      <c r="I147" s="9"/>
    </row>
    <row r="148">
      <c r="A148" s="18"/>
      <c r="D148" s="9"/>
      <c r="E148" s="9"/>
      <c r="F148" s="9"/>
      <c r="G148" s="9"/>
      <c r="I148" s="9"/>
    </row>
    <row r="149">
      <c r="A149" s="18"/>
      <c r="D149" s="9"/>
      <c r="E149" s="9"/>
      <c r="F149" s="9"/>
      <c r="G149" s="9"/>
      <c r="I149" s="9"/>
    </row>
    <row r="150">
      <c r="A150" s="18"/>
      <c r="D150" s="9"/>
      <c r="E150" s="9"/>
      <c r="F150" s="9"/>
      <c r="G150" s="9"/>
      <c r="I150" s="9"/>
    </row>
    <row r="151">
      <c r="A151" s="18"/>
      <c r="D151" s="9"/>
      <c r="E151" s="9"/>
      <c r="F151" s="9"/>
      <c r="G151" s="9"/>
      <c r="I151" s="9"/>
    </row>
    <row r="152">
      <c r="A152" s="18"/>
      <c r="D152" s="9"/>
      <c r="E152" s="9"/>
      <c r="F152" s="9"/>
      <c r="G152" s="9"/>
      <c r="I152" s="9"/>
    </row>
    <row r="153">
      <c r="A153" s="18"/>
      <c r="D153" s="9"/>
      <c r="E153" s="9"/>
      <c r="F153" s="9"/>
      <c r="G153" s="9"/>
      <c r="I153" s="9"/>
    </row>
    <row r="154">
      <c r="A154" s="18"/>
      <c r="D154" s="9"/>
      <c r="E154" s="9"/>
      <c r="F154" s="9"/>
      <c r="G154" s="9"/>
      <c r="I154" s="9"/>
    </row>
    <row r="155">
      <c r="A155" s="18"/>
      <c r="D155" s="9"/>
      <c r="E155" s="9"/>
      <c r="F155" s="9"/>
      <c r="G155" s="9"/>
      <c r="I155" s="9"/>
    </row>
    <row r="156">
      <c r="A156" s="18"/>
      <c r="D156" s="9"/>
      <c r="E156" s="9"/>
      <c r="F156" s="9"/>
      <c r="G156" s="9"/>
      <c r="I156" s="9"/>
    </row>
    <row r="157">
      <c r="A157" s="18"/>
      <c r="D157" s="9"/>
      <c r="E157" s="9"/>
      <c r="F157" s="9"/>
      <c r="G157" s="9"/>
      <c r="I157" s="9"/>
    </row>
    <row r="158">
      <c r="A158" s="18"/>
      <c r="D158" s="9"/>
      <c r="E158" s="9"/>
      <c r="F158" s="9"/>
      <c r="G158" s="9"/>
      <c r="I158" s="9"/>
    </row>
    <row r="159">
      <c r="A159" s="18"/>
      <c r="D159" s="9"/>
      <c r="E159" s="9"/>
      <c r="F159" s="9"/>
      <c r="G159" s="9"/>
      <c r="I159" s="9"/>
    </row>
    <row r="160">
      <c r="A160" s="18"/>
      <c r="D160" s="9"/>
      <c r="E160" s="9"/>
      <c r="F160" s="9"/>
      <c r="G160" s="9"/>
      <c r="I160" s="9"/>
    </row>
    <row r="161">
      <c r="A161" s="18"/>
      <c r="D161" s="9"/>
      <c r="E161" s="9"/>
      <c r="F161" s="9"/>
      <c r="G161" s="9"/>
      <c r="I161" s="9"/>
    </row>
    <row r="162">
      <c r="A162" s="18"/>
      <c r="D162" s="9"/>
      <c r="E162" s="9"/>
      <c r="F162" s="9"/>
      <c r="G162" s="9"/>
      <c r="I162" s="9"/>
    </row>
    <row r="163">
      <c r="A163" s="18"/>
      <c r="D163" s="9"/>
      <c r="E163" s="9"/>
      <c r="F163" s="9"/>
      <c r="G163" s="9"/>
      <c r="I163" s="9"/>
    </row>
    <row r="164">
      <c r="A164" s="18"/>
      <c r="D164" s="9"/>
      <c r="E164" s="9"/>
      <c r="F164" s="9"/>
      <c r="G164" s="9"/>
      <c r="I164" s="9"/>
    </row>
    <row r="165">
      <c r="A165" s="18"/>
      <c r="D165" s="9"/>
      <c r="E165" s="9"/>
      <c r="F165" s="9"/>
      <c r="G165" s="9"/>
      <c r="I165" s="9"/>
    </row>
    <row r="166">
      <c r="A166" s="18"/>
      <c r="D166" s="9"/>
      <c r="E166" s="9"/>
      <c r="F166" s="9"/>
      <c r="G166" s="9"/>
      <c r="I166" s="9"/>
    </row>
    <row r="167">
      <c r="A167" s="18"/>
      <c r="D167" s="9"/>
      <c r="E167" s="9"/>
      <c r="F167" s="9"/>
      <c r="G167" s="9"/>
      <c r="I167" s="9"/>
    </row>
    <row r="168">
      <c r="A168" s="18"/>
      <c r="D168" s="9"/>
      <c r="E168" s="9"/>
      <c r="F168" s="9"/>
      <c r="G168" s="9"/>
      <c r="I168" s="9"/>
    </row>
    <row r="169">
      <c r="A169" s="18"/>
      <c r="D169" s="9"/>
      <c r="E169" s="9"/>
      <c r="F169" s="9"/>
      <c r="G169" s="9"/>
      <c r="I169" s="9"/>
    </row>
    <row r="170">
      <c r="A170" s="18"/>
      <c r="D170" s="9"/>
      <c r="E170" s="9"/>
      <c r="F170" s="9"/>
      <c r="G170" s="9"/>
      <c r="I170" s="9"/>
    </row>
    <row r="171">
      <c r="A171" s="18"/>
      <c r="D171" s="9"/>
      <c r="E171" s="9"/>
      <c r="F171" s="9"/>
      <c r="G171" s="9"/>
      <c r="I171" s="9"/>
    </row>
    <row r="172">
      <c r="A172" s="18"/>
      <c r="D172" s="9"/>
      <c r="E172" s="9"/>
      <c r="F172" s="9"/>
      <c r="G172" s="9"/>
      <c r="I172" s="9"/>
    </row>
    <row r="173">
      <c r="A173" s="18"/>
      <c r="D173" s="9"/>
      <c r="E173" s="9"/>
      <c r="F173" s="9"/>
      <c r="G173" s="9"/>
      <c r="I173" s="9"/>
    </row>
    <row r="174">
      <c r="A174" s="18"/>
      <c r="D174" s="9"/>
      <c r="E174" s="9"/>
      <c r="F174" s="9"/>
      <c r="G174" s="9"/>
      <c r="I174" s="9"/>
    </row>
    <row r="175">
      <c r="A175" s="18"/>
      <c r="D175" s="9"/>
      <c r="E175" s="9"/>
      <c r="F175" s="9"/>
      <c r="G175" s="9"/>
      <c r="I175" s="9"/>
    </row>
    <row r="176">
      <c r="A176" s="18"/>
      <c r="D176" s="9"/>
      <c r="E176" s="9"/>
      <c r="F176" s="9"/>
      <c r="G176" s="9"/>
      <c r="I176" s="9"/>
    </row>
    <row r="177">
      <c r="A177" s="18"/>
      <c r="D177" s="9"/>
      <c r="E177" s="9"/>
      <c r="F177" s="9"/>
      <c r="G177" s="9"/>
      <c r="I177" s="9"/>
    </row>
    <row r="178">
      <c r="A178" s="18"/>
      <c r="D178" s="9"/>
      <c r="E178" s="9"/>
      <c r="F178" s="9"/>
      <c r="G178" s="9"/>
      <c r="I178" s="9"/>
    </row>
    <row r="179">
      <c r="A179" s="18"/>
      <c r="D179" s="9"/>
      <c r="E179" s="9"/>
      <c r="F179" s="9"/>
      <c r="G179" s="9"/>
      <c r="I179" s="9"/>
    </row>
    <row r="180">
      <c r="A180" s="18"/>
      <c r="D180" s="9"/>
      <c r="E180" s="9"/>
      <c r="F180" s="9"/>
      <c r="G180" s="9"/>
      <c r="I180" s="9"/>
    </row>
    <row r="181">
      <c r="A181" s="18"/>
      <c r="D181" s="9"/>
      <c r="E181" s="9"/>
      <c r="F181" s="9"/>
      <c r="G181" s="9"/>
      <c r="I181" s="9"/>
    </row>
    <row r="182">
      <c r="A182" s="18"/>
      <c r="D182" s="9"/>
      <c r="E182" s="9"/>
      <c r="F182" s="9"/>
      <c r="G182" s="9"/>
      <c r="I182" s="9"/>
    </row>
    <row r="183">
      <c r="A183" s="18"/>
      <c r="D183" s="9"/>
      <c r="E183" s="9"/>
      <c r="F183" s="9"/>
      <c r="G183" s="9"/>
      <c r="I183" s="9"/>
    </row>
    <row r="184">
      <c r="A184" s="18"/>
      <c r="D184" s="9"/>
      <c r="E184" s="9"/>
      <c r="F184" s="9"/>
      <c r="G184" s="9"/>
      <c r="I184" s="9"/>
    </row>
    <row r="185">
      <c r="A185" s="18"/>
      <c r="D185" s="9"/>
      <c r="E185" s="9"/>
      <c r="F185" s="9"/>
      <c r="G185" s="9"/>
      <c r="I185" s="9"/>
    </row>
    <row r="186">
      <c r="A186" s="18"/>
      <c r="D186" s="9"/>
      <c r="E186" s="9"/>
      <c r="F186" s="9"/>
      <c r="G186" s="9"/>
      <c r="I186" s="9"/>
    </row>
    <row r="187">
      <c r="A187" s="18"/>
      <c r="D187" s="9"/>
      <c r="E187" s="9"/>
      <c r="F187" s="9"/>
      <c r="G187" s="9"/>
      <c r="I187" s="9"/>
    </row>
    <row r="188">
      <c r="A188" s="18"/>
      <c r="D188" s="9"/>
      <c r="E188" s="9"/>
      <c r="F188" s="9"/>
      <c r="G188" s="9"/>
      <c r="I188" s="9"/>
    </row>
    <row r="189">
      <c r="A189" s="18"/>
      <c r="D189" s="9"/>
      <c r="E189" s="9"/>
      <c r="F189" s="9"/>
      <c r="G189" s="9"/>
      <c r="I189" s="9"/>
    </row>
    <row r="190">
      <c r="A190" s="18"/>
      <c r="D190" s="9"/>
      <c r="E190" s="9"/>
      <c r="F190" s="9"/>
      <c r="G190" s="9"/>
      <c r="I190" s="9"/>
    </row>
    <row r="191">
      <c r="A191" s="18"/>
      <c r="D191" s="9"/>
      <c r="E191" s="9"/>
      <c r="F191" s="9"/>
      <c r="G191" s="9"/>
      <c r="I191" s="9"/>
    </row>
    <row r="192">
      <c r="A192" s="18"/>
      <c r="D192" s="9"/>
      <c r="E192" s="9"/>
      <c r="F192" s="9"/>
      <c r="G192" s="9"/>
      <c r="I192" s="9"/>
    </row>
    <row r="193">
      <c r="A193" s="18"/>
      <c r="D193" s="9"/>
      <c r="E193" s="9"/>
      <c r="F193" s="9"/>
      <c r="G193" s="9"/>
      <c r="I193" s="9"/>
    </row>
    <row r="194">
      <c r="A194" s="18"/>
      <c r="D194" s="9"/>
      <c r="E194" s="9"/>
      <c r="F194" s="9"/>
      <c r="G194" s="9"/>
      <c r="I194" s="9"/>
    </row>
    <row r="195">
      <c r="A195" s="18"/>
      <c r="D195" s="9"/>
      <c r="E195" s="9"/>
      <c r="F195" s="9"/>
      <c r="G195" s="9"/>
      <c r="I195" s="9"/>
    </row>
    <row r="196">
      <c r="A196" s="18"/>
      <c r="D196" s="9"/>
      <c r="E196" s="9"/>
      <c r="F196" s="9"/>
      <c r="G196" s="9"/>
      <c r="I196" s="9"/>
    </row>
    <row r="197">
      <c r="A197" s="18"/>
      <c r="D197" s="9"/>
      <c r="E197" s="9"/>
      <c r="F197" s="9"/>
      <c r="G197" s="9"/>
      <c r="I197" s="9"/>
    </row>
    <row r="198">
      <c r="A198" s="18"/>
      <c r="D198" s="9"/>
      <c r="E198" s="9"/>
      <c r="F198" s="9"/>
      <c r="G198" s="9"/>
      <c r="I198" s="9"/>
    </row>
    <row r="199">
      <c r="A199" s="18"/>
      <c r="D199" s="9"/>
      <c r="E199" s="9"/>
      <c r="F199" s="9"/>
      <c r="G199" s="9"/>
      <c r="I199" s="9"/>
    </row>
    <row r="200">
      <c r="A200" s="18"/>
      <c r="D200" s="9"/>
      <c r="E200" s="9"/>
      <c r="F200" s="9"/>
      <c r="G200" s="9"/>
      <c r="I200" s="9"/>
    </row>
    <row r="201">
      <c r="A201" s="18"/>
      <c r="D201" s="9"/>
      <c r="E201" s="9"/>
      <c r="F201" s="9"/>
      <c r="G201" s="9"/>
      <c r="I201" s="9"/>
    </row>
    <row r="202">
      <c r="A202" s="18"/>
      <c r="D202" s="9"/>
      <c r="E202" s="9"/>
      <c r="F202" s="9"/>
      <c r="G202" s="9"/>
      <c r="I202" s="9"/>
    </row>
    <row r="203">
      <c r="A203" s="18"/>
      <c r="D203" s="9"/>
      <c r="E203" s="9"/>
      <c r="F203" s="9"/>
      <c r="G203" s="9"/>
      <c r="I203" s="9"/>
    </row>
    <row r="204">
      <c r="A204" s="18"/>
      <c r="D204" s="9"/>
      <c r="E204" s="9"/>
      <c r="F204" s="9"/>
      <c r="G204" s="9"/>
      <c r="I204" s="9"/>
    </row>
    <row r="205">
      <c r="A205" s="18"/>
      <c r="D205" s="9"/>
      <c r="E205" s="9"/>
      <c r="F205" s="9"/>
      <c r="G205" s="9"/>
      <c r="I205" s="9"/>
    </row>
    <row r="206">
      <c r="A206" s="18"/>
      <c r="D206" s="9"/>
      <c r="E206" s="9"/>
      <c r="F206" s="9"/>
      <c r="G206" s="9"/>
      <c r="I206" s="9"/>
    </row>
    <row r="207">
      <c r="A207" s="18"/>
      <c r="D207" s="9"/>
      <c r="E207" s="9"/>
      <c r="F207" s="9"/>
      <c r="G207" s="9"/>
      <c r="I207" s="9"/>
    </row>
    <row r="208">
      <c r="A208" s="18"/>
      <c r="D208" s="9"/>
      <c r="E208" s="9"/>
      <c r="F208" s="9"/>
      <c r="G208" s="9"/>
      <c r="I208" s="9"/>
    </row>
    <row r="209">
      <c r="A209" s="18"/>
      <c r="D209" s="9"/>
      <c r="E209" s="9"/>
      <c r="F209" s="9"/>
      <c r="G209" s="9"/>
      <c r="I209" s="9"/>
    </row>
    <row r="210">
      <c r="A210" s="18"/>
      <c r="D210" s="9"/>
      <c r="E210" s="9"/>
      <c r="F210" s="9"/>
      <c r="G210" s="9"/>
      <c r="I210" s="9"/>
    </row>
    <row r="211">
      <c r="A211" s="18"/>
      <c r="D211" s="9"/>
      <c r="E211" s="9"/>
      <c r="F211" s="9"/>
      <c r="G211" s="9"/>
      <c r="I211" s="9"/>
    </row>
    <row r="212">
      <c r="A212" s="18"/>
      <c r="D212" s="9"/>
      <c r="E212" s="9"/>
      <c r="F212" s="9"/>
      <c r="G212" s="9"/>
      <c r="I212" s="9"/>
    </row>
    <row r="213">
      <c r="A213" s="18"/>
      <c r="D213" s="9"/>
      <c r="E213" s="9"/>
      <c r="F213" s="9"/>
      <c r="G213" s="9"/>
      <c r="I213" s="9"/>
    </row>
    <row r="214">
      <c r="A214" s="18"/>
      <c r="D214" s="9"/>
      <c r="E214" s="9"/>
      <c r="F214" s="9"/>
      <c r="G214" s="9"/>
      <c r="I214" s="9"/>
    </row>
    <row r="215">
      <c r="A215" s="18"/>
      <c r="D215" s="9"/>
      <c r="E215" s="9"/>
      <c r="F215" s="9"/>
      <c r="G215" s="9"/>
      <c r="I215" s="9"/>
    </row>
    <row r="216">
      <c r="A216" s="18"/>
      <c r="D216" s="9"/>
      <c r="E216" s="9"/>
      <c r="F216" s="9"/>
      <c r="G216" s="9"/>
      <c r="I216" s="9"/>
    </row>
    <row r="217">
      <c r="A217" s="18"/>
      <c r="D217" s="9"/>
      <c r="E217" s="9"/>
      <c r="F217" s="9"/>
      <c r="G217" s="9"/>
      <c r="I217" s="9"/>
    </row>
    <row r="218">
      <c r="A218" s="18"/>
      <c r="D218" s="9"/>
      <c r="E218" s="9"/>
      <c r="F218" s="9"/>
      <c r="G218" s="9"/>
      <c r="I218" s="9"/>
    </row>
    <row r="219">
      <c r="A219" s="18"/>
      <c r="D219" s="9"/>
      <c r="E219" s="9"/>
      <c r="F219" s="9"/>
      <c r="G219" s="9"/>
      <c r="I219" s="9"/>
    </row>
    <row r="220">
      <c r="A220" s="18"/>
      <c r="D220" s="9"/>
      <c r="E220" s="9"/>
      <c r="F220" s="9"/>
      <c r="G220" s="9"/>
      <c r="I220" s="9"/>
    </row>
    <row r="221">
      <c r="A221" s="18"/>
      <c r="D221" s="9"/>
      <c r="E221" s="9"/>
      <c r="F221" s="9"/>
      <c r="G221" s="9"/>
      <c r="I221" s="9"/>
    </row>
    <row r="222">
      <c r="A222" s="18"/>
      <c r="D222" s="9"/>
      <c r="E222" s="9"/>
      <c r="F222" s="9"/>
      <c r="G222" s="9"/>
      <c r="I222" s="9"/>
    </row>
    <row r="223">
      <c r="A223" s="18"/>
      <c r="D223" s="9"/>
      <c r="E223" s="9"/>
      <c r="F223" s="9"/>
      <c r="G223" s="9"/>
      <c r="I223" s="9"/>
    </row>
    <row r="224">
      <c r="A224" s="18"/>
      <c r="D224" s="9"/>
      <c r="E224" s="9"/>
      <c r="F224" s="9"/>
      <c r="G224" s="9"/>
      <c r="I224" s="9"/>
    </row>
    <row r="225">
      <c r="A225" s="18"/>
      <c r="D225" s="9"/>
      <c r="E225" s="9"/>
      <c r="F225" s="9"/>
      <c r="G225" s="9"/>
      <c r="I225" s="9"/>
    </row>
    <row r="226">
      <c r="A226" s="18"/>
      <c r="D226" s="9"/>
      <c r="E226" s="9"/>
      <c r="F226" s="9"/>
      <c r="G226" s="9"/>
      <c r="I226" s="9"/>
    </row>
    <row r="227">
      <c r="A227" s="18"/>
      <c r="D227" s="9"/>
      <c r="E227" s="9"/>
      <c r="F227" s="9"/>
      <c r="G227" s="9"/>
      <c r="I227" s="9"/>
    </row>
    <row r="228">
      <c r="A228" s="18"/>
      <c r="D228" s="9"/>
      <c r="E228" s="9"/>
      <c r="F228" s="9"/>
      <c r="G228" s="9"/>
      <c r="I228" s="9"/>
    </row>
    <row r="229">
      <c r="A229" s="18"/>
      <c r="D229" s="9"/>
      <c r="E229" s="9"/>
      <c r="F229" s="9"/>
      <c r="G229" s="9"/>
      <c r="I229" s="9"/>
    </row>
    <row r="230">
      <c r="A230" s="18"/>
      <c r="D230" s="9"/>
      <c r="E230" s="9"/>
      <c r="F230" s="9"/>
      <c r="G230" s="9"/>
      <c r="I230" s="9"/>
    </row>
    <row r="231">
      <c r="A231" s="18"/>
      <c r="D231" s="9"/>
      <c r="E231" s="9"/>
      <c r="F231" s="9"/>
      <c r="G231" s="9"/>
      <c r="I231" s="9"/>
    </row>
    <row r="232">
      <c r="A232" s="18"/>
      <c r="D232" s="9"/>
      <c r="E232" s="9"/>
      <c r="F232" s="9"/>
      <c r="G232" s="9"/>
      <c r="I232" s="9"/>
    </row>
    <row r="233">
      <c r="A233" s="18"/>
      <c r="D233" s="9"/>
      <c r="E233" s="9"/>
      <c r="F233" s="9"/>
      <c r="G233" s="9"/>
      <c r="I233" s="9"/>
    </row>
    <row r="234">
      <c r="A234" s="18"/>
      <c r="D234" s="9"/>
      <c r="E234" s="9"/>
      <c r="F234" s="9"/>
      <c r="G234" s="9"/>
      <c r="I234" s="9"/>
    </row>
    <row r="235">
      <c r="A235" s="18"/>
      <c r="D235" s="9"/>
      <c r="E235" s="9"/>
      <c r="F235" s="9"/>
      <c r="G235" s="9"/>
      <c r="I235" s="9"/>
    </row>
    <row r="236">
      <c r="A236" s="18"/>
      <c r="D236" s="9"/>
      <c r="E236" s="9"/>
      <c r="F236" s="9"/>
      <c r="G236" s="9"/>
      <c r="I236" s="9"/>
    </row>
    <row r="237">
      <c r="A237" s="18"/>
      <c r="D237" s="9"/>
      <c r="E237" s="9"/>
      <c r="F237" s="9"/>
      <c r="G237" s="9"/>
      <c r="I237" s="9"/>
    </row>
    <row r="238">
      <c r="A238" s="18"/>
      <c r="D238" s="9"/>
      <c r="E238" s="9"/>
      <c r="F238" s="9"/>
      <c r="G238" s="9"/>
      <c r="I238" s="9"/>
    </row>
    <row r="239">
      <c r="A239" s="18"/>
      <c r="D239" s="9"/>
      <c r="E239" s="9"/>
      <c r="F239" s="9"/>
      <c r="G239" s="9"/>
      <c r="I239" s="9"/>
    </row>
    <row r="240">
      <c r="A240" s="18"/>
      <c r="D240" s="9"/>
      <c r="E240" s="9"/>
      <c r="F240" s="9"/>
      <c r="G240" s="9"/>
      <c r="I240" s="9"/>
    </row>
    <row r="241">
      <c r="A241" s="18"/>
      <c r="D241" s="9"/>
      <c r="E241" s="9"/>
      <c r="F241" s="9"/>
      <c r="G241" s="9"/>
      <c r="I241" s="9"/>
    </row>
    <row r="242">
      <c r="A242" s="18"/>
      <c r="D242" s="9"/>
      <c r="E242" s="9"/>
      <c r="F242" s="9"/>
      <c r="G242" s="9"/>
      <c r="I242" s="9"/>
    </row>
    <row r="243">
      <c r="A243" s="18"/>
      <c r="D243" s="9"/>
      <c r="E243" s="9"/>
      <c r="F243" s="9"/>
      <c r="G243" s="9"/>
      <c r="I243" s="9"/>
    </row>
    <row r="244">
      <c r="A244" s="18"/>
      <c r="D244" s="9"/>
      <c r="E244" s="9"/>
      <c r="F244" s="9"/>
      <c r="G244" s="9"/>
      <c r="I244" s="9"/>
    </row>
    <row r="245">
      <c r="A245" s="18"/>
      <c r="D245" s="9"/>
      <c r="E245" s="9"/>
      <c r="F245" s="9"/>
      <c r="G245" s="9"/>
      <c r="I245" s="9"/>
    </row>
    <row r="246">
      <c r="A246" s="18"/>
      <c r="D246" s="9"/>
      <c r="E246" s="9"/>
      <c r="F246" s="9"/>
      <c r="G246" s="9"/>
      <c r="I246" s="9"/>
    </row>
    <row r="247">
      <c r="A247" s="18"/>
      <c r="D247" s="9"/>
      <c r="E247" s="9"/>
      <c r="F247" s="9"/>
      <c r="G247" s="9"/>
      <c r="I247" s="9"/>
    </row>
    <row r="248">
      <c r="A248" s="18"/>
      <c r="D248" s="9"/>
      <c r="E248" s="9"/>
      <c r="F248" s="9"/>
      <c r="G248" s="9"/>
      <c r="I248" s="9"/>
    </row>
    <row r="249">
      <c r="A249" s="18"/>
      <c r="D249" s="9"/>
      <c r="E249" s="9"/>
      <c r="F249" s="9"/>
      <c r="G249" s="9"/>
      <c r="I249" s="9"/>
    </row>
    <row r="250">
      <c r="A250" s="18"/>
      <c r="D250" s="9"/>
      <c r="E250" s="9"/>
      <c r="F250" s="9"/>
      <c r="G250" s="9"/>
      <c r="I250" s="9"/>
    </row>
    <row r="251">
      <c r="A251" s="18"/>
      <c r="D251" s="9"/>
      <c r="E251" s="9"/>
      <c r="F251" s="9"/>
      <c r="G251" s="9"/>
      <c r="I251" s="9"/>
    </row>
    <row r="252">
      <c r="A252" s="18"/>
      <c r="D252" s="9"/>
      <c r="E252" s="9"/>
      <c r="F252" s="9"/>
      <c r="G252" s="9"/>
      <c r="I252" s="9"/>
    </row>
    <row r="253">
      <c r="A253" s="18"/>
      <c r="D253" s="9"/>
      <c r="E253" s="9"/>
      <c r="F253" s="9"/>
      <c r="G253" s="9"/>
      <c r="I253" s="9"/>
    </row>
    <row r="254">
      <c r="A254" s="18"/>
      <c r="D254" s="9"/>
      <c r="E254" s="9"/>
      <c r="F254" s="9"/>
      <c r="G254" s="9"/>
      <c r="I254" s="9"/>
    </row>
    <row r="255">
      <c r="A255" s="18"/>
      <c r="D255" s="9"/>
      <c r="E255" s="9"/>
      <c r="F255" s="9"/>
      <c r="G255" s="9"/>
      <c r="I255" s="9"/>
    </row>
    <row r="256">
      <c r="A256" s="18"/>
      <c r="D256" s="9"/>
      <c r="E256" s="9"/>
      <c r="F256" s="9"/>
      <c r="G256" s="9"/>
      <c r="I256" s="9"/>
    </row>
    <row r="257">
      <c r="A257" s="18"/>
      <c r="D257" s="9"/>
      <c r="E257" s="9"/>
      <c r="F257" s="9"/>
      <c r="G257" s="9"/>
      <c r="I257" s="9"/>
    </row>
    <row r="258">
      <c r="A258" s="18"/>
      <c r="D258" s="9"/>
      <c r="E258" s="9"/>
      <c r="F258" s="9"/>
      <c r="G258" s="9"/>
      <c r="I258" s="9"/>
    </row>
    <row r="259">
      <c r="A259" s="18"/>
      <c r="D259" s="9"/>
      <c r="E259" s="9"/>
      <c r="F259" s="9"/>
      <c r="G259" s="9"/>
      <c r="I259" s="9"/>
    </row>
    <row r="260">
      <c r="A260" s="18"/>
      <c r="D260" s="9"/>
      <c r="E260" s="9"/>
      <c r="F260" s="9"/>
      <c r="G260" s="9"/>
      <c r="I260" s="9"/>
    </row>
    <row r="261">
      <c r="A261" s="18"/>
      <c r="D261" s="9"/>
      <c r="E261" s="9"/>
      <c r="F261" s="9"/>
      <c r="G261" s="9"/>
      <c r="I261" s="9"/>
    </row>
    <row r="262">
      <c r="A262" s="18"/>
      <c r="D262" s="9"/>
      <c r="E262" s="9"/>
      <c r="F262" s="9"/>
      <c r="G262" s="9"/>
      <c r="I262" s="9"/>
    </row>
    <row r="263">
      <c r="A263" s="18"/>
      <c r="D263" s="9"/>
      <c r="E263" s="9"/>
      <c r="F263" s="9"/>
      <c r="G263" s="9"/>
      <c r="I263" s="9"/>
    </row>
    <row r="264">
      <c r="A264" s="18"/>
      <c r="D264" s="9"/>
      <c r="E264" s="9"/>
      <c r="F264" s="9"/>
      <c r="G264" s="9"/>
      <c r="I264" s="9"/>
    </row>
    <row r="265">
      <c r="A265" s="18"/>
      <c r="D265" s="9"/>
      <c r="E265" s="9"/>
      <c r="F265" s="9"/>
      <c r="G265" s="9"/>
      <c r="I265" s="9"/>
    </row>
    <row r="266">
      <c r="A266" s="18"/>
      <c r="D266" s="9"/>
      <c r="E266" s="9"/>
      <c r="F266" s="9"/>
      <c r="G266" s="9"/>
      <c r="I266" s="9"/>
    </row>
    <row r="267">
      <c r="A267" s="18"/>
      <c r="D267" s="9"/>
      <c r="E267" s="9"/>
      <c r="F267" s="9"/>
      <c r="G267" s="9"/>
      <c r="I267" s="9"/>
    </row>
    <row r="268">
      <c r="A268" s="18"/>
      <c r="D268" s="9"/>
      <c r="E268" s="9"/>
      <c r="F268" s="9"/>
      <c r="G268" s="9"/>
      <c r="I268" s="9"/>
    </row>
    <row r="269">
      <c r="A269" s="18"/>
      <c r="D269" s="9"/>
      <c r="E269" s="9"/>
      <c r="F269" s="9"/>
      <c r="G269" s="9"/>
      <c r="I269" s="9"/>
    </row>
    <row r="270">
      <c r="A270" s="18"/>
      <c r="D270" s="9"/>
      <c r="E270" s="9"/>
      <c r="F270" s="9"/>
      <c r="G270" s="9"/>
      <c r="I270" s="9"/>
    </row>
    <row r="271">
      <c r="A271" s="18"/>
      <c r="D271" s="9"/>
      <c r="E271" s="9"/>
      <c r="F271" s="9"/>
      <c r="G271" s="9"/>
      <c r="I271" s="9"/>
    </row>
    <row r="272">
      <c r="A272" s="18"/>
      <c r="D272" s="9"/>
      <c r="E272" s="9"/>
      <c r="F272" s="9"/>
      <c r="G272" s="9"/>
      <c r="I272" s="9"/>
    </row>
    <row r="273">
      <c r="A273" s="18"/>
      <c r="D273" s="9"/>
      <c r="E273" s="9"/>
      <c r="F273" s="9"/>
      <c r="G273" s="9"/>
      <c r="I273" s="9"/>
    </row>
    <row r="274">
      <c r="A274" s="18"/>
      <c r="D274" s="9"/>
      <c r="E274" s="9"/>
      <c r="F274" s="9"/>
      <c r="G274" s="9"/>
      <c r="I274" s="9"/>
    </row>
    <row r="275">
      <c r="A275" s="18"/>
      <c r="D275" s="9"/>
      <c r="E275" s="9"/>
      <c r="F275" s="9"/>
      <c r="G275" s="9"/>
      <c r="I275" s="9"/>
    </row>
    <row r="276">
      <c r="A276" s="18"/>
      <c r="D276" s="9"/>
      <c r="E276" s="9"/>
      <c r="F276" s="9"/>
      <c r="G276" s="9"/>
      <c r="I276" s="9"/>
    </row>
    <row r="277">
      <c r="A277" s="18"/>
      <c r="D277" s="9"/>
      <c r="E277" s="9"/>
      <c r="F277" s="9"/>
      <c r="G277" s="9"/>
      <c r="I277" s="9"/>
    </row>
    <row r="278">
      <c r="A278" s="18"/>
      <c r="D278" s="9"/>
      <c r="E278" s="9"/>
      <c r="F278" s="9"/>
      <c r="G278" s="9"/>
      <c r="I278" s="9"/>
    </row>
    <row r="279">
      <c r="A279" s="18"/>
      <c r="D279" s="9"/>
      <c r="E279" s="9"/>
      <c r="F279" s="9"/>
      <c r="G279" s="9"/>
      <c r="I279" s="9"/>
    </row>
    <row r="280">
      <c r="A280" s="18"/>
      <c r="D280" s="9"/>
      <c r="E280" s="9"/>
      <c r="F280" s="9"/>
      <c r="G280" s="9"/>
      <c r="I280" s="9"/>
    </row>
    <row r="281">
      <c r="A281" s="18"/>
      <c r="D281" s="9"/>
      <c r="E281" s="9"/>
      <c r="F281" s="9"/>
      <c r="G281" s="9"/>
      <c r="I281" s="9"/>
    </row>
    <row r="282">
      <c r="A282" s="18"/>
      <c r="D282" s="9"/>
      <c r="E282" s="9"/>
      <c r="F282" s="9"/>
      <c r="G282" s="9"/>
      <c r="I282" s="9"/>
    </row>
    <row r="283">
      <c r="A283" s="18"/>
      <c r="D283" s="9"/>
      <c r="E283" s="9"/>
      <c r="F283" s="9"/>
      <c r="G283" s="9"/>
      <c r="I283" s="9"/>
    </row>
    <row r="284">
      <c r="A284" s="18"/>
      <c r="D284" s="9"/>
      <c r="E284" s="9"/>
      <c r="F284" s="9"/>
      <c r="G284" s="9"/>
      <c r="I284" s="9"/>
    </row>
    <row r="285">
      <c r="A285" s="18"/>
      <c r="D285" s="9"/>
      <c r="E285" s="9"/>
      <c r="F285" s="9"/>
      <c r="G285" s="9"/>
      <c r="I285" s="9"/>
    </row>
    <row r="286">
      <c r="A286" s="18"/>
      <c r="D286" s="9"/>
      <c r="E286" s="9"/>
      <c r="F286" s="9"/>
      <c r="G286" s="9"/>
      <c r="I286" s="9"/>
    </row>
    <row r="287">
      <c r="A287" s="18"/>
      <c r="D287" s="9"/>
      <c r="E287" s="9"/>
      <c r="F287" s="9"/>
      <c r="G287" s="9"/>
      <c r="I287" s="9"/>
    </row>
    <row r="288">
      <c r="A288" s="18"/>
      <c r="D288" s="9"/>
      <c r="E288" s="9"/>
      <c r="F288" s="9"/>
      <c r="G288" s="9"/>
      <c r="I288" s="9"/>
    </row>
    <row r="289">
      <c r="A289" s="18"/>
      <c r="D289" s="9"/>
      <c r="E289" s="9"/>
      <c r="F289" s="9"/>
      <c r="G289" s="9"/>
      <c r="I289" s="9"/>
    </row>
    <row r="290">
      <c r="A290" s="18"/>
      <c r="D290" s="9"/>
      <c r="E290" s="9"/>
      <c r="F290" s="9"/>
      <c r="G290" s="9"/>
      <c r="I290" s="9"/>
    </row>
    <row r="291">
      <c r="A291" s="18"/>
      <c r="D291" s="9"/>
      <c r="E291" s="9"/>
      <c r="F291" s="9"/>
      <c r="G291" s="9"/>
      <c r="I291" s="9"/>
    </row>
    <row r="292">
      <c r="A292" s="18"/>
      <c r="D292" s="9"/>
      <c r="E292" s="9"/>
      <c r="F292" s="9"/>
      <c r="G292" s="9"/>
      <c r="I292" s="9"/>
    </row>
    <row r="293">
      <c r="A293" s="18"/>
      <c r="D293" s="9"/>
      <c r="E293" s="9"/>
      <c r="F293" s="9"/>
      <c r="G293" s="9"/>
      <c r="I293" s="9"/>
    </row>
    <row r="294">
      <c r="A294" s="18"/>
      <c r="D294" s="9"/>
      <c r="E294" s="9"/>
      <c r="F294" s="9"/>
      <c r="G294" s="9"/>
      <c r="I294" s="9"/>
    </row>
    <row r="295">
      <c r="A295" s="18"/>
      <c r="D295" s="9"/>
      <c r="E295" s="9"/>
      <c r="F295" s="9"/>
      <c r="G295" s="9"/>
      <c r="I295" s="9"/>
    </row>
    <row r="296">
      <c r="A296" s="18"/>
      <c r="D296" s="9"/>
      <c r="E296" s="9"/>
      <c r="F296" s="9"/>
      <c r="G296" s="9"/>
      <c r="I296" s="9"/>
    </row>
    <row r="297">
      <c r="A297" s="18"/>
      <c r="D297" s="9"/>
      <c r="E297" s="9"/>
      <c r="F297" s="9"/>
      <c r="G297" s="9"/>
      <c r="I297" s="9"/>
    </row>
    <row r="298">
      <c r="A298" s="18"/>
      <c r="D298" s="9"/>
      <c r="E298" s="9"/>
      <c r="F298" s="9"/>
      <c r="G298" s="9"/>
      <c r="I298" s="9"/>
    </row>
    <row r="299">
      <c r="A299" s="18"/>
      <c r="D299" s="9"/>
      <c r="E299" s="9"/>
      <c r="F299" s="9"/>
      <c r="G299" s="9"/>
      <c r="I299" s="9"/>
    </row>
    <row r="300">
      <c r="A300" s="18"/>
      <c r="D300" s="9"/>
      <c r="E300" s="9"/>
      <c r="F300" s="9"/>
      <c r="G300" s="9"/>
      <c r="I300" s="9"/>
    </row>
    <row r="301">
      <c r="A301" s="18"/>
      <c r="D301" s="9"/>
      <c r="E301" s="9"/>
      <c r="F301" s="9"/>
      <c r="G301" s="9"/>
      <c r="I301" s="9"/>
    </row>
    <row r="302">
      <c r="A302" s="18"/>
      <c r="D302" s="9"/>
      <c r="E302" s="9"/>
      <c r="F302" s="9"/>
      <c r="G302" s="9"/>
      <c r="I302" s="9"/>
    </row>
    <row r="303">
      <c r="A303" s="18"/>
      <c r="D303" s="9"/>
      <c r="E303" s="9"/>
      <c r="F303" s="9"/>
      <c r="G303" s="9"/>
      <c r="I303" s="9"/>
    </row>
    <row r="304">
      <c r="A304" s="18"/>
      <c r="D304" s="9"/>
      <c r="E304" s="9"/>
      <c r="F304" s="9"/>
      <c r="G304" s="9"/>
      <c r="I304" s="9"/>
    </row>
    <row r="305">
      <c r="A305" s="18"/>
      <c r="D305" s="9"/>
      <c r="E305" s="9"/>
      <c r="F305" s="9"/>
      <c r="G305" s="9"/>
      <c r="I305" s="9"/>
    </row>
    <row r="306">
      <c r="A306" s="18"/>
      <c r="D306" s="9"/>
      <c r="E306" s="9"/>
      <c r="F306" s="9"/>
      <c r="G306" s="9"/>
      <c r="I306" s="9"/>
    </row>
    <row r="307">
      <c r="A307" s="18"/>
      <c r="D307" s="9"/>
      <c r="E307" s="9"/>
      <c r="F307" s="9"/>
      <c r="G307" s="9"/>
      <c r="I307" s="9"/>
    </row>
    <row r="308">
      <c r="A308" s="18"/>
      <c r="D308" s="9"/>
      <c r="E308" s="9"/>
      <c r="F308" s="9"/>
      <c r="G308" s="9"/>
      <c r="I308" s="9"/>
    </row>
    <row r="309">
      <c r="A309" s="18"/>
      <c r="D309" s="9"/>
      <c r="E309" s="9"/>
      <c r="F309" s="9"/>
      <c r="G309" s="9"/>
      <c r="I309" s="9"/>
    </row>
    <row r="310">
      <c r="A310" s="18"/>
      <c r="D310" s="9"/>
      <c r="E310" s="9"/>
      <c r="F310" s="9"/>
      <c r="G310" s="9"/>
      <c r="I310" s="9"/>
    </row>
    <row r="311">
      <c r="A311" s="18"/>
      <c r="D311" s="9"/>
      <c r="E311" s="9"/>
      <c r="F311" s="9"/>
      <c r="G311" s="9"/>
      <c r="I311" s="9"/>
    </row>
    <row r="312">
      <c r="A312" s="18"/>
      <c r="D312" s="9"/>
      <c r="E312" s="9"/>
      <c r="F312" s="9"/>
      <c r="G312" s="9"/>
      <c r="I312" s="9"/>
    </row>
    <row r="313">
      <c r="A313" s="18"/>
      <c r="D313" s="9"/>
      <c r="E313" s="9"/>
      <c r="F313" s="9"/>
      <c r="G313" s="9"/>
      <c r="I313" s="9"/>
    </row>
    <row r="314">
      <c r="A314" s="18"/>
      <c r="D314" s="9"/>
      <c r="E314" s="9"/>
      <c r="F314" s="9"/>
      <c r="G314" s="9"/>
      <c r="I314" s="9"/>
    </row>
    <row r="315">
      <c r="A315" s="18"/>
      <c r="D315" s="9"/>
      <c r="E315" s="9"/>
      <c r="F315" s="9"/>
      <c r="G315" s="9"/>
      <c r="I315" s="9"/>
    </row>
    <row r="316">
      <c r="A316" s="18"/>
      <c r="D316" s="9"/>
      <c r="E316" s="9"/>
      <c r="F316" s="9"/>
      <c r="G316" s="9"/>
      <c r="I316" s="9"/>
    </row>
    <row r="317">
      <c r="A317" s="18"/>
      <c r="D317" s="9"/>
      <c r="E317" s="9"/>
      <c r="F317" s="9"/>
      <c r="G317" s="9"/>
      <c r="I317" s="9"/>
    </row>
    <row r="318">
      <c r="A318" s="18"/>
      <c r="D318" s="9"/>
      <c r="E318" s="9"/>
      <c r="F318" s="9"/>
      <c r="G318" s="9"/>
      <c r="I318" s="9"/>
    </row>
    <row r="319">
      <c r="A319" s="18"/>
      <c r="D319" s="9"/>
      <c r="E319" s="9"/>
      <c r="F319" s="9"/>
      <c r="G319" s="9"/>
      <c r="I319" s="9"/>
    </row>
    <row r="320">
      <c r="A320" s="18"/>
      <c r="D320" s="9"/>
      <c r="E320" s="9"/>
      <c r="F320" s="9"/>
      <c r="G320" s="9"/>
      <c r="I320" s="9"/>
    </row>
    <row r="321">
      <c r="A321" s="18"/>
      <c r="D321" s="9"/>
      <c r="E321" s="9"/>
      <c r="F321" s="9"/>
      <c r="G321" s="9"/>
      <c r="I321" s="9"/>
    </row>
    <row r="322">
      <c r="A322" s="18"/>
      <c r="D322" s="9"/>
      <c r="E322" s="9"/>
      <c r="F322" s="9"/>
      <c r="G322" s="9"/>
      <c r="I322" s="9"/>
    </row>
    <row r="323">
      <c r="A323" s="18"/>
      <c r="D323" s="9"/>
      <c r="E323" s="9"/>
      <c r="F323" s="9"/>
      <c r="G323" s="9"/>
      <c r="I323" s="9"/>
    </row>
    <row r="324">
      <c r="A324" s="18"/>
      <c r="D324" s="9"/>
      <c r="E324" s="9"/>
      <c r="F324" s="9"/>
      <c r="G324" s="9"/>
      <c r="I324" s="9"/>
    </row>
    <row r="325">
      <c r="A325" s="18"/>
      <c r="D325" s="9"/>
      <c r="E325" s="9"/>
      <c r="F325" s="9"/>
      <c r="G325" s="9"/>
      <c r="I325" s="9"/>
    </row>
    <row r="326">
      <c r="A326" s="18"/>
      <c r="D326" s="9"/>
      <c r="E326" s="9"/>
      <c r="F326" s="9"/>
      <c r="G326" s="9"/>
      <c r="I326" s="9"/>
    </row>
    <row r="327">
      <c r="A327" s="18"/>
      <c r="D327" s="9"/>
      <c r="E327" s="9"/>
      <c r="F327" s="9"/>
      <c r="G327" s="9"/>
      <c r="I327" s="9"/>
    </row>
    <row r="328">
      <c r="A328" s="18"/>
      <c r="D328" s="9"/>
      <c r="E328" s="9"/>
      <c r="F328" s="9"/>
      <c r="G328" s="9"/>
      <c r="I328" s="9"/>
    </row>
    <row r="329">
      <c r="A329" s="18"/>
      <c r="D329" s="9"/>
      <c r="E329" s="9"/>
      <c r="F329" s="9"/>
      <c r="G329" s="9"/>
      <c r="I329" s="9"/>
    </row>
    <row r="330">
      <c r="A330" s="18"/>
      <c r="D330" s="9"/>
      <c r="E330" s="9"/>
      <c r="F330" s="9"/>
      <c r="G330" s="9"/>
      <c r="I330" s="9"/>
    </row>
    <row r="331">
      <c r="A331" s="18"/>
      <c r="D331" s="9"/>
      <c r="E331" s="9"/>
      <c r="F331" s="9"/>
      <c r="G331" s="9"/>
      <c r="I331" s="9"/>
    </row>
    <row r="332">
      <c r="A332" s="18"/>
      <c r="D332" s="9"/>
      <c r="E332" s="9"/>
      <c r="F332" s="9"/>
      <c r="G332" s="9"/>
      <c r="I332" s="9"/>
    </row>
    <row r="333">
      <c r="A333" s="18"/>
      <c r="D333" s="9"/>
      <c r="E333" s="9"/>
      <c r="F333" s="9"/>
      <c r="G333" s="9"/>
      <c r="I333" s="9"/>
    </row>
    <row r="334">
      <c r="A334" s="18"/>
      <c r="D334" s="9"/>
      <c r="E334" s="9"/>
      <c r="F334" s="9"/>
      <c r="G334" s="9"/>
      <c r="I334" s="9"/>
    </row>
    <row r="335">
      <c r="A335" s="18"/>
      <c r="D335" s="9"/>
      <c r="E335" s="9"/>
      <c r="F335" s="9"/>
      <c r="G335" s="9"/>
      <c r="I335" s="9"/>
    </row>
    <row r="336">
      <c r="A336" s="18"/>
      <c r="D336" s="9"/>
      <c r="E336" s="9"/>
      <c r="F336" s="9"/>
      <c r="G336" s="9"/>
      <c r="I336" s="9"/>
    </row>
    <row r="337">
      <c r="A337" s="18"/>
      <c r="D337" s="9"/>
      <c r="E337" s="9"/>
      <c r="F337" s="9"/>
      <c r="G337" s="9"/>
      <c r="I337" s="9"/>
    </row>
    <row r="338">
      <c r="A338" s="18"/>
      <c r="D338" s="9"/>
      <c r="E338" s="9"/>
      <c r="F338" s="9"/>
      <c r="G338" s="9"/>
      <c r="I338" s="9"/>
    </row>
    <row r="339">
      <c r="A339" s="18"/>
      <c r="D339" s="9"/>
      <c r="E339" s="9"/>
      <c r="F339" s="9"/>
      <c r="G339" s="9"/>
      <c r="I339" s="9"/>
    </row>
    <row r="340">
      <c r="A340" s="18"/>
      <c r="D340" s="9"/>
      <c r="E340" s="9"/>
      <c r="F340" s="9"/>
      <c r="G340" s="9"/>
      <c r="I340" s="9"/>
    </row>
    <row r="341">
      <c r="A341" s="18"/>
      <c r="D341" s="9"/>
      <c r="E341" s="9"/>
      <c r="F341" s="9"/>
      <c r="G341" s="9"/>
      <c r="I341" s="9"/>
    </row>
    <row r="342">
      <c r="A342" s="18"/>
      <c r="D342" s="9"/>
      <c r="E342" s="9"/>
      <c r="F342" s="9"/>
      <c r="G342" s="9"/>
      <c r="I342" s="9"/>
    </row>
    <row r="343">
      <c r="A343" s="18"/>
      <c r="D343" s="9"/>
      <c r="E343" s="9"/>
      <c r="F343" s="9"/>
      <c r="G343" s="9"/>
      <c r="I343" s="9"/>
    </row>
    <row r="344">
      <c r="A344" s="18"/>
      <c r="D344" s="9"/>
      <c r="E344" s="9"/>
      <c r="F344" s="9"/>
      <c r="G344" s="9"/>
      <c r="I344" s="9"/>
    </row>
    <row r="345">
      <c r="A345" s="18"/>
      <c r="D345" s="9"/>
      <c r="E345" s="9"/>
      <c r="F345" s="9"/>
      <c r="G345" s="9"/>
      <c r="I345" s="9"/>
    </row>
    <row r="346">
      <c r="A346" s="18"/>
      <c r="D346" s="9"/>
      <c r="E346" s="9"/>
      <c r="F346" s="9"/>
      <c r="G346" s="9"/>
      <c r="I346" s="9"/>
    </row>
    <row r="347">
      <c r="A347" s="18"/>
      <c r="D347" s="9"/>
      <c r="E347" s="9"/>
      <c r="F347" s="9"/>
      <c r="G347" s="9"/>
      <c r="I347" s="9"/>
    </row>
    <row r="348">
      <c r="A348" s="18"/>
      <c r="D348" s="9"/>
      <c r="E348" s="9"/>
      <c r="F348" s="9"/>
      <c r="G348" s="9"/>
      <c r="I348" s="9"/>
    </row>
    <row r="349">
      <c r="A349" s="18"/>
      <c r="D349" s="9"/>
      <c r="E349" s="9"/>
      <c r="F349" s="9"/>
      <c r="G349" s="9"/>
      <c r="I349" s="9"/>
    </row>
    <row r="350">
      <c r="A350" s="18"/>
      <c r="D350" s="9"/>
      <c r="E350" s="9"/>
      <c r="F350" s="9"/>
      <c r="G350" s="9"/>
      <c r="I350" s="9"/>
    </row>
    <row r="351">
      <c r="A351" s="18"/>
      <c r="D351" s="9"/>
      <c r="E351" s="9"/>
      <c r="F351" s="9"/>
      <c r="G351" s="9"/>
      <c r="I351" s="9"/>
    </row>
    <row r="352">
      <c r="A352" s="18"/>
      <c r="D352" s="9"/>
      <c r="E352" s="9"/>
      <c r="F352" s="9"/>
      <c r="G352" s="9"/>
      <c r="I352" s="9"/>
    </row>
    <row r="353">
      <c r="A353" s="18"/>
      <c r="D353" s="9"/>
      <c r="E353" s="9"/>
      <c r="F353" s="9"/>
      <c r="G353" s="9"/>
      <c r="I353" s="9"/>
    </row>
    <row r="354">
      <c r="A354" s="18"/>
      <c r="D354" s="9"/>
      <c r="E354" s="9"/>
      <c r="F354" s="9"/>
      <c r="G354" s="9"/>
      <c r="I354" s="9"/>
    </row>
    <row r="355">
      <c r="A355" s="18"/>
      <c r="D355" s="9"/>
      <c r="E355" s="9"/>
      <c r="F355" s="9"/>
      <c r="G355" s="9"/>
      <c r="I355" s="9"/>
    </row>
    <row r="356">
      <c r="A356" s="18"/>
      <c r="D356" s="9"/>
      <c r="E356" s="9"/>
      <c r="F356" s="9"/>
      <c r="G356" s="9"/>
      <c r="I356" s="9"/>
    </row>
    <row r="357">
      <c r="A357" s="18"/>
      <c r="D357" s="9"/>
      <c r="E357" s="9"/>
      <c r="F357" s="9"/>
      <c r="G357" s="9"/>
      <c r="I357" s="9"/>
    </row>
    <row r="358">
      <c r="A358" s="18"/>
      <c r="D358" s="9"/>
      <c r="E358" s="9"/>
      <c r="F358" s="9"/>
      <c r="G358" s="9"/>
      <c r="I358" s="9"/>
    </row>
    <row r="359">
      <c r="A359" s="18"/>
      <c r="D359" s="9"/>
      <c r="E359" s="9"/>
      <c r="F359" s="9"/>
      <c r="G359" s="9"/>
      <c r="I359" s="9"/>
    </row>
    <row r="360">
      <c r="A360" s="18"/>
      <c r="D360" s="9"/>
      <c r="E360" s="9"/>
      <c r="F360" s="9"/>
      <c r="G360" s="9"/>
      <c r="I360" s="9"/>
    </row>
    <row r="361">
      <c r="A361" s="18"/>
      <c r="D361" s="9"/>
      <c r="E361" s="9"/>
      <c r="F361" s="9"/>
      <c r="G361" s="9"/>
      <c r="I361" s="9"/>
    </row>
    <row r="362">
      <c r="A362" s="18"/>
      <c r="D362" s="9"/>
      <c r="E362" s="9"/>
      <c r="F362" s="9"/>
      <c r="G362" s="9"/>
      <c r="I362" s="9"/>
    </row>
    <row r="363">
      <c r="A363" s="18"/>
      <c r="D363" s="9"/>
      <c r="E363" s="9"/>
      <c r="F363" s="9"/>
      <c r="G363" s="9"/>
      <c r="I363" s="9"/>
    </row>
    <row r="364">
      <c r="A364" s="18"/>
      <c r="D364" s="9"/>
      <c r="E364" s="9"/>
      <c r="F364" s="9"/>
      <c r="G364" s="9"/>
      <c r="I364" s="9"/>
    </row>
    <row r="365">
      <c r="A365" s="18"/>
      <c r="D365" s="9"/>
      <c r="E365" s="9"/>
      <c r="F365" s="9"/>
      <c r="G365" s="9"/>
      <c r="I365" s="9"/>
    </row>
    <row r="366">
      <c r="A366" s="18"/>
      <c r="D366" s="9"/>
      <c r="E366" s="9"/>
      <c r="F366" s="9"/>
      <c r="G366" s="9"/>
      <c r="I366" s="9"/>
    </row>
    <row r="367">
      <c r="A367" s="18"/>
      <c r="D367" s="9"/>
      <c r="E367" s="9"/>
      <c r="F367" s="9"/>
      <c r="G367" s="9"/>
      <c r="I367" s="9"/>
    </row>
    <row r="368">
      <c r="A368" s="18"/>
      <c r="D368" s="9"/>
      <c r="E368" s="9"/>
      <c r="F368" s="9"/>
      <c r="G368" s="9"/>
      <c r="I368" s="9"/>
    </row>
    <row r="369">
      <c r="A369" s="18"/>
      <c r="D369" s="9"/>
      <c r="E369" s="9"/>
      <c r="F369" s="9"/>
      <c r="G369" s="9"/>
      <c r="I369" s="9"/>
    </row>
    <row r="370">
      <c r="A370" s="18"/>
      <c r="D370" s="9"/>
      <c r="E370" s="9"/>
      <c r="F370" s="9"/>
      <c r="G370" s="9"/>
      <c r="I370" s="9"/>
    </row>
    <row r="371">
      <c r="A371" s="18"/>
      <c r="D371" s="9"/>
      <c r="E371" s="9"/>
      <c r="F371" s="9"/>
      <c r="G371" s="9"/>
      <c r="I371" s="9"/>
    </row>
    <row r="372">
      <c r="A372" s="18"/>
      <c r="D372" s="9"/>
      <c r="E372" s="9"/>
      <c r="F372" s="9"/>
      <c r="G372" s="9"/>
      <c r="I372" s="9"/>
    </row>
    <row r="373">
      <c r="A373" s="18"/>
      <c r="D373" s="9"/>
      <c r="E373" s="9"/>
      <c r="F373" s="9"/>
      <c r="G373" s="9"/>
      <c r="I373" s="9"/>
    </row>
    <row r="374">
      <c r="A374" s="18"/>
      <c r="D374" s="9"/>
      <c r="E374" s="9"/>
      <c r="F374" s="9"/>
      <c r="G374" s="9"/>
      <c r="I374" s="9"/>
    </row>
    <row r="375">
      <c r="A375" s="18"/>
      <c r="D375" s="9"/>
      <c r="E375" s="9"/>
      <c r="F375" s="9"/>
      <c r="G375" s="9"/>
      <c r="I375" s="9"/>
    </row>
    <row r="376">
      <c r="A376" s="18"/>
      <c r="D376" s="9"/>
      <c r="E376" s="9"/>
      <c r="F376" s="9"/>
      <c r="G376" s="9"/>
      <c r="I376" s="9"/>
    </row>
    <row r="377">
      <c r="A377" s="18"/>
      <c r="D377" s="9"/>
      <c r="E377" s="9"/>
      <c r="F377" s="9"/>
      <c r="G377" s="9"/>
      <c r="I377" s="9"/>
    </row>
    <row r="378">
      <c r="A378" s="18"/>
      <c r="D378" s="9"/>
      <c r="E378" s="9"/>
      <c r="F378" s="9"/>
      <c r="G378" s="9"/>
      <c r="I378" s="9"/>
    </row>
    <row r="379">
      <c r="A379" s="18"/>
      <c r="D379" s="9"/>
      <c r="E379" s="9"/>
      <c r="F379" s="9"/>
      <c r="G379" s="9"/>
      <c r="I379" s="9"/>
    </row>
    <row r="380">
      <c r="A380" s="18"/>
      <c r="D380" s="9"/>
      <c r="E380" s="9"/>
      <c r="F380" s="9"/>
      <c r="G380" s="9"/>
      <c r="I380" s="9"/>
    </row>
    <row r="381">
      <c r="A381" s="18"/>
      <c r="D381" s="9"/>
      <c r="E381" s="9"/>
      <c r="F381" s="9"/>
      <c r="G381" s="9"/>
      <c r="I381" s="9"/>
    </row>
    <row r="382">
      <c r="A382" s="18"/>
      <c r="D382" s="9"/>
      <c r="E382" s="9"/>
      <c r="F382" s="9"/>
      <c r="G382" s="9"/>
      <c r="I382" s="9"/>
    </row>
    <row r="383">
      <c r="A383" s="18"/>
      <c r="D383" s="9"/>
      <c r="E383" s="9"/>
      <c r="F383" s="9"/>
      <c r="G383" s="9"/>
      <c r="I383" s="9"/>
    </row>
    <row r="384">
      <c r="A384" s="18"/>
      <c r="D384" s="9"/>
      <c r="E384" s="9"/>
      <c r="F384" s="9"/>
      <c r="G384" s="9"/>
      <c r="I384" s="9"/>
    </row>
    <row r="385">
      <c r="A385" s="18"/>
      <c r="D385" s="9"/>
      <c r="E385" s="9"/>
      <c r="F385" s="9"/>
      <c r="G385" s="9"/>
      <c r="I385" s="9"/>
    </row>
    <row r="386">
      <c r="A386" s="18"/>
      <c r="D386" s="9"/>
      <c r="E386" s="9"/>
      <c r="F386" s="9"/>
      <c r="G386" s="9"/>
      <c r="I386" s="9"/>
    </row>
    <row r="387">
      <c r="A387" s="18"/>
      <c r="D387" s="9"/>
      <c r="E387" s="9"/>
      <c r="F387" s="9"/>
      <c r="G387" s="9"/>
      <c r="I387" s="9"/>
    </row>
    <row r="388">
      <c r="A388" s="18"/>
      <c r="D388" s="9"/>
      <c r="E388" s="9"/>
      <c r="F388" s="9"/>
      <c r="G388" s="9"/>
      <c r="I388" s="9"/>
    </row>
    <row r="389">
      <c r="A389" s="18"/>
      <c r="D389" s="9"/>
      <c r="E389" s="9"/>
      <c r="F389" s="9"/>
      <c r="G389" s="9"/>
      <c r="I389" s="9"/>
    </row>
    <row r="390">
      <c r="A390" s="18"/>
      <c r="D390" s="9"/>
      <c r="E390" s="9"/>
      <c r="F390" s="9"/>
      <c r="G390" s="9"/>
      <c r="I390" s="9"/>
    </row>
    <row r="391">
      <c r="A391" s="18"/>
      <c r="D391" s="9"/>
      <c r="E391" s="9"/>
      <c r="F391" s="9"/>
      <c r="G391" s="9"/>
      <c r="I391" s="9"/>
    </row>
    <row r="392">
      <c r="A392" s="18"/>
      <c r="D392" s="9"/>
      <c r="E392" s="9"/>
      <c r="F392" s="9"/>
      <c r="G392" s="9"/>
      <c r="I392" s="9"/>
    </row>
    <row r="393">
      <c r="A393" s="18"/>
      <c r="D393" s="9"/>
      <c r="E393" s="9"/>
      <c r="F393" s="9"/>
      <c r="G393" s="9"/>
      <c r="I393" s="9"/>
    </row>
    <row r="394">
      <c r="A394" s="18"/>
      <c r="D394" s="9"/>
      <c r="E394" s="9"/>
      <c r="F394" s="9"/>
      <c r="G394" s="9"/>
      <c r="I394" s="9"/>
    </row>
    <row r="395">
      <c r="A395" s="18"/>
      <c r="D395" s="9"/>
      <c r="E395" s="9"/>
      <c r="F395" s="9"/>
      <c r="G395" s="9"/>
      <c r="I395" s="9"/>
    </row>
    <row r="396">
      <c r="A396" s="18"/>
      <c r="D396" s="9"/>
      <c r="E396" s="9"/>
      <c r="F396" s="9"/>
      <c r="G396" s="9"/>
      <c r="I396" s="9"/>
    </row>
    <row r="397">
      <c r="A397" s="18"/>
      <c r="D397" s="9"/>
      <c r="E397" s="9"/>
      <c r="F397" s="9"/>
      <c r="G397" s="9"/>
      <c r="I397" s="9"/>
    </row>
    <row r="398">
      <c r="A398" s="18"/>
      <c r="D398" s="9"/>
      <c r="E398" s="9"/>
      <c r="F398" s="9"/>
      <c r="G398" s="9"/>
      <c r="I398" s="9"/>
    </row>
    <row r="399">
      <c r="A399" s="18"/>
      <c r="D399" s="9"/>
      <c r="E399" s="9"/>
      <c r="F399" s="9"/>
      <c r="G399" s="9"/>
      <c r="I399" s="9"/>
    </row>
    <row r="400">
      <c r="A400" s="18"/>
      <c r="D400" s="9"/>
      <c r="E400" s="9"/>
      <c r="F400" s="9"/>
      <c r="G400" s="9"/>
      <c r="I400" s="9"/>
    </row>
    <row r="401">
      <c r="A401" s="18"/>
      <c r="D401" s="9"/>
      <c r="E401" s="9"/>
      <c r="F401" s="9"/>
      <c r="G401" s="9"/>
      <c r="I401" s="9"/>
    </row>
    <row r="402">
      <c r="A402" s="18"/>
      <c r="D402" s="9"/>
      <c r="E402" s="9"/>
      <c r="F402" s="9"/>
      <c r="G402" s="9"/>
      <c r="I402" s="9"/>
    </row>
    <row r="403">
      <c r="A403" s="18"/>
      <c r="D403" s="9"/>
      <c r="E403" s="9"/>
      <c r="F403" s="9"/>
      <c r="G403" s="9"/>
      <c r="I403" s="9"/>
    </row>
    <row r="404">
      <c r="A404" s="18"/>
      <c r="D404" s="9"/>
      <c r="E404" s="9"/>
      <c r="F404" s="9"/>
      <c r="G404" s="9"/>
      <c r="I404" s="9"/>
    </row>
    <row r="405">
      <c r="A405" s="18"/>
      <c r="D405" s="9"/>
      <c r="E405" s="9"/>
      <c r="F405" s="9"/>
      <c r="G405" s="9"/>
      <c r="I405" s="9"/>
    </row>
    <row r="406">
      <c r="A406" s="18"/>
      <c r="D406" s="9"/>
      <c r="E406" s="9"/>
      <c r="F406" s="9"/>
      <c r="G406" s="9"/>
      <c r="I406" s="9"/>
    </row>
    <row r="407">
      <c r="A407" s="18"/>
      <c r="D407" s="9"/>
      <c r="E407" s="9"/>
      <c r="F407" s="9"/>
      <c r="G407" s="9"/>
      <c r="I407" s="9"/>
    </row>
    <row r="408">
      <c r="A408" s="18"/>
      <c r="D408" s="9"/>
      <c r="E408" s="9"/>
      <c r="F408" s="9"/>
      <c r="G408" s="9"/>
      <c r="I408" s="9"/>
    </row>
    <row r="409">
      <c r="A409" s="18"/>
      <c r="D409" s="9"/>
      <c r="E409" s="9"/>
      <c r="F409" s="9"/>
      <c r="G409" s="9"/>
      <c r="I409" s="9"/>
    </row>
    <row r="410">
      <c r="A410" s="18"/>
      <c r="D410" s="9"/>
      <c r="E410" s="9"/>
      <c r="F410" s="9"/>
      <c r="G410" s="9"/>
      <c r="I410" s="9"/>
    </row>
    <row r="411">
      <c r="A411" s="18"/>
      <c r="D411" s="9"/>
      <c r="E411" s="9"/>
      <c r="F411" s="9"/>
      <c r="G411" s="9"/>
      <c r="I411" s="9"/>
    </row>
    <row r="412">
      <c r="A412" s="18"/>
      <c r="D412" s="9"/>
      <c r="E412" s="9"/>
      <c r="F412" s="9"/>
      <c r="G412" s="9"/>
      <c r="I412" s="9"/>
    </row>
    <row r="413">
      <c r="A413" s="18"/>
      <c r="D413" s="9"/>
      <c r="E413" s="9"/>
      <c r="F413" s="9"/>
      <c r="G413" s="9"/>
      <c r="I413" s="9"/>
    </row>
    <row r="414">
      <c r="A414" s="18"/>
      <c r="D414" s="9"/>
      <c r="E414" s="9"/>
      <c r="F414" s="9"/>
      <c r="G414" s="9"/>
      <c r="I414" s="9"/>
    </row>
    <row r="415">
      <c r="A415" s="18"/>
      <c r="D415" s="9"/>
      <c r="E415" s="9"/>
      <c r="F415" s="9"/>
      <c r="G415" s="9"/>
      <c r="I415" s="9"/>
    </row>
    <row r="416">
      <c r="A416" s="18"/>
      <c r="D416" s="9"/>
      <c r="E416" s="9"/>
      <c r="F416" s="9"/>
      <c r="G416" s="9"/>
      <c r="I416" s="9"/>
    </row>
    <row r="417">
      <c r="A417" s="18"/>
      <c r="D417" s="9"/>
      <c r="E417" s="9"/>
      <c r="F417" s="9"/>
      <c r="G417" s="9"/>
      <c r="I417" s="9"/>
    </row>
    <row r="418">
      <c r="A418" s="18"/>
      <c r="D418" s="9"/>
      <c r="E418" s="9"/>
      <c r="F418" s="9"/>
      <c r="G418" s="9"/>
      <c r="I418" s="9"/>
    </row>
    <row r="419">
      <c r="A419" s="18"/>
      <c r="D419" s="9"/>
      <c r="E419" s="9"/>
      <c r="F419" s="9"/>
      <c r="G419" s="9"/>
      <c r="I419" s="9"/>
    </row>
    <row r="420">
      <c r="A420" s="18"/>
      <c r="D420" s="9"/>
      <c r="E420" s="9"/>
      <c r="F420" s="9"/>
      <c r="G420" s="9"/>
      <c r="I420" s="9"/>
    </row>
    <row r="421">
      <c r="A421" s="18"/>
      <c r="D421" s="9"/>
      <c r="E421" s="9"/>
      <c r="F421" s="9"/>
      <c r="G421" s="9"/>
      <c r="I421" s="9"/>
    </row>
    <row r="422">
      <c r="A422" s="18"/>
      <c r="D422" s="9"/>
      <c r="E422" s="9"/>
      <c r="F422" s="9"/>
      <c r="G422" s="9"/>
      <c r="I422" s="9"/>
    </row>
    <row r="423">
      <c r="A423" s="18"/>
      <c r="D423" s="9"/>
      <c r="E423" s="9"/>
      <c r="F423" s="9"/>
      <c r="G423" s="9"/>
      <c r="I423" s="9"/>
    </row>
    <row r="424">
      <c r="A424" s="18"/>
      <c r="D424" s="9"/>
      <c r="E424" s="9"/>
      <c r="F424" s="9"/>
      <c r="G424" s="9"/>
      <c r="I424" s="9"/>
    </row>
    <row r="425">
      <c r="A425" s="18"/>
      <c r="D425" s="9"/>
      <c r="E425" s="9"/>
      <c r="F425" s="9"/>
      <c r="G425" s="9"/>
      <c r="I425" s="9"/>
    </row>
    <row r="426">
      <c r="A426" s="18"/>
      <c r="D426" s="9"/>
      <c r="E426" s="9"/>
      <c r="F426" s="9"/>
      <c r="G426" s="9"/>
      <c r="I426" s="9"/>
    </row>
    <row r="427">
      <c r="A427" s="18"/>
      <c r="D427" s="9"/>
      <c r="E427" s="9"/>
      <c r="F427" s="9"/>
      <c r="G427" s="9"/>
      <c r="I427" s="9"/>
    </row>
    <row r="428">
      <c r="A428" s="18"/>
      <c r="D428" s="9"/>
      <c r="E428" s="9"/>
      <c r="F428" s="9"/>
      <c r="G428" s="9"/>
      <c r="I428" s="9"/>
    </row>
    <row r="429">
      <c r="A429" s="18"/>
      <c r="D429" s="9"/>
      <c r="E429" s="9"/>
      <c r="F429" s="9"/>
      <c r="G429" s="9"/>
      <c r="I429" s="9"/>
    </row>
    <row r="430">
      <c r="A430" s="18"/>
      <c r="D430" s="9"/>
      <c r="E430" s="9"/>
      <c r="F430" s="9"/>
      <c r="G430" s="9"/>
      <c r="I430" s="9"/>
    </row>
    <row r="431">
      <c r="A431" s="18"/>
      <c r="D431" s="9"/>
      <c r="E431" s="9"/>
      <c r="F431" s="9"/>
      <c r="G431" s="9"/>
      <c r="I431" s="9"/>
    </row>
    <row r="432">
      <c r="A432" s="18"/>
      <c r="D432" s="9"/>
      <c r="E432" s="9"/>
      <c r="F432" s="9"/>
      <c r="G432" s="9"/>
      <c r="I432" s="9"/>
    </row>
    <row r="433">
      <c r="A433" s="18"/>
      <c r="D433" s="9"/>
      <c r="E433" s="9"/>
      <c r="F433" s="9"/>
      <c r="G433" s="9"/>
      <c r="I433" s="9"/>
    </row>
    <row r="434">
      <c r="A434" s="18"/>
      <c r="D434" s="9"/>
      <c r="E434" s="9"/>
      <c r="F434" s="9"/>
      <c r="G434" s="9"/>
      <c r="I434" s="9"/>
    </row>
    <row r="435">
      <c r="A435" s="18"/>
      <c r="D435" s="9"/>
      <c r="E435" s="9"/>
      <c r="F435" s="9"/>
      <c r="G435" s="9"/>
      <c r="I435" s="9"/>
    </row>
    <row r="436">
      <c r="A436" s="18"/>
      <c r="D436" s="9"/>
      <c r="E436" s="9"/>
      <c r="F436" s="9"/>
      <c r="G436" s="9"/>
      <c r="I436" s="9"/>
    </row>
    <row r="437">
      <c r="A437" s="18"/>
      <c r="D437" s="9"/>
      <c r="E437" s="9"/>
      <c r="F437" s="9"/>
      <c r="G437" s="9"/>
      <c r="I437" s="9"/>
    </row>
    <row r="438">
      <c r="A438" s="18"/>
      <c r="D438" s="9"/>
      <c r="E438" s="9"/>
      <c r="F438" s="9"/>
      <c r="G438" s="9"/>
      <c r="I438" s="9"/>
    </row>
    <row r="439">
      <c r="A439" s="18"/>
      <c r="D439" s="9"/>
      <c r="E439" s="9"/>
      <c r="F439" s="9"/>
      <c r="G439" s="9"/>
      <c r="I439" s="9"/>
    </row>
    <row r="440">
      <c r="A440" s="18"/>
      <c r="D440" s="9"/>
      <c r="E440" s="9"/>
      <c r="F440" s="9"/>
      <c r="G440" s="9"/>
      <c r="I440" s="9"/>
    </row>
    <row r="441">
      <c r="A441" s="18"/>
      <c r="D441" s="9"/>
      <c r="E441" s="9"/>
      <c r="F441" s="9"/>
      <c r="G441" s="9"/>
      <c r="I441" s="9"/>
    </row>
    <row r="442">
      <c r="A442" s="18"/>
      <c r="D442" s="9"/>
      <c r="E442" s="9"/>
      <c r="F442" s="9"/>
      <c r="G442" s="9"/>
      <c r="I442" s="9"/>
    </row>
    <row r="443">
      <c r="A443" s="18"/>
      <c r="D443" s="9"/>
      <c r="E443" s="9"/>
      <c r="F443" s="9"/>
      <c r="G443" s="9"/>
      <c r="I443" s="9"/>
    </row>
    <row r="444">
      <c r="A444" s="18"/>
      <c r="D444" s="9"/>
      <c r="E444" s="9"/>
      <c r="F444" s="9"/>
      <c r="G444" s="9"/>
      <c r="I444" s="9"/>
    </row>
    <row r="445">
      <c r="A445" s="18"/>
      <c r="D445" s="9"/>
      <c r="E445" s="9"/>
      <c r="F445" s="9"/>
      <c r="G445" s="9"/>
      <c r="I445" s="9"/>
    </row>
    <row r="446">
      <c r="A446" s="18"/>
      <c r="D446" s="9"/>
      <c r="E446" s="9"/>
      <c r="F446" s="9"/>
      <c r="G446" s="9"/>
      <c r="I446" s="9"/>
    </row>
    <row r="447">
      <c r="A447" s="18"/>
      <c r="D447" s="9"/>
      <c r="E447" s="9"/>
      <c r="F447" s="9"/>
      <c r="G447" s="9"/>
      <c r="I447" s="9"/>
    </row>
    <row r="448">
      <c r="A448" s="18"/>
      <c r="D448" s="9"/>
      <c r="E448" s="9"/>
      <c r="F448" s="9"/>
      <c r="G448" s="9"/>
      <c r="I448" s="9"/>
    </row>
    <row r="449">
      <c r="A449" s="18"/>
      <c r="D449" s="9"/>
      <c r="E449" s="9"/>
      <c r="F449" s="9"/>
      <c r="G449" s="9"/>
      <c r="I449" s="9"/>
    </row>
    <row r="450">
      <c r="A450" s="18"/>
      <c r="D450" s="9"/>
      <c r="E450" s="9"/>
      <c r="F450" s="9"/>
      <c r="G450" s="9"/>
      <c r="I450" s="9"/>
    </row>
    <row r="451">
      <c r="A451" s="18"/>
      <c r="D451" s="9"/>
      <c r="E451" s="9"/>
      <c r="F451" s="9"/>
      <c r="G451" s="9"/>
      <c r="I451" s="9"/>
    </row>
    <row r="452">
      <c r="A452" s="18"/>
      <c r="D452" s="9"/>
      <c r="E452" s="9"/>
      <c r="F452" s="9"/>
      <c r="G452" s="9"/>
      <c r="I452" s="9"/>
    </row>
    <row r="453">
      <c r="A453" s="18"/>
      <c r="D453" s="9"/>
      <c r="E453" s="9"/>
      <c r="F453" s="9"/>
      <c r="G453" s="9"/>
      <c r="I453" s="9"/>
    </row>
    <row r="454">
      <c r="A454" s="18"/>
      <c r="D454" s="9"/>
      <c r="E454" s="9"/>
      <c r="F454" s="9"/>
      <c r="G454" s="9"/>
      <c r="I454" s="9"/>
    </row>
    <row r="455">
      <c r="A455" s="18"/>
      <c r="D455" s="9"/>
      <c r="E455" s="9"/>
      <c r="F455" s="9"/>
      <c r="G455" s="9"/>
      <c r="I455" s="9"/>
    </row>
    <row r="456">
      <c r="A456" s="18"/>
      <c r="D456" s="9"/>
      <c r="E456" s="9"/>
      <c r="F456" s="9"/>
      <c r="G456" s="9"/>
      <c r="I456" s="9"/>
    </row>
    <row r="457">
      <c r="A457" s="18"/>
      <c r="D457" s="9"/>
      <c r="E457" s="9"/>
      <c r="F457" s="9"/>
      <c r="G457" s="9"/>
      <c r="I457" s="9"/>
    </row>
    <row r="458">
      <c r="A458" s="18"/>
      <c r="D458" s="9"/>
      <c r="E458" s="9"/>
      <c r="F458" s="9"/>
      <c r="G458" s="9"/>
      <c r="I458" s="9"/>
    </row>
    <row r="459">
      <c r="A459" s="18"/>
      <c r="D459" s="9"/>
      <c r="E459" s="9"/>
      <c r="F459" s="9"/>
      <c r="G459" s="9"/>
      <c r="I459" s="9"/>
    </row>
    <row r="460">
      <c r="A460" s="18"/>
      <c r="D460" s="9"/>
      <c r="E460" s="9"/>
      <c r="F460" s="9"/>
      <c r="G460" s="9"/>
      <c r="I460" s="9"/>
    </row>
    <row r="461">
      <c r="A461" s="18"/>
      <c r="D461" s="9"/>
      <c r="E461" s="9"/>
      <c r="F461" s="9"/>
      <c r="G461" s="9"/>
      <c r="I461" s="9"/>
    </row>
    <row r="462">
      <c r="A462" s="18"/>
      <c r="D462" s="9"/>
      <c r="E462" s="9"/>
      <c r="F462" s="9"/>
      <c r="G462" s="9"/>
      <c r="I462" s="9"/>
    </row>
    <row r="463">
      <c r="A463" s="18"/>
      <c r="D463" s="9"/>
      <c r="E463" s="9"/>
      <c r="F463" s="9"/>
      <c r="G463" s="9"/>
      <c r="I463" s="9"/>
    </row>
    <row r="464">
      <c r="A464" s="18"/>
      <c r="D464" s="9"/>
      <c r="E464" s="9"/>
      <c r="F464" s="9"/>
      <c r="G464" s="9"/>
      <c r="I464" s="9"/>
    </row>
    <row r="465">
      <c r="A465" s="18"/>
      <c r="D465" s="9"/>
      <c r="E465" s="9"/>
      <c r="F465" s="9"/>
      <c r="G465" s="9"/>
      <c r="I465" s="9"/>
    </row>
    <row r="466">
      <c r="A466" s="18"/>
      <c r="D466" s="9"/>
      <c r="E466" s="9"/>
      <c r="F466" s="9"/>
      <c r="G466" s="9"/>
      <c r="I466" s="9"/>
    </row>
    <row r="467">
      <c r="A467" s="18"/>
      <c r="D467" s="9"/>
      <c r="E467" s="9"/>
      <c r="F467" s="9"/>
      <c r="G467" s="9"/>
      <c r="I467" s="9"/>
    </row>
    <row r="468">
      <c r="A468" s="18"/>
      <c r="D468" s="9"/>
      <c r="E468" s="9"/>
      <c r="F468" s="9"/>
      <c r="G468" s="9"/>
      <c r="I468" s="9"/>
    </row>
    <row r="469">
      <c r="A469" s="18"/>
      <c r="D469" s="9"/>
      <c r="E469" s="9"/>
      <c r="F469" s="9"/>
      <c r="G469" s="9"/>
      <c r="I469" s="9"/>
    </row>
    <row r="470">
      <c r="A470" s="18"/>
      <c r="D470" s="9"/>
      <c r="E470" s="9"/>
      <c r="F470" s="9"/>
      <c r="G470" s="9"/>
      <c r="I470" s="9"/>
    </row>
    <row r="471">
      <c r="A471" s="18"/>
      <c r="D471" s="9"/>
      <c r="E471" s="9"/>
      <c r="F471" s="9"/>
      <c r="G471" s="9"/>
      <c r="I471" s="9"/>
    </row>
    <row r="472">
      <c r="A472" s="18"/>
      <c r="D472" s="9"/>
      <c r="E472" s="9"/>
      <c r="F472" s="9"/>
      <c r="G472" s="9"/>
      <c r="I472" s="9"/>
    </row>
    <row r="473">
      <c r="A473" s="18"/>
      <c r="D473" s="9"/>
      <c r="E473" s="9"/>
      <c r="F473" s="9"/>
      <c r="G473" s="9"/>
      <c r="I473" s="9"/>
    </row>
    <row r="474">
      <c r="A474" s="18"/>
      <c r="D474" s="9"/>
      <c r="E474" s="9"/>
      <c r="F474" s="9"/>
      <c r="G474" s="9"/>
      <c r="I474" s="9"/>
    </row>
    <row r="475">
      <c r="A475" s="18"/>
      <c r="D475" s="9"/>
      <c r="E475" s="9"/>
      <c r="F475" s="9"/>
      <c r="G475" s="9"/>
      <c r="I475" s="9"/>
    </row>
    <row r="476">
      <c r="A476" s="18"/>
      <c r="D476" s="9"/>
      <c r="E476" s="9"/>
      <c r="F476" s="9"/>
      <c r="G476" s="9"/>
      <c r="I476" s="9"/>
    </row>
    <row r="477">
      <c r="A477" s="18"/>
      <c r="D477" s="9"/>
      <c r="E477" s="9"/>
      <c r="F477" s="9"/>
      <c r="G477" s="9"/>
      <c r="I477" s="9"/>
    </row>
    <row r="478">
      <c r="A478" s="18"/>
      <c r="D478" s="9"/>
      <c r="E478" s="9"/>
      <c r="F478" s="9"/>
      <c r="G478" s="9"/>
      <c r="I478" s="9"/>
    </row>
    <row r="479">
      <c r="A479" s="18"/>
      <c r="D479" s="9"/>
      <c r="E479" s="9"/>
      <c r="F479" s="9"/>
      <c r="G479" s="9"/>
      <c r="I479" s="9"/>
    </row>
    <row r="480">
      <c r="A480" s="18"/>
      <c r="D480" s="9"/>
      <c r="E480" s="9"/>
      <c r="F480" s="9"/>
      <c r="G480" s="9"/>
      <c r="I480" s="9"/>
    </row>
    <row r="481">
      <c r="A481" s="18"/>
      <c r="D481" s="9"/>
      <c r="E481" s="9"/>
      <c r="F481" s="9"/>
      <c r="G481" s="9"/>
      <c r="I481" s="9"/>
    </row>
    <row r="482">
      <c r="A482" s="18"/>
      <c r="D482" s="9"/>
      <c r="E482" s="9"/>
      <c r="F482" s="9"/>
      <c r="G482" s="9"/>
      <c r="I482" s="9"/>
    </row>
    <row r="483">
      <c r="A483" s="18"/>
      <c r="D483" s="9"/>
      <c r="E483" s="9"/>
      <c r="F483" s="9"/>
      <c r="G483" s="9"/>
      <c r="I483" s="9"/>
    </row>
    <row r="484">
      <c r="A484" s="18"/>
      <c r="D484" s="9"/>
      <c r="E484" s="9"/>
      <c r="F484" s="9"/>
      <c r="G484" s="9"/>
      <c r="I484" s="9"/>
    </row>
    <row r="485">
      <c r="A485" s="18"/>
      <c r="D485" s="9"/>
      <c r="E485" s="9"/>
      <c r="F485" s="9"/>
      <c r="G485" s="9"/>
      <c r="I485" s="9"/>
    </row>
    <row r="486">
      <c r="A486" s="18"/>
      <c r="D486" s="9"/>
      <c r="E486" s="9"/>
      <c r="F486" s="9"/>
      <c r="G486" s="9"/>
      <c r="I486" s="9"/>
    </row>
    <row r="487">
      <c r="A487" s="18"/>
      <c r="D487" s="9"/>
      <c r="E487" s="9"/>
      <c r="F487" s="9"/>
      <c r="G487" s="9"/>
      <c r="I487" s="9"/>
    </row>
    <row r="488">
      <c r="A488" s="18"/>
      <c r="D488" s="9"/>
      <c r="E488" s="9"/>
      <c r="F488" s="9"/>
      <c r="G488" s="9"/>
      <c r="I488" s="9"/>
    </row>
    <row r="489">
      <c r="A489" s="18"/>
      <c r="D489" s="9"/>
      <c r="E489" s="9"/>
      <c r="F489" s="9"/>
      <c r="G489" s="9"/>
      <c r="I489" s="9"/>
    </row>
    <row r="490">
      <c r="A490" s="18"/>
      <c r="D490" s="9"/>
      <c r="E490" s="9"/>
      <c r="F490" s="9"/>
      <c r="G490" s="9"/>
      <c r="I490" s="9"/>
    </row>
    <row r="491">
      <c r="A491" s="18"/>
      <c r="D491" s="9"/>
      <c r="E491" s="9"/>
      <c r="F491" s="9"/>
      <c r="G491" s="9"/>
      <c r="I491" s="9"/>
    </row>
    <row r="492">
      <c r="A492" s="18"/>
      <c r="D492" s="9"/>
      <c r="E492" s="9"/>
      <c r="F492" s="9"/>
      <c r="G492" s="9"/>
      <c r="I492" s="9"/>
    </row>
    <row r="493">
      <c r="A493" s="18"/>
      <c r="D493" s="9"/>
      <c r="E493" s="9"/>
      <c r="F493" s="9"/>
      <c r="G493" s="9"/>
      <c r="I493" s="9"/>
    </row>
    <row r="494">
      <c r="A494" s="18"/>
      <c r="D494" s="9"/>
      <c r="E494" s="9"/>
      <c r="F494" s="9"/>
      <c r="G494" s="9"/>
      <c r="I494" s="9"/>
    </row>
    <row r="495">
      <c r="A495" s="18"/>
      <c r="D495" s="9"/>
      <c r="E495" s="9"/>
      <c r="F495" s="9"/>
      <c r="G495" s="9"/>
      <c r="I495" s="9"/>
    </row>
    <row r="496">
      <c r="A496" s="18"/>
      <c r="D496" s="9"/>
      <c r="E496" s="9"/>
      <c r="F496" s="9"/>
      <c r="G496" s="9"/>
      <c r="I496" s="9"/>
    </row>
    <row r="497">
      <c r="A497" s="18"/>
      <c r="D497" s="9"/>
      <c r="E497" s="9"/>
      <c r="F497" s="9"/>
      <c r="G497" s="9"/>
      <c r="I497" s="9"/>
    </row>
    <row r="498">
      <c r="A498" s="18"/>
      <c r="D498" s="9"/>
      <c r="E498" s="9"/>
      <c r="F498" s="9"/>
      <c r="G498" s="9"/>
      <c r="I498" s="9"/>
    </row>
    <row r="499">
      <c r="A499" s="18"/>
      <c r="D499" s="9"/>
      <c r="E499" s="9"/>
      <c r="F499" s="9"/>
      <c r="G499" s="9"/>
      <c r="I499" s="9"/>
    </row>
    <row r="500">
      <c r="A500" s="18"/>
      <c r="D500" s="9"/>
      <c r="E500" s="9"/>
      <c r="F500" s="9"/>
      <c r="G500" s="9"/>
      <c r="I500" s="9"/>
    </row>
    <row r="501">
      <c r="A501" s="18"/>
      <c r="D501" s="9"/>
      <c r="E501" s="9"/>
      <c r="F501" s="9"/>
      <c r="G501" s="9"/>
      <c r="I501" s="9"/>
    </row>
    <row r="502">
      <c r="A502" s="18"/>
      <c r="D502" s="9"/>
      <c r="E502" s="9"/>
      <c r="F502" s="9"/>
      <c r="G502" s="9"/>
      <c r="I502" s="9"/>
    </row>
    <row r="503">
      <c r="A503" s="18"/>
      <c r="D503" s="9"/>
      <c r="E503" s="9"/>
      <c r="F503" s="9"/>
      <c r="G503" s="9"/>
      <c r="I503" s="9"/>
    </row>
    <row r="504">
      <c r="A504" s="18"/>
      <c r="D504" s="9"/>
      <c r="E504" s="9"/>
      <c r="F504" s="9"/>
      <c r="G504" s="9"/>
      <c r="I504" s="9"/>
    </row>
    <row r="505">
      <c r="A505" s="18"/>
      <c r="D505" s="9"/>
      <c r="E505" s="9"/>
      <c r="F505" s="9"/>
      <c r="G505" s="9"/>
      <c r="I505" s="9"/>
    </row>
    <row r="506">
      <c r="A506" s="18"/>
      <c r="D506" s="9"/>
      <c r="E506" s="9"/>
      <c r="F506" s="9"/>
      <c r="G506" s="9"/>
      <c r="I506" s="9"/>
    </row>
    <row r="507">
      <c r="A507" s="18"/>
      <c r="D507" s="9"/>
      <c r="E507" s="9"/>
      <c r="F507" s="9"/>
      <c r="G507" s="9"/>
      <c r="I507" s="9"/>
    </row>
    <row r="508">
      <c r="A508" s="18"/>
      <c r="D508" s="9"/>
      <c r="E508" s="9"/>
      <c r="F508" s="9"/>
      <c r="G508" s="9"/>
      <c r="I508" s="9"/>
    </row>
    <row r="509">
      <c r="A509" s="18"/>
      <c r="D509" s="9"/>
      <c r="E509" s="9"/>
      <c r="F509" s="9"/>
      <c r="G509" s="9"/>
      <c r="I509" s="9"/>
    </row>
    <row r="510">
      <c r="A510" s="18"/>
      <c r="D510" s="9"/>
      <c r="E510" s="9"/>
      <c r="F510" s="9"/>
      <c r="G510" s="9"/>
      <c r="I510" s="9"/>
    </row>
    <row r="511">
      <c r="A511" s="18"/>
      <c r="D511" s="9"/>
      <c r="E511" s="9"/>
      <c r="F511" s="9"/>
      <c r="G511" s="9"/>
      <c r="I511" s="9"/>
    </row>
    <row r="512">
      <c r="A512" s="18"/>
      <c r="D512" s="9"/>
      <c r="E512" s="9"/>
      <c r="F512" s="9"/>
      <c r="G512" s="9"/>
      <c r="I512" s="9"/>
    </row>
    <row r="513">
      <c r="A513" s="18"/>
      <c r="D513" s="9"/>
      <c r="E513" s="9"/>
      <c r="F513" s="9"/>
      <c r="G513" s="9"/>
      <c r="I513" s="9"/>
    </row>
    <row r="514">
      <c r="A514" s="18"/>
      <c r="D514" s="9"/>
      <c r="E514" s="9"/>
      <c r="F514" s="9"/>
      <c r="G514" s="9"/>
      <c r="I514" s="9"/>
    </row>
    <row r="515">
      <c r="A515" s="18"/>
      <c r="D515" s="9"/>
      <c r="E515" s="9"/>
      <c r="F515" s="9"/>
      <c r="G515" s="9"/>
      <c r="I515" s="9"/>
    </row>
    <row r="516">
      <c r="A516" s="18"/>
      <c r="D516" s="9"/>
      <c r="E516" s="9"/>
      <c r="F516" s="9"/>
      <c r="G516" s="9"/>
      <c r="I516" s="9"/>
    </row>
    <row r="517">
      <c r="A517" s="18"/>
      <c r="D517" s="9"/>
      <c r="E517" s="9"/>
      <c r="F517" s="9"/>
      <c r="G517" s="9"/>
      <c r="I517" s="9"/>
    </row>
    <row r="518">
      <c r="A518" s="18"/>
      <c r="D518" s="9"/>
      <c r="E518" s="9"/>
      <c r="F518" s="9"/>
      <c r="G518" s="9"/>
      <c r="I518" s="9"/>
    </row>
    <row r="519">
      <c r="A519" s="18"/>
      <c r="D519" s="9"/>
      <c r="E519" s="9"/>
      <c r="F519" s="9"/>
      <c r="G519" s="9"/>
      <c r="I519" s="9"/>
    </row>
    <row r="520">
      <c r="A520" s="18"/>
      <c r="D520" s="9"/>
      <c r="E520" s="9"/>
      <c r="F520" s="9"/>
      <c r="G520" s="9"/>
      <c r="I520" s="9"/>
    </row>
    <row r="521">
      <c r="A521" s="18"/>
      <c r="D521" s="9"/>
      <c r="E521" s="9"/>
      <c r="F521" s="9"/>
      <c r="G521" s="9"/>
      <c r="I521" s="9"/>
    </row>
    <row r="522">
      <c r="A522" s="18"/>
      <c r="D522" s="9"/>
      <c r="E522" s="9"/>
      <c r="F522" s="9"/>
      <c r="G522" s="9"/>
      <c r="I522" s="9"/>
    </row>
    <row r="523">
      <c r="A523" s="18"/>
      <c r="D523" s="9"/>
      <c r="E523" s="9"/>
      <c r="F523" s="9"/>
      <c r="G523" s="9"/>
      <c r="I523" s="9"/>
    </row>
    <row r="524">
      <c r="A524" s="18"/>
      <c r="D524" s="9"/>
      <c r="E524" s="9"/>
      <c r="F524" s="9"/>
      <c r="G524" s="9"/>
      <c r="I524" s="9"/>
    </row>
    <row r="525">
      <c r="A525" s="18"/>
      <c r="D525" s="9"/>
      <c r="E525" s="9"/>
      <c r="F525" s="9"/>
      <c r="G525" s="9"/>
      <c r="I525" s="9"/>
    </row>
    <row r="526">
      <c r="A526" s="18"/>
      <c r="D526" s="9"/>
      <c r="E526" s="9"/>
      <c r="F526" s="9"/>
      <c r="G526" s="9"/>
      <c r="I526" s="9"/>
    </row>
    <row r="527">
      <c r="A527" s="18"/>
      <c r="D527" s="9"/>
      <c r="E527" s="9"/>
      <c r="F527" s="9"/>
      <c r="G527" s="9"/>
      <c r="I527" s="9"/>
    </row>
    <row r="528">
      <c r="A528" s="18"/>
      <c r="D528" s="9"/>
      <c r="E528" s="9"/>
      <c r="F528" s="9"/>
      <c r="G528" s="9"/>
      <c r="I528" s="9"/>
    </row>
    <row r="529">
      <c r="A529" s="18"/>
      <c r="D529" s="9"/>
      <c r="E529" s="9"/>
      <c r="F529" s="9"/>
      <c r="G529" s="9"/>
      <c r="I529" s="9"/>
    </row>
    <row r="530">
      <c r="A530" s="18"/>
      <c r="D530" s="9"/>
      <c r="E530" s="9"/>
      <c r="F530" s="9"/>
      <c r="G530" s="9"/>
      <c r="I530" s="9"/>
    </row>
    <row r="531">
      <c r="A531" s="18"/>
      <c r="D531" s="9"/>
      <c r="E531" s="9"/>
      <c r="F531" s="9"/>
      <c r="G531" s="9"/>
      <c r="I531" s="9"/>
    </row>
    <row r="532">
      <c r="A532" s="18"/>
      <c r="D532" s="9"/>
      <c r="E532" s="9"/>
      <c r="F532" s="9"/>
      <c r="G532" s="9"/>
      <c r="I532" s="9"/>
    </row>
    <row r="533">
      <c r="A533" s="18"/>
      <c r="D533" s="9"/>
      <c r="E533" s="9"/>
      <c r="F533" s="9"/>
      <c r="G533" s="9"/>
      <c r="I533" s="9"/>
    </row>
    <row r="534">
      <c r="A534" s="18"/>
      <c r="D534" s="9"/>
      <c r="E534" s="9"/>
      <c r="F534" s="9"/>
      <c r="G534" s="9"/>
      <c r="I534" s="9"/>
    </row>
    <row r="535">
      <c r="A535" s="18"/>
      <c r="D535" s="9"/>
      <c r="E535" s="9"/>
      <c r="F535" s="9"/>
      <c r="G535" s="9"/>
      <c r="I535" s="9"/>
    </row>
    <row r="536">
      <c r="A536" s="18"/>
      <c r="D536" s="9"/>
      <c r="E536" s="9"/>
      <c r="F536" s="9"/>
      <c r="G536" s="9"/>
      <c r="I536" s="9"/>
    </row>
    <row r="537">
      <c r="A537" s="18"/>
      <c r="D537" s="9"/>
      <c r="E537" s="9"/>
      <c r="F537" s="9"/>
      <c r="G537" s="9"/>
      <c r="I537" s="9"/>
    </row>
    <row r="538">
      <c r="A538" s="18"/>
      <c r="D538" s="9"/>
      <c r="E538" s="9"/>
      <c r="F538" s="9"/>
      <c r="G538" s="9"/>
      <c r="I538" s="9"/>
    </row>
    <row r="539">
      <c r="A539" s="18"/>
      <c r="D539" s="9"/>
      <c r="E539" s="9"/>
      <c r="F539" s="9"/>
      <c r="G539" s="9"/>
      <c r="I539" s="9"/>
    </row>
    <row r="540">
      <c r="A540" s="18"/>
      <c r="D540" s="9"/>
      <c r="E540" s="9"/>
      <c r="F540" s="9"/>
      <c r="G540" s="9"/>
      <c r="I540" s="9"/>
    </row>
    <row r="541">
      <c r="A541" s="18"/>
      <c r="D541" s="9"/>
      <c r="E541" s="9"/>
      <c r="F541" s="9"/>
      <c r="G541" s="9"/>
      <c r="I541" s="9"/>
    </row>
    <row r="542">
      <c r="A542" s="18"/>
      <c r="D542" s="9"/>
      <c r="E542" s="9"/>
      <c r="F542" s="9"/>
      <c r="G542" s="9"/>
      <c r="I542" s="9"/>
    </row>
    <row r="543">
      <c r="A543" s="18"/>
      <c r="D543" s="9"/>
      <c r="E543" s="9"/>
      <c r="F543" s="9"/>
      <c r="G543" s="9"/>
      <c r="I543" s="9"/>
    </row>
    <row r="544">
      <c r="A544" s="18"/>
      <c r="D544" s="9"/>
      <c r="E544" s="9"/>
      <c r="F544" s="9"/>
      <c r="G544" s="9"/>
      <c r="I544" s="9"/>
    </row>
    <row r="545">
      <c r="A545" s="18"/>
      <c r="D545" s="9"/>
      <c r="E545" s="9"/>
      <c r="F545" s="9"/>
      <c r="G545" s="9"/>
      <c r="I545" s="9"/>
    </row>
    <row r="546">
      <c r="A546" s="18"/>
      <c r="D546" s="9"/>
      <c r="E546" s="9"/>
      <c r="F546" s="9"/>
      <c r="G546" s="9"/>
      <c r="I546" s="9"/>
    </row>
    <row r="547">
      <c r="A547" s="18"/>
      <c r="D547" s="9"/>
      <c r="E547" s="9"/>
      <c r="F547" s="9"/>
      <c r="G547" s="9"/>
      <c r="I547" s="9"/>
    </row>
    <row r="548">
      <c r="A548" s="18"/>
      <c r="D548" s="9"/>
      <c r="E548" s="9"/>
      <c r="F548" s="9"/>
      <c r="G548" s="9"/>
      <c r="I548" s="9"/>
    </row>
    <row r="549">
      <c r="A549" s="18"/>
      <c r="D549" s="9"/>
      <c r="E549" s="9"/>
      <c r="F549" s="9"/>
      <c r="G549" s="9"/>
      <c r="I549" s="9"/>
    </row>
    <row r="550">
      <c r="A550" s="18"/>
      <c r="D550" s="9"/>
      <c r="E550" s="9"/>
      <c r="F550" s="9"/>
      <c r="G550" s="9"/>
      <c r="I550" s="9"/>
    </row>
    <row r="551">
      <c r="A551" s="18"/>
      <c r="D551" s="9"/>
      <c r="E551" s="9"/>
      <c r="F551" s="9"/>
      <c r="G551" s="9"/>
      <c r="I551" s="9"/>
    </row>
    <row r="552">
      <c r="A552" s="18"/>
      <c r="D552" s="9"/>
      <c r="E552" s="9"/>
      <c r="F552" s="9"/>
      <c r="G552" s="9"/>
      <c r="I552" s="9"/>
    </row>
    <row r="553">
      <c r="A553" s="18"/>
      <c r="D553" s="9"/>
      <c r="E553" s="9"/>
      <c r="F553" s="9"/>
      <c r="G553" s="9"/>
      <c r="I553" s="9"/>
    </row>
    <row r="554">
      <c r="A554" s="18"/>
      <c r="D554" s="9"/>
      <c r="E554" s="9"/>
      <c r="F554" s="9"/>
      <c r="G554" s="9"/>
      <c r="I554" s="9"/>
    </row>
    <row r="555">
      <c r="A555" s="18"/>
      <c r="D555" s="9"/>
      <c r="E555" s="9"/>
      <c r="F555" s="9"/>
      <c r="G555" s="9"/>
      <c r="I555" s="9"/>
    </row>
    <row r="556">
      <c r="A556" s="18"/>
      <c r="D556" s="9"/>
      <c r="E556" s="9"/>
      <c r="F556" s="9"/>
      <c r="G556" s="9"/>
      <c r="I556" s="9"/>
    </row>
    <row r="557">
      <c r="A557" s="18"/>
      <c r="D557" s="9"/>
      <c r="E557" s="9"/>
      <c r="F557" s="9"/>
      <c r="G557" s="9"/>
      <c r="I557" s="9"/>
    </row>
    <row r="558">
      <c r="A558" s="18"/>
      <c r="D558" s="9"/>
      <c r="E558" s="9"/>
      <c r="F558" s="9"/>
      <c r="G558" s="9"/>
      <c r="I558" s="9"/>
    </row>
    <row r="559">
      <c r="A559" s="18"/>
      <c r="D559" s="9"/>
      <c r="E559" s="9"/>
      <c r="F559" s="9"/>
      <c r="G559" s="9"/>
      <c r="I559" s="9"/>
    </row>
    <row r="560">
      <c r="A560" s="18"/>
      <c r="D560" s="9"/>
      <c r="E560" s="9"/>
      <c r="F560" s="9"/>
      <c r="G560" s="9"/>
      <c r="I560" s="9"/>
    </row>
    <row r="561">
      <c r="A561" s="18"/>
      <c r="D561" s="9"/>
      <c r="E561" s="9"/>
      <c r="F561" s="9"/>
      <c r="G561" s="9"/>
      <c r="I561" s="9"/>
    </row>
    <row r="562">
      <c r="A562" s="18"/>
      <c r="D562" s="9"/>
      <c r="E562" s="9"/>
      <c r="F562" s="9"/>
      <c r="G562" s="9"/>
      <c r="I562" s="9"/>
    </row>
    <row r="563">
      <c r="A563" s="18"/>
      <c r="D563" s="9"/>
      <c r="E563" s="9"/>
      <c r="F563" s="9"/>
      <c r="G563" s="9"/>
      <c r="I563" s="9"/>
    </row>
    <row r="564">
      <c r="A564" s="18"/>
      <c r="D564" s="9"/>
      <c r="E564" s="9"/>
      <c r="F564" s="9"/>
      <c r="G564" s="9"/>
      <c r="I564" s="9"/>
    </row>
    <row r="565">
      <c r="A565" s="18"/>
      <c r="D565" s="9"/>
      <c r="E565" s="9"/>
      <c r="F565" s="9"/>
      <c r="G565" s="9"/>
      <c r="I565" s="9"/>
    </row>
    <row r="566">
      <c r="A566" s="18"/>
      <c r="D566" s="9"/>
      <c r="E566" s="9"/>
      <c r="F566" s="9"/>
      <c r="G566" s="9"/>
      <c r="I566" s="9"/>
    </row>
    <row r="567">
      <c r="A567" s="18"/>
      <c r="D567" s="9"/>
      <c r="E567" s="9"/>
      <c r="F567" s="9"/>
      <c r="G567" s="9"/>
      <c r="I567" s="9"/>
    </row>
    <row r="568">
      <c r="A568" s="18"/>
      <c r="D568" s="9"/>
      <c r="E568" s="9"/>
      <c r="F568" s="9"/>
      <c r="G568" s="9"/>
      <c r="I568" s="9"/>
    </row>
    <row r="569">
      <c r="A569" s="18"/>
      <c r="D569" s="9"/>
      <c r="E569" s="9"/>
      <c r="F569" s="9"/>
      <c r="G569" s="9"/>
      <c r="I569" s="9"/>
    </row>
    <row r="570">
      <c r="A570" s="18"/>
      <c r="D570" s="9"/>
      <c r="E570" s="9"/>
      <c r="F570" s="9"/>
      <c r="G570" s="9"/>
      <c r="I570" s="9"/>
    </row>
    <row r="571">
      <c r="A571" s="18"/>
      <c r="D571" s="9"/>
      <c r="E571" s="9"/>
      <c r="F571" s="9"/>
      <c r="G571" s="9"/>
      <c r="I571" s="9"/>
    </row>
    <row r="572">
      <c r="A572" s="18"/>
      <c r="D572" s="9"/>
      <c r="E572" s="9"/>
      <c r="F572" s="9"/>
      <c r="G572" s="9"/>
      <c r="I572" s="9"/>
    </row>
    <row r="573">
      <c r="A573" s="18"/>
      <c r="D573" s="9"/>
      <c r="E573" s="9"/>
      <c r="F573" s="9"/>
      <c r="G573" s="9"/>
      <c r="I573" s="9"/>
    </row>
    <row r="574">
      <c r="A574" s="18"/>
      <c r="D574" s="9"/>
      <c r="E574" s="9"/>
      <c r="F574" s="9"/>
      <c r="G574" s="9"/>
      <c r="I574" s="9"/>
    </row>
    <row r="575">
      <c r="A575" s="18"/>
      <c r="D575" s="9"/>
      <c r="E575" s="9"/>
      <c r="F575" s="9"/>
      <c r="G575" s="9"/>
      <c r="I575" s="9"/>
    </row>
    <row r="576">
      <c r="A576" s="18"/>
      <c r="D576" s="9"/>
      <c r="E576" s="9"/>
      <c r="F576" s="9"/>
      <c r="G576" s="9"/>
      <c r="I576" s="9"/>
    </row>
    <row r="577">
      <c r="A577" s="18"/>
      <c r="D577" s="9"/>
      <c r="E577" s="9"/>
      <c r="F577" s="9"/>
      <c r="G577" s="9"/>
      <c r="I577" s="9"/>
    </row>
    <row r="578">
      <c r="A578" s="18"/>
      <c r="D578" s="9"/>
      <c r="E578" s="9"/>
      <c r="F578" s="9"/>
      <c r="G578" s="9"/>
      <c r="I578" s="9"/>
    </row>
    <row r="579">
      <c r="A579" s="18"/>
      <c r="D579" s="9"/>
      <c r="E579" s="9"/>
      <c r="F579" s="9"/>
      <c r="G579" s="9"/>
      <c r="I579" s="9"/>
    </row>
    <row r="580">
      <c r="A580" s="18"/>
      <c r="D580" s="9"/>
      <c r="E580" s="9"/>
      <c r="F580" s="9"/>
      <c r="G580" s="9"/>
      <c r="I580" s="9"/>
    </row>
    <row r="581">
      <c r="A581" s="18"/>
      <c r="D581" s="9"/>
      <c r="E581" s="9"/>
      <c r="F581" s="9"/>
      <c r="G581" s="9"/>
      <c r="I581" s="9"/>
    </row>
    <row r="582">
      <c r="A582" s="18"/>
      <c r="D582" s="9"/>
      <c r="E582" s="9"/>
      <c r="F582" s="9"/>
      <c r="G582" s="9"/>
      <c r="I582" s="9"/>
    </row>
    <row r="583">
      <c r="A583" s="18"/>
      <c r="D583" s="9"/>
      <c r="E583" s="9"/>
      <c r="F583" s="9"/>
      <c r="G583" s="9"/>
      <c r="I583" s="9"/>
    </row>
    <row r="584">
      <c r="A584" s="18"/>
      <c r="D584" s="9"/>
      <c r="E584" s="9"/>
      <c r="F584" s="9"/>
      <c r="G584" s="9"/>
      <c r="I584" s="9"/>
    </row>
    <row r="585">
      <c r="A585" s="18"/>
      <c r="D585" s="9"/>
      <c r="E585" s="9"/>
      <c r="F585" s="9"/>
      <c r="G585" s="9"/>
      <c r="I585" s="9"/>
    </row>
    <row r="586">
      <c r="A586" s="18"/>
      <c r="D586" s="9"/>
      <c r="E586" s="9"/>
      <c r="F586" s="9"/>
      <c r="G586" s="9"/>
      <c r="I586" s="9"/>
    </row>
    <row r="587">
      <c r="A587" s="18"/>
      <c r="D587" s="9"/>
      <c r="E587" s="9"/>
      <c r="F587" s="9"/>
      <c r="G587" s="9"/>
      <c r="I587" s="9"/>
    </row>
    <row r="588">
      <c r="A588" s="18"/>
      <c r="D588" s="9"/>
      <c r="E588" s="9"/>
      <c r="F588" s="9"/>
      <c r="G588" s="9"/>
      <c r="I588" s="9"/>
    </row>
    <row r="589">
      <c r="A589" s="18"/>
      <c r="D589" s="9"/>
      <c r="E589" s="9"/>
      <c r="F589" s="9"/>
      <c r="G589" s="9"/>
      <c r="I589" s="9"/>
    </row>
    <row r="590">
      <c r="A590" s="18"/>
      <c r="D590" s="9"/>
      <c r="E590" s="9"/>
      <c r="F590" s="9"/>
      <c r="G590" s="9"/>
      <c r="I590" s="9"/>
    </row>
    <row r="591">
      <c r="A591" s="18"/>
      <c r="D591" s="9"/>
      <c r="E591" s="9"/>
      <c r="F591" s="9"/>
      <c r="G591" s="9"/>
      <c r="I591" s="9"/>
    </row>
    <row r="592">
      <c r="A592" s="18"/>
      <c r="D592" s="9"/>
      <c r="E592" s="9"/>
      <c r="F592" s="9"/>
      <c r="G592" s="9"/>
      <c r="I592" s="9"/>
    </row>
    <row r="593">
      <c r="A593" s="18"/>
      <c r="D593" s="9"/>
      <c r="E593" s="9"/>
      <c r="F593" s="9"/>
      <c r="G593" s="9"/>
      <c r="I593" s="9"/>
    </row>
    <row r="594">
      <c r="A594" s="18"/>
      <c r="D594" s="9"/>
      <c r="E594" s="9"/>
      <c r="F594" s="9"/>
      <c r="G594" s="9"/>
      <c r="I594" s="9"/>
    </row>
    <row r="595">
      <c r="A595" s="18"/>
      <c r="D595" s="9"/>
      <c r="E595" s="9"/>
      <c r="F595" s="9"/>
      <c r="G595" s="9"/>
      <c r="I595" s="9"/>
    </row>
    <row r="596">
      <c r="A596" s="18"/>
      <c r="D596" s="9"/>
      <c r="E596" s="9"/>
      <c r="F596" s="9"/>
      <c r="G596" s="9"/>
      <c r="I596" s="9"/>
    </row>
    <row r="597">
      <c r="A597" s="18"/>
      <c r="D597" s="9"/>
      <c r="E597" s="9"/>
      <c r="F597" s="9"/>
      <c r="G597" s="9"/>
      <c r="I597" s="9"/>
    </row>
    <row r="598">
      <c r="A598" s="18"/>
      <c r="D598" s="9"/>
      <c r="E598" s="9"/>
      <c r="F598" s="9"/>
      <c r="G598" s="9"/>
      <c r="I598" s="9"/>
    </row>
    <row r="599">
      <c r="A599" s="18"/>
      <c r="D599" s="9"/>
      <c r="E599" s="9"/>
      <c r="F599" s="9"/>
      <c r="G599" s="9"/>
      <c r="I599" s="9"/>
    </row>
    <row r="600">
      <c r="A600" s="18"/>
      <c r="D600" s="9"/>
      <c r="E600" s="9"/>
      <c r="F600" s="9"/>
      <c r="G600" s="9"/>
      <c r="I600" s="9"/>
    </row>
    <row r="601">
      <c r="A601" s="18"/>
      <c r="D601" s="9"/>
      <c r="E601" s="9"/>
      <c r="F601" s="9"/>
      <c r="G601" s="9"/>
      <c r="I601" s="9"/>
    </row>
    <row r="602">
      <c r="A602" s="18"/>
      <c r="D602" s="9"/>
      <c r="E602" s="9"/>
      <c r="F602" s="9"/>
      <c r="G602" s="9"/>
      <c r="I602" s="9"/>
    </row>
    <row r="603">
      <c r="A603" s="18"/>
      <c r="D603" s="9"/>
      <c r="E603" s="9"/>
      <c r="F603" s="9"/>
      <c r="G603" s="9"/>
      <c r="I603" s="9"/>
    </row>
    <row r="604">
      <c r="A604" s="18"/>
      <c r="D604" s="9"/>
      <c r="E604" s="9"/>
      <c r="F604" s="9"/>
      <c r="G604" s="9"/>
      <c r="I604" s="9"/>
    </row>
    <row r="605">
      <c r="A605" s="18"/>
      <c r="D605" s="9"/>
      <c r="E605" s="9"/>
      <c r="F605" s="9"/>
      <c r="G605" s="9"/>
      <c r="I605" s="9"/>
    </row>
    <row r="606">
      <c r="A606" s="18"/>
      <c r="D606" s="9"/>
      <c r="E606" s="9"/>
      <c r="F606" s="9"/>
      <c r="G606" s="9"/>
      <c r="I606" s="9"/>
    </row>
    <row r="607">
      <c r="A607" s="18"/>
      <c r="D607" s="9"/>
      <c r="E607" s="9"/>
      <c r="F607" s="9"/>
      <c r="G607" s="9"/>
      <c r="I607" s="9"/>
    </row>
    <row r="608">
      <c r="A608" s="18"/>
      <c r="D608" s="9"/>
      <c r="E608" s="9"/>
      <c r="F608" s="9"/>
      <c r="G608" s="9"/>
      <c r="I608" s="9"/>
    </row>
    <row r="609">
      <c r="A609" s="18"/>
      <c r="D609" s="9"/>
      <c r="E609" s="9"/>
      <c r="F609" s="9"/>
      <c r="G609" s="9"/>
      <c r="I609" s="9"/>
    </row>
    <row r="610">
      <c r="A610" s="18"/>
      <c r="D610" s="9"/>
      <c r="E610" s="9"/>
      <c r="F610" s="9"/>
      <c r="G610" s="9"/>
      <c r="I610" s="9"/>
    </row>
    <row r="611">
      <c r="A611" s="18"/>
      <c r="D611" s="9"/>
      <c r="E611" s="9"/>
      <c r="F611" s="9"/>
      <c r="G611" s="9"/>
      <c r="I611" s="9"/>
    </row>
    <row r="612">
      <c r="A612" s="18"/>
      <c r="D612" s="9"/>
      <c r="E612" s="9"/>
      <c r="F612" s="9"/>
      <c r="G612" s="9"/>
      <c r="I612" s="9"/>
    </row>
    <row r="613">
      <c r="A613" s="18"/>
      <c r="D613" s="9"/>
      <c r="E613" s="9"/>
      <c r="F613" s="9"/>
      <c r="G613" s="9"/>
      <c r="I613" s="9"/>
    </row>
    <row r="614">
      <c r="A614" s="18"/>
      <c r="D614" s="9"/>
      <c r="E614" s="9"/>
      <c r="F614" s="9"/>
      <c r="G614" s="9"/>
      <c r="I614" s="9"/>
    </row>
    <row r="615">
      <c r="A615" s="18"/>
      <c r="D615" s="9"/>
      <c r="E615" s="9"/>
      <c r="F615" s="9"/>
      <c r="G615" s="9"/>
      <c r="I615" s="9"/>
    </row>
    <row r="616">
      <c r="A616" s="18"/>
      <c r="D616" s="9"/>
      <c r="E616" s="9"/>
      <c r="F616" s="9"/>
      <c r="G616" s="9"/>
      <c r="I616" s="9"/>
    </row>
    <row r="617">
      <c r="A617" s="18"/>
      <c r="D617" s="9"/>
      <c r="E617" s="9"/>
      <c r="F617" s="9"/>
      <c r="G617" s="9"/>
      <c r="I617" s="9"/>
    </row>
    <row r="618">
      <c r="A618" s="18"/>
      <c r="D618" s="9"/>
      <c r="E618" s="9"/>
      <c r="F618" s="9"/>
      <c r="G618" s="9"/>
      <c r="I618" s="9"/>
    </row>
    <row r="619">
      <c r="A619" s="18"/>
      <c r="D619" s="9"/>
      <c r="E619" s="9"/>
      <c r="F619" s="9"/>
      <c r="G619" s="9"/>
      <c r="I619" s="9"/>
    </row>
    <row r="620">
      <c r="A620" s="18"/>
      <c r="D620" s="9"/>
      <c r="E620" s="9"/>
      <c r="F620" s="9"/>
      <c r="G620" s="9"/>
      <c r="I620" s="9"/>
    </row>
    <row r="621">
      <c r="A621" s="18"/>
      <c r="D621" s="9"/>
      <c r="E621" s="9"/>
      <c r="F621" s="9"/>
      <c r="G621" s="9"/>
      <c r="I621" s="9"/>
    </row>
    <row r="622">
      <c r="A622" s="18"/>
      <c r="D622" s="9"/>
      <c r="E622" s="9"/>
      <c r="F622" s="9"/>
      <c r="G622" s="9"/>
      <c r="I622" s="9"/>
    </row>
    <row r="623">
      <c r="A623" s="18"/>
      <c r="D623" s="9"/>
      <c r="E623" s="9"/>
      <c r="F623" s="9"/>
      <c r="G623" s="9"/>
      <c r="I623" s="9"/>
    </row>
    <row r="624">
      <c r="A624" s="18"/>
      <c r="D624" s="9"/>
      <c r="E624" s="9"/>
      <c r="F624" s="9"/>
      <c r="G624" s="9"/>
      <c r="I624" s="9"/>
    </row>
    <row r="625">
      <c r="A625" s="18"/>
      <c r="D625" s="9"/>
      <c r="E625" s="9"/>
      <c r="F625" s="9"/>
      <c r="G625" s="9"/>
      <c r="I625" s="9"/>
    </row>
    <row r="626">
      <c r="A626" s="18"/>
      <c r="D626" s="9"/>
      <c r="E626" s="9"/>
      <c r="F626" s="9"/>
      <c r="G626" s="9"/>
      <c r="I626" s="9"/>
    </row>
    <row r="627">
      <c r="A627" s="18"/>
      <c r="D627" s="9"/>
      <c r="E627" s="9"/>
      <c r="F627" s="9"/>
      <c r="G627" s="9"/>
      <c r="I627" s="9"/>
    </row>
    <row r="628">
      <c r="A628" s="18"/>
      <c r="D628" s="9"/>
      <c r="E628" s="9"/>
      <c r="F628" s="9"/>
      <c r="G628" s="9"/>
      <c r="I628" s="9"/>
    </row>
    <row r="629">
      <c r="A629" s="18"/>
      <c r="D629" s="9"/>
      <c r="E629" s="9"/>
      <c r="F629" s="9"/>
      <c r="G629" s="9"/>
      <c r="I629" s="9"/>
    </row>
    <row r="630">
      <c r="A630" s="18"/>
      <c r="D630" s="9"/>
      <c r="E630" s="9"/>
      <c r="F630" s="9"/>
      <c r="G630" s="9"/>
      <c r="I630" s="9"/>
    </row>
    <row r="631">
      <c r="A631" s="18"/>
      <c r="D631" s="9"/>
      <c r="E631" s="9"/>
      <c r="F631" s="9"/>
      <c r="G631" s="9"/>
      <c r="I631" s="9"/>
    </row>
    <row r="632">
      <c r="A632" s="18"/>
      <c r="D632" s="9"/>
      <c r="E632" s="9"/>
      <c r="F632" s="9"/>
      <c r="G632" s="9"/>
      <c r="I632" s="9"/>
    </row>
    <row r="633">
      <c r="A633" s="18"/>
      <c r="D633" s="9"/>
      <c r="E633" s="9"/>
      <c r="F633" s="9"/>
      <c r="G633" s="9"/>
      <c r="I633" s="9"/>
    </row>
    <row r="634">
      <c r="A634" s="18"/>
      <c r="D634" s="9"/>
      <c r="E634" s="9"/>
      <c r="F634" s="9"/>
      <c r="G634" s="9"/>
      <c r="I634" s="9"/>
    </row>
    <row r="635">
      <c r="A635" s="18"/>
      <c r="D635" s="9"/>
      <c r="E635" s="9"/>
      <c r="F635" s="9"/>
      <c r="G635" s="9"/>
      <c r="I635" s="9"/>
    </row>
    <row r="636">
      <c r="A636" s="18"/>
      <c r="D636" s="9"/>
      <c r="E636" s="9"/>
      <c r="F636" s="9"/>
      <c r="G636" s="9"/>
      <c r="I636" s="9"/>
    </row>
    <row r="637">
      <c r="A637" s="18"/>
      <c r="D637" s="9"/>
      <c r="E637" s="9"/>
      <c r="F637" s="9"/>
      <c r="G637" s="9"/>
      <c r="I637" s="9"/>
    </row>
    <row r="638">
      <c r="A638" s="18"/>
      <c r="D638" s="9"/>
      <c r="E638" s="9"/>
      <c r="F638" s="9"/>
      <c r="G638" s="9"/>
      <c r="I638" s="9"/>
    </row>
    <row r="639">
      <c r="A639" s="18"/>
      <c r="D639" s="9"/>
      <c r="E639" s="9"/>
      <c r="F639" s="9"/>
      <c r="G639" s="9"/>
      <c r="I639" s="9"/>
    </row>
    <row r="640">
      <c r="A640" s="18"/>
      <c r="D640" s="9"/>
      <c r="E640" s="9"/>
      <c r="F640" s="9"/>
      <c r="G640" s="9"/>
      <c r="I640" s="9"/>
    </row>
    <row r="641">
      <c r="A641" s="18"/>
      <c r="D641" s="9"/>
      <c r="E641" s="9"/>
      <c r="F641" s="9"/>
      <c r="G641" s="9"/>
      <c r="I641" s="9"/>
    </row>
    <row r="642">
      <c r="A642" s="18"/>
      <c r="D642" s="9"/>
      <c r="E642" s="9"/>
      <c r="F642" s="9"/>
      <c r="G642" s="9"/>
      <c r="I642" s="9"/>
    </row>
    <row r="643">
      <c r="A643" s="18"/>
      <c r="D643" s="9"/>
      <c r="E643" s="9"/>
      <c r="F643" s="9"/>
      <c r="G643" s="9"/>
      <c r="I643" s="9"/>
    </row>
    <row r="644">
      <c r="A644" s="18"/>
      <c r="D644" s="9"/>
      <c r="E644" s="9"/>
      <c r="F644" s="9"/>
      <c r="G644" s="9"/>
      <c r="I644" s="9"/>
    </row>
    <row r="645">
      <c r="A645" s="18"/>
      <c r="D645" s="9"/>
      <c r="E645" s="9"/>
      <c r="F645" s="9"/>
      <c r="G645" s="9"/>
      <c r="I645" s="9"/>
    </row>
    <row r="646">
      <c r="A646" s="18"/>
      <c r="D646" s="9"/>
      <c r="E646" s="9"/>
      <c r="F646" s="9"/>
      <c r="G646" s="9"/>
      <c r="I646" s="9"/>
    </row>
    <row r="647">
      <c r="A647" s="18"/>
      <c r="D647" s="9"/>
      <c r="E647" s="9"/>
      <c r="F647" s="9"/>
      <c r="G647" s="9"/>
      <c r="I647" s="9"/>
    </row>
    <row r="648">
      <c r="A648" s="18"/>
      <c r="D648" s="9"/>
      <c r="E648" s="9"/>
      <c r="F648" s="9"/>
      <c r="G648" s="9"/>
      <c r="I648" s="9"/>
    </row>
    <row r="649">
      <c r="A649" s="18"/>
      <c r="D649" s="9"/>
      <c r="E649" s="9"/>
      <c r="F649" s="9"/>
      <c r="G649" s="9"/>
      <c r="I649" s="9"/>
    </row>
    <row r="650">
      <c r="A650" s="18"/>
      <c r="D650" s="9"/>
      <c r="E650" s="9"/>
      <c r="F650" s="9"/>
      <c r="G650" s="9"/>
      <c r="I650" s="9"/>
    </row>
    <row r="651">
      <c r="A651" s="18"/>
      <c r="D651" s="9"/>
      <c r="E651" s="9"/>
      <c r="F651" s="9"/>
      <c r="G651" s="9"/>
      <c r="I651" s="9"/>
    </row>
    <row r="652">
      <c r="A652" s="18"/>
      <c r="D652" s="9"/>
      <c r="E652" s="9"/>
      <c r="F652" s="9"/>
      <c r="G652" s="9"/>
      <c r="I652" s="9"/>
    </row>
    <row r="653">
      <c r="A653" s="18"/>
      <c r="D653" s="9"/>
      <c r="E653" s="9"/>
      <c r="F653" s="9"/>
      <c r="G653" s="9"/>
      <c r="I653" s="9"/>
    </row>
    <row r="654">
      <c r="A654" s="18"/>
      <c r="D654" s="9"/>
      <c r="E654" s="9"/>
      <c r="F654" s="9"/>
      <c r="G654" s="9"/>
      <c r="I654" s="9"/>
    </row>
    <row r="655">
      <c r="A655" s="18"/>
      <c r="D655" s="9"/>
      <c r="E655" s="9"/>
      <c r="F655" s="9"/>
      <c r="G655" s="9"/>
      <c r="I655" s="9"/>
    </row>
    <row r="656">
      <c r="A656" s="18"/>
      <c r="D656" s="9"/>
      <c r="E656" s="9"/>
      <c r="F656" s="9"/>
      <c r="G656" s="9"/>
      <c r="I656" s="9"/>
    </row>
    <row r="657">
      <c r="A657" s="18"/>
      <c r="D657" s="9"/>
      <c r="E657" s="9"/>
      <c r="F657" s="9"/>
      <c r="G657" s="9"/>
      <c r="I657" s="9"/>
    </row>
    <row r="658">
      <c r="A658" s="18"/>
      <c r="D658" s="9"/>
      <c r="E658" s="9"/>
      <c r="F658" s="9"/>
      <c r="G658" s="9"/>
      <c r="I658" s="9"/>
    </row>
    <row r="659">
      <c r="A659" s="18"/>
      <c r="D659" s="9"/>
      <c r="E659" s="9"/>
      <c r="F659" s="9"/>
      <c r="G659" s="9"/>
      <c r="I659" s="9"/>
    </row>
    <row r="660">
      <c r="A660" s="18"/>
      <c r="D660" s="9"/>
      <c r="E660" s="9"/>
      <c r="F660" s="9"/>
      <c r="G660" s="9"/>
      <c r="I660" s="9"/>
    </row>
    <row r="661">
      <c r="A661" s="18"/>
      <c r="D661" s="9"/>
      <c r="E661" s="9"/>
      <c r="F661" s="9"/>
      <c r="G661" s="9"/>
      <c r="I661" s="9"/>
    </row>
    <row r="662">
      <c r="A662" s="18"/>
      <c r="D662" s="9"/>
      <c r="E662" s="9"/>
      <c r="F662" s="9"/>
      <c r="G662" s="9"/>
      <c r="I662" s="9"/>
    </row>
    <row r="663">
      <c r="A663" s="18"/>
      <c r="D663" s="9"/>
      <c r="E663" s="9"/>
      <c r="F663" s="9"/>
      <c r="G663" s="9"/>
      <c r="I663" s="9"/>
    </row>
    <row r="664">
      <c r="A664" s="18"/>
      <c r="D664" s="9"/>
      <c r="E664" s="9"/>
      <c r="F664" s="9"/>
      <c r="G664" s="9"/>
      <c r="I664" s="9"/>
    </row>
    <row r="665">
      <c r="A665" s="18"/>
      <c r="D665" s="9"/>
      <c r="E665" s="9"/>
      <c r="F665" s="9"/>
      <c r="G665" s="9"/>
      <c r="I665" s="9"/>
    </row>
    <row r="666">
      <c r="A666" s="18"/>
      <c r="D666" s="9"/>
      <c r="E666" s="9"/>
      <c r="F666" s="9"/>
      <c r="G666" s="9"/>
      <c r="I666" s="9"/>
    </row>
    <row r="667">
      <c r="A667" s="18"/>
      <c r="D667" s="9"/>
      <c r="E667" s="9"/>
      <c r="F667" s="9"/>
      <c r="G667" s="9"/>
      <c r="I667" s="9"/>
    </row>
    <row r="668">
      <c r="A668" s="18"/>
      <c r="D668" s="9"/>
      <c r="E668" s="9"/>
      <c r="F668" s="9"/>
      <c r="G668" s="9"/>
      <c r="I668" s="9"/>
    </row>
    <row r="669">
      <c r="A669" s="18"/>
      <c r="D669" s="9"/>
      <c r="E669" s="9"/>
      <c r="F669" s="9"/>
      <c r="G669" s="9"/>
      <c r="I669" s="9"/>
    </row>
    <row r="670">
      <c r="A670" s="18"/>
      <c r="D670" s="9"/>
      <c r="E670" s="9"/>
      <c r="F670" s="9"/>
      <c r="G670" s="9"/>
      <c r="I670" s="9"/>
    </row>
    <row r="671">
      <c r="A671" s="18"/>
      <c r="D671" s="9"/>
      <c r="E671" s="9"/>
      <c r="F671" s="9"/>
      <c r="G671" s="9"/>
      <c r="I671" s="9"/>
    </row>
    <row r="672">
      <c r="A672" s="18"/>
      <c r="D672" s="9"/>
      <c r="E672" s="9"/>
      <c r="F672" s="9"/>
      <c r="G672" s="9"/>
      <c r="I672" s="9"/>
    </row>
    <row r="673">
      <c r="A673" s="18"/>
      <c r="D673" s="9"/>
      <c r="E673" s="9"/>
      <c r="F673" s="9"/>
      <c r="G673" s="9"/>
      <c r="I673" s="9"/>
    </row>
    <row r="674">
      <c r="A674" s="18"/>
      <c r="D674" s="9"/>
      <c r="E674" s="9"/>
      <c r="F674" s="9"/>
      <c r="G674" s="9"/>
      <c r="I674" s="9"/>
    </row>
    <row r="675">
      <c r="A675" s="18"/>
      <c r="D675" s="9"/>
      <c r="E675" s="9"/>
      <c r="F675" s="9"/>
      <c r="G675" s="9"/>
      <c r="I675" s="9"/>
    </row>
    <row r="676">
      <c r="A676" s="18"/>
      <c r="D676" s="9"/>
      <c r="E676" s="9"/>
      <c r="F676" s="9"/>
      <c r="G676" s="9"/>
      <c r="I676" s="9"/>
    </row>
    <row r="677">
      <c r="A677" s="18"/>
      <c r="D677" s="9"/>
      <c r="E677" s="9"/>
      <c r="F677" s="9"/>
      <c r="G677" s="9"/>
      <c r="I677" s="9"/>
    </row>
    <row r="678">
      <c r="A678" s="18"/>
      <c r="D678" s="9"/>
      <c r="E678" s="9"/>
      <c r="F678" s="9"/>
      <c r="G678" s="9"/>
      <c r="I678" s="9"/>
    </row>
    <row r="679">
      <c r="A679" s="18"/>
      <c r="D679" s="9"/>
      <c r="E679" s="9"/>
      <c r="F679" s="9"/>
      <c r="G679" s="9"/>
      <c r="I679" s="9"/>
    </row>
    <row r="680">
      <c r="A680" s="18"/>
      <c r="D680" s="9"/>
      <c r="E680" s="9"/>
      <c r="F680" s="9"/>
      <c r="G680" s="9"/>
      <c r="I680" s="9"/>
    </row>
    <row r="681">
      <c r="A681" s="18"/>
      <c r="D681" s="9"/>
      <c r="E681" s="9"/>
      <c r="F681" s="9"/>
      <c r="G681" s="9"/>
      <c r="I681" s="9"/>
    </row>
    <row r="682">
      <c r="A682" s="18"/>
      <c r="D682" s="9"/>
      <c r="E682" s="9"/>
      <c r="F682" s="9"/>
      <c r="G682" s="9"/>
      <c r="I682" s="9"/>
    </row>
    <row r="683">
      <c r="A683" s="18"/>
      <c r="D683" s="9"/>
      <c r="E683" s="9"/>
      <c r="F683" s="9"/>
      <c r="G683" s="9"/>
      <c r="I683" s="9"/>
    </row>
    <row r="684">
      <c r="A684" s="18"/>
      <c r="D684" s="9"/>
      <c r="E684" s="9"/>
      <c r="F684" s="9"/>
      <c r="G684" s="9"/>
      <c r="I684" s="9"/>
    </row>
    <row r="685">
      <c r="A685" s="18"/>
      <c r="D685" s="9"/>
      <c r="E685" s="9"/>
      <c r="F685" s="9"/>
      <c r="G685" s="9"/>
      <c r="I685" s="9"/>
    </row>
    <row r="686">
      <c r="A686" s="18"/>
      <c r="D686" s="9"/>
      <c r="E686" s="9"/>
      <c r="F686" s="9"/>
      <c r="G686" s="9"/>
      <c r="I686" s="9"/>
    </row>
    <row r="687">
      <c r="A687" s="18"/>
      <c r="D687" s="9"/>
      <c r="E687" s="9"/>
      <c r="F687" s="9"/>
      <c r="G687" s="9"/>
      <c r="I687" s="9"/>
    </row>
    <row r="688">
      <c r="A688" s="18"/>
      <c r="D688" s="9"/>
      <c r="E688" s="9"/>
      <c r="F688" s="9"/>
      <c r="G688" s="9"/>
      <c r="I688" s="9"/>
    </row>
    <row r="689">
      <c r="A689" s="18"/>
      <c r="D689" s="9"/>
      <c r="E689" s="9"/>
      <c r="F689" s="9"/>
      <c r="G689" s="9"/>
      <c r="I689" s="9"/>
    </row>
    <row r="690">
      <c r="A690" s="18"/>
      <c r="D690" s="9"/>
      <c r="E690" s="9"/>
      <c r="F690" s="9"/>
      <c r="G690" s="9"/>
      <c r="I690" s="9"/>
    </row>
    <row r="691">
      <c r="A691" s="18"/>
      <c r="D691" s="9"/>
      <c r="E691" s="9"/>
      <c r="F691" s="9"/>
      <c r="G691" s="9"/>
      <c r="I691" s="9"/>
    </row>
    <row r="692">
      <c r="A692" s="18"/>
      <c r="D692" s="9"/>
      <c r="E692" s="9"/>
      <c r="F692" s="9"/>
      <c r="G692" s="9"/>
      <c r="I692" s="9"/>
    </row>
    <row r="693">
      <c r="A693" s="18"/>
      <c r="D693" s="9"/>
      <c r="E693" s="9"/>
      <c r="F693" s="9"/>
      <c r="G693" s="9"/>
      <c r="I693" s="9"/>
    </row>
    <row r="694">
      <c r="A694" s="18"/>
      <c r="D694" s="9"/>
      <c r="E694" s="9"/>
      <c r="F694" s="9"/>
      <c r="G694" s="9"/>
      <c r="I694" s="9"/>
    </row>
    <row r="695">
      <c r="A695" s="18"/>
      <c r="D695" s="9"/>
      <c r="E695" s="9"/>
      <c r="F695" s="9"/>
      <c r="G695" s="9"/>
      <c r="I695" s="9"/>
    </row>
    <row r="696">
      <c r="A696" s="18"/>
      <c r="D696" s="9"/>
      <c r="E696" s="9"/>
      <c r="F696" s="9"/>
      <c r="G696" s="9"/>
      <c r="I696" s="9"/>
    </row>
    <row r="697">
      <c r="A697" s="18"/>
      <c r="D697" s="9"/>
      <c r="E697" s="9"/>
      <c r="F697" s="9"/>
      <c r="G697" s="9"/>
      <c r="I697" s="9"/>
    </row>
    <row r="698">
      <c r="A698" s="18"/>
      <c r="D698" s="9"/>
      <c r="E698" s="9"/>
      <c r="F698" s="9"/>
      <c r="G698" s="9"/>
      <c r="I698" s="9"/>
    </row>
    <row r="699">
      <c r="A699" s="18"/>
      <c r="D699" s="9"/>
      <c r="E699" s="9"/>
      <c r="F699" s="9"/>
      <c r="G699" s="9"/>
      <c r="I699" s="9"/>
    </row>
    <row r="700">
      <c r="A700" s="18"/>
      <c r="D700" s="9"/>
      <c r="E700" s="9"/>
      <c r="F700" s="9"/>
      <c r="G700" s="9"/>
      <c r="I700" s="9"/>
    </row>
    <row r="701">
      <c r="A701" s="18"/>
      <c r="D701" s="9"/>
      <c r="E701" s="9"/>
      <c r="F701" s="9"/>
      <c r="G701" s="9"/>
      <c r="I701" s="9"/>
    </row>
    <row r="702">
      <c r="A702" s="18"/>
      <c r="D702" s="9"/>
      <c r="E702" s="9"/>
      <c r="F702" s="9"/>
      <c r="G702" s="9"/>
      <c r="I702" s="9"/>
    </row>
    <row r="703">
      <c r="A703" s="18"/>
      <c r="D703" s="9"/>
      <c r="E703" s="9"/>
      <c r="F703" s="9"/>
      <c r="G703" s="9"/>
      <c r="I703" s="9"/>
    </row>
    <row r="704">
      <c r="A704" s="18"/>
      <c r="D704" s="9"/>
      <c r="E704" s="9"/>
      <c r="F704" s="9"/>
      <c r="G704" s="9"/>
      <c r="I704" s="9"/>
    </row>
    <row r="705">
      <c r="A705" s="18"/>
      <c r="D705" s="9"/>
      <c r="E705" s="9"/>
      <c r="F705" s="9"/>
      <c r="G705" s="9"/>
      <c r="I705" s="9"/>
    </row>
    <row r="706">
      <c r="A706" s="18"/>
      <c r="D706" s="9"/>
      <c r="E706" s="9"/>
      <c r="F706" s="9"/>
      <c r="G706" s="9"/>
      <c r="I706" s="9"/>
    </row>
    <row r="707">
      <c r="A707" s="18"/>
      <c r="D707" s="9"/>
      <c r="E707" s="9"/>
      <c r="F707" s="9"/>
      <c r="G707" s="9"/>
      <c r="I707" s="9"/>
    </row>
    <row r="708">
      <c r="A708" s="18"/>
      <c r="D708" s="9"/>
      <c r="E708" s="9"/>
      <c r="F708" s="9"/>
      <c r="G708" s="9"/>
      <c r="I708" s="9"/>
    </row>
    <row r="709">
      <c r="A709" s="18"/>
      <c r="D709" s="9"/>
      <c r="E709" s="9"/>
      <c r="F709" s="9"/>
      <c r="G709" s="9"/>
      <c r="I709" s="9"/>
    </row>
    <row r="710">
      <c r="A710" s="18"/>
      <c r="D710" s="9"/>
      <c r="E710" s="9"/>
      <c r="F710" s="9"/>
      <c r="G710" s="9"/>
      <c r="I710" s="9"/>
    </row>
    <row r="711">
      <c r="A711" s="18"/>
      <c r="D711" s="9"/>
      <c r="E711" s="9"/>
      <c r="F711" s="9"/>
      <c r="G711" s="9"/>
      <c r="I711" s="9"/>
    </row>
    <row r="712">
      <c r="A712" s="18"/>
      <c r="D712" s="9"/>
      <c r="E712" s="9"/>
      <c r="F712" s="9"/>
      <c r="G712" s="9"/>
      <c r="I712" s="9"/>
    </row>
    <row r="713">
      <c r="A713" s="18"/>
      <c r="D713" s="9"/>
      <c r="E713" s="9"/>
      <c r="F713" s="9"/>
      <c r="G713" s="9"/>
      <c r="I713" s="9"/>
    </row>
    <row r="714">
      <c r="A714" s="18"/>
      <c r="D714" s="9"/>
      <c r="E714" s="9"/>
      <c r="F714" s="9"/>
      <c r="G714" s="9"/>
      <c r="I714" s="9"/>
    </row>
    <row r="715">
      <c r="A715" s="18"/>
      <c r="D715" s="9"/>
      <c r="E715" s="9"/>
      <c r="F715" s="9"/>
      <c r="G715" s="9"/>
      <c r="I715" s="9"/>
    </row>
    <row r="716">
      <c r="A716" s="18"/>
      <c r="D716" s="9"/>
      <c r="E716" s="9"/>
      <c r="F716" s="9"/>
      <c r="G716" s="9"/>
      <c r="I716" s="9"/>
    </row>
    <row r="717">
      <c r="A717" s="18"/>
      <c r="D717" s="9"/>
      <c r="E717" s="9"/>
      <c r="F717" s="9"/>
      <c r="G717" s="9"/>
      <c r="I717" s="9"/>
    </row>
    <row r="718">
      <c r="A718" s="18"/>
      <c r="D718" s="9"/>
      <c r="E718" s="9"/>
      <c r="F718" s="9"/>
      <c r="G718" s="9"/>
      <c r="I718" s="9"/>
    </row>
    <row r="719">
      <c r="A719" s="18"/>
      <c r="D719" s="9"/>
      <c r="E719" s="9"/>
      <c r="F719" s="9"/>
      <c r="G719" s="9"/>
      <c r="I719" s="9"/>
    </row>
    <row r="720">
      <c r="A720" s="18"/>
      <c r="D720" s="9"/>
      <c r="E720" s="9"/>
      <c r="F720" s="9"/>
      <c r="G720" s="9"/>
      <c r="I720" s="9"/>
    </row>
    <row r="721">
      <c r="A721" s="18"/>
      <c r="D721" s="9"/>
      <c r="E721" s="9"/>
      <c r="F721" s="9"/>
      <c r="G721" s="9"/>
      <c r="I721" s="9"/>
    </row>
    <row r="722">
      <c r="A722" s="18"/>
      <c r="D722" s="9"/>
      <c r="E722" s="9"/>
      <c r="F722" s="9"/>
      <c r="G722" s="9"/>
      <c r="I722" s="9"/>
    </row>
    <row r="723">
      <c r="A723" s="18"/>
      <c r="D723" s="9"/>
      <c r="E723" s="9"/>
      <c r="F723" s="9"/>
      <c r="G723" s="9"/>
      <c r="I723" s="9"/>
    </row>
    <row r="724">
      <c r="A724" s="18"/>
      <c r="D724" s="9"/>
      <c r="E724" s="9"/>
      <c r="F724" s="9"/>
      <c r="G724" s="9"/>
      <c r="I724" s="9"/>
    </row>
    <row r="725">
      <c r="A725" s="18"/>
      <c r="D725" s="9"/>
      <c r="E725" s="9"/>
      <c r="F725" s="9"/>
      <c r="G725" s="9"/>
      <c r="I725" s="9"/>
    </row>
    <row r="726">
      <c r="A726" s="18"/>
      <c r="D726" s="9"/>
      <c r="E726" s="9"/>
      <c r="F726" s="9"/>
      <c r="G726" s="9"/>
      <c r="I726" s="9"/>
    </row>
    <row r="727">
      <c r="A727" s="18"/>
      <c r="D727" s="9"/>
      <c r="E727" s="9"/>
      <c r="F727" s="9"/>
      <c r="G727" s="9"/>
      <c r="I727" s="9"/>
    </row>
    <row r="728">
      <c r="A728" s="18"/>
      <c r="D728" s="9"/>
      <c r="E728" s="9"/>
      <c r="F728" s="9"/>
      <c r="G728" s="9"/>
      <c r="I728" s="9"/>
    </row>
    <row r="729">
      <c r="A729" s="18"/>
      <c r="D729" s="9"/>
      <c r="E729" s="9"/>
      <c r="F729" s="9"/>
      <c r="G729" s="9"/>
      <c r="I729" s="9"/>
    </row>
    <row r="730">
      <c r="A730" s="18"/>
      <c r="D730" s="9"/>
      <c r="E730" s="9"/>
      <c r="F730" s="9"/>
      <c r="G730" s="9"/>
      <c r="I730" s="9"/>
    </row>
    <row r="731">
      <c r="A731" s="18"/>
      <c r="D731" s="9"/>
      <c r="E731" s="9"/>
      <c r="F731" s="9"/>
      <c r="G731" s="9"/>
      <c r="I731" s="9"/>
    </row>
    <row r="732">
      <c r="A732" s="18"/>
      <c r="D732" s="9"/>
      <c r="E732" s="9"/>
      <c r="F732" s="9"/>
      <c r="G732" s="9"/>
      <c r="I732" s="9"/>
    </row>
    <row r="733">
      <c r="A733" s="18"/>
      <c r="D733" s="9"/>
      <c r="E733" s="9"/>
      <c r="F733" s="9"/>
      <c r="G733" s="9"/>
      <c r="I733" s="9"/>
    </row>
    <row r="734">
      <c r="A734" s="18"/>
      <c r="D734" s="9"/>
      <c r="E734" s="9"/>
      <c r="F734" s="9"/>
      <c r="G734" s="9"/>
      <c r="I734" s="9"/>
    </row>
    <row r="735">
      <c r="A735" s="18"/>
      <c r="D735" s="9"/>
      <c r="E735" s="9"/>
      <c r="F735" s="9"/>
      <c r="G735" s="9"/>
      <c r="I735" s="9"/>
    </row>
    <row r="736">
      <c r="A736" s="18"/>
      <c r="D736" s="9"/>
      <c r="E736" s="9"/>
      <c r="F736" s="9"/>
      <c r="G736" s="9"/>
      <c r="I736" s="9"/>
    </row>
    <row r="737">
      <c r="A737" s="18"/>
      <c r="D737" s="9"/>
      <c r="E737" s="9"/>
      <c r="F737" s="9"/>
      <c r="G737" s="9"/>
      <c r="I737" s="9"/>
    </row>
    <row r="738">
      <c r="A738" s="18"/>
      <c r="D738" s="9"/>
      <c r="E738" s="9"/>
      <c r="F738" s="9"/>
      <c r="G738" s="9"/>
      <c r="I738" s="9"/>
    </row>
    <row r="739">
      <c r="A739" s="18"/>
      <c r="D739" s="9"/>
      <c r="E739" s="9"/>
      <c r="F739" s="9"/>
      <c r="G739" s="9"/>
      <c r="I739" s="9"/>
    </row>
    <row r="740">
      <c r="A740" s="18"/>
      <c r="D740" s="9"/>
      <c r="E740" s="9"/>
      <c r="F740" s="9"/>
      <c r="G740" s="9"/>
      <c r="I740" s="9"/>
    </row>
    <row r="741">
      <c r="A741" s="18"/>
      <c r="D741" s="9"/>
      <c r="E741" s="9"/>
      <c r="F741" s="9"/>
      <c r="G741" s="9"/>
      <c r="I741" s="9"/>
    </row>
    <row r="742">
      <c r="A742" s="18"/>
      <c r="D742" s="9"/>
      <c r="E742" s="9"/>
      <c r="F742" s="9"/>
      <c r="G742" s="9"/>
      <c r="I742" s="9"/>
    </row>
    <row r="743">
      <c r="A743" s="18"/>
      <c r="D743" s="9"/>
      <c r="E743" s="9"/>
      <c r="F743" s="9"/>
      <c r="G743" s="9"/>
      <c r="I743" s="9"/>
    </row>
    <row r="744">
      <c r="A744" s="18"/>
      <c r="D744" s="9"/>
      <c r="E744" s="9"/>
      <c r="F744" s="9"/>
      <c r="G744" s="9"/>
      <c r="I744" s="9"/>
    </row>
    <row r="745">
      <c r="A745" s="18"/>
      <c r="D745" s="9"/>
      <c r="E745" s="9"/>
      <c r="F745" s="9"/>
      <c r="G745" s="9"/>
      <c r="I745" s="9"/>
    </row>
    <row r="746">
      <c r="A746" s="18"/>
      <c r="D746" s="9"/>
      <c r="E746" s="9"/>
      <c r="F746" s="9"/>
      <c r="G746" s="9"/>
      <c r="I746" s="9"/>
    </row>
    <row r="747">
      <c r="A747" s="18"/>
      <c r="D747" s="9"/>
      <c r="E747" s="9"/>
      <c r="F747" s="9"/>
      <c r="G747" s="9"/>
      <c r="I747" s="9"/>
    </row>
    <row r="748">
      <c r="A748" s="18"/>
      <c r="D748" s="9"/>
      <c r="E748" s="9"/>
      <c r="F748" s="9"/>
      <c r="G748" s="9"/>
      <c r="I748" s="9"/>
    </row>
    <row r="749">
      <c r="A749" s="18"/>
      <c r="D749" s="9"/>
      <c r="E749" s="9"/>
      <c r="F749" s="9"/>
      <c r="G749" s="9"/>
      <c r="I749" s="9"/>
    </row>
    <row r="750">
      <c r="A750" s="18"/>
      <c r="D750" s="9"/>
      <c r="E750" s="9"/>
      <c r="F750" s="9"/>
      <c r="G750" s="9"/>
      <c r="I750" s="9"/>
    </row>
    <row r="751">
      <c r="A751" s="18"/>
      <c r="D751" s="9"/>
      <c r="E751" s="9"/>
      <c r="F751" s="9"/>
      <c r="G751" s="9"/>
      <c r="I751" s="9"/>
    </row>
    <row r="752">
      <c r="A752" s="18"/>
      <c r="D752" s="9"/>
      <c r="E752" s="9"/>
      <c r="F752" s="9"/>
      <c r="G752" s="9"/>
      <c r="I752" s="9"/>
    </row>
    <row r="753">
      <c r="A753" s="18"/>
      <c r="D753" s="9"/>
      <c r="E753" s="9"/>
      <c r="F753" s="9"/>
      <c r="G753" s="9"/>
      <c r="I753" s="9"/>
    </row>
    <row r="754">
      <c r="A754" s="18"/>
      <c r="D754" s="9"/>
      <c r="E754" s="9"/>
      <c r="F754" s="9"/>
      <c r="G754" s="9"/>
      <c r="I754" s="9"/>
    </row>
    <row r="755">
      <c r="A755" s="18"/>
      <c r="D755" s="9"/>
      <c r="E755" s="9"/>
      <c r="F755" s="9"/>
      <c r="G755" s="9"/>
      <c r="I755" s="9"/>
    </row>
    <row r="756">
      <c r="A756" s="18"/>
      <c r="D756" s="9"/>
      <c r="E756" s="9"/>
      <c r="F756" s="9"/>
      <c r="G756" s="9"/>
      <c r="I756" s="9"/>
    </row>
    <row r="757">
      <c r="A757" s="18"/>
      <c r="D757" s="9"/>
      <c r="E757" s="9"/>
      <c r="F757" s="9"/>
      <c r="G757" s="9"/>
      <c r="I757" s="9"/>
    </row>
    <row r="758">
      <c r="A758" s="18"/>
      <c r="D758" s="9"/>
      <c r="E758" s="9"/>
      <c r="F758" s="9"/>
      <c r="G758" s="9"/>
      <c r="I758" s="9"/>
    </row>
    <row r="759">
      <c r="A759" s="18"/>
      <c r="D759" s="9"/>
      <c r="E759" s="9"/>
      <c r="F759" s="9"/>
      <c r="G759" s="9"/>
      <c r="I759" s="9"/>
    </row>
    <row r="760">
      <c r="A760" s="18"/>
      <c r="D760" s="9"/>
      <c r="E760" s="9"/>
      <c r="F760" s="9"/>
      <c r="G760" s="9"/>
      <c r="I760" s="9"/>
    </row>
    <row r="761">
      <c r="A761" s="18"/>
      <c r="D761" s="9"/>
      <c r="E761" s="9"/>
      <c r="F761" s="9"/>
      <c r="G761" s="9"/>
      <c r="I761" s="9"/>
    </row>
    <row r="762">
      <c r="A762" s="18"/>
      <c r="D762" s="9"/>
      <c r="E762" s="9"/>
      <c r="F762" s="9"/>
      <c r="G762" s="9"/>
      <c r="I762" s="9"/>
    </row>
    <row r="763">
      <c r="A763" s="18"/>
      <c r="D763" s="9"/>
      <c r="E763" s="9"/>
      <c r="F763" s="9"/>
      <c r="G763" s="9"/>
      <c r="I763" s="9"/>
    </row>
    <row r="764">
      <c r="A764" s="18"/>
      <c r="D764" s="9"/>
      <c r="E764" s="9"/>
      <c r="F764" s="9"/>
      <c r="G764" s="9"/>
      <c r="I764" s="9"/>
    </row>
    <row r="765">
      <c r="A765" s="18"/>
      <c r="D765" s="9"/>
      <c r="E765" s="9"/>
      <c r="F765" s="9"/>
      <c r="G765" s="9"/>
      <c r="I765" s="9"/>
    </row>
    <row r="766">
      <c r="A766" s="18"/>
      <c r="D766" s="9"/>
      <c r="E766" s="9"/>
      <c r="F766" s="9"/>
      <c r="G766" s="9"/>
      <c r="I766" s="9"/>
    </row>
    <row r="767">
      <c r="A767" s="18"/>
      <c r="D767" s="9"/>
      <c r="E767" s="9"/>
      <c r="F767" s="9"/>
      <c r="G767" s="9"/>
      <c r="I767" s="9"/>
    </row>
    <row r="768">
      <c r="A768" s="18"/>
      <c r="D768" s="9"/>
      <c r="E768" s="9"/>
      <c r="F768" s="9"/>
      <c r="G768" s="9"/>
      <c r="I768" s="9"/>
    </row>
    <row r="769">
      <c r="A769" s="18"/>
      <c r="D769" s="9"/>
      <c r="E769" s="9"/>
      <c r="F769" s="9"/>
      <c r="G769" s="9"/>
      <c r="I769" s="9"/>
    </row>
    <row r="770">
      <c r="A770" s="18"/>
      <c r="D770" s="9"/>
      <c r="E770" s="9"/>
      <c r="F770" s="9"/>
      <c r="G770" s="9"/>
      <c r="I770" s="9"/>
    </row>
    <row r="771">
      <c r="A771" s="18"/>
      <c r="D771" s="9"/>
      <c r="E771" s="9"/>
      <c r="F771" s="9"/>
      <c r="G771" s="9"/>
      <c r="I771" s="9"/>
    </row>
    <row r="772">
      <c r="A772" s="18"/>
      <c r="D772" s="9"/>
      <c r="E772" s="9"/>
      <c r="F772" s="9"/>
      <c r="G772" s="9"/>
      <c r="I772" s="9"/>
    </row>
    <row r="773">
      <c r="A773" s="18"/>
      <c r="D773" s="9"/>
      <c r="E773" s="9"/>
      <c r="F773" s="9"/>
      <c r="G773" s="9"/>
      <c r="I773" s="9"/>
    </row>
    <row r="774">
      <c r="A774" s="18"/>
      <c r="D774" s="9"/>
      <c r="E774" s="9"/>
      <c r="F774" s="9"/>
      <c r="G774" s="9"/>
      <c r="I774" s="9"/>
    </row>
    <row r="775">
      <c r="A775" s="18"/>
      <c r="D775" s="9"/>
      <c r="E775" s="9"/>
      <c r="F775" s="9"/>
      <c r="G775" s="9"/>
      <c r="I775" s="9"/>
    </row>
    <row r="776">
      <c r="A776" s="18"/>
      <c r="D776" s="9"/>
      <c r="E776" s="9"/>
      <c r="F776" s="9"/>
      <c r="G776" s="9"/>
      <c r="I776" s="9"/>
    </row>
    <row r="777">
      <c r="A777" s="18"/>
      <c r="D777" s="9"/>
      <c r="E777" s="9"/>
      <c r="F777" s="9"/>
      <c r="G777" s="9"/>
      <c r="I777" s="9"/>
    </row>
    <row r="778">
      <c r="A778" s="18"/>
      <c r="D778" s="9"/>
      <c r="E778" s="9"/>
      <c r="F778" s="9"/>
      <c r="G778" s="9"/>
      <c r="I778" s="9"/>
    </row>
    <row r="779">
      <c r="A779" s="18"/>
      <c r="D779" s="9"/>
      <c r="E779" s="9"/>
      <c r="F779" s="9"/>
      <c r="G779" s="9"/>
      <c r="I779" s="9"/>
    </row>
    <row r="780">
      <c r="A780" s="18"/>
      <c r="D780" s="9"/>
      <c r="E780" s="9"/>
      <c r="F780" s="9"/>
      <c r="G780" s="9"/>
      <c r="I780" s="9"/>
    </row>
    <row r="781">
      <c r="A781" s="18"/>
      <c r="D781" s="9"/>
      <c r="E781" s="9"/>
      <c r="F781" s="9"/>
      <c r="G781" s="9"/>
      <c r="I781" s="9"/>
    </row>
    <row r="782">
      <c r="A782" s="18"/>
      <c r="D782" s="9"/>
      <c r="E782" s="9"/>
      <c r="F782" s="9"/>
      <c r="G782" s="9"/>
      <c r="I782" s="9"/>
    </row>
    <row r="783">
      <c r="A783" s="18"/>
      <c r="D783" s="9"/>
      <c r="E783" s="9"/>
      <c r="F783" s="9"/>
      <c r="G783" s="9"/>
      <c r="I783" s="9"/>
    </row>
    <row r="784">
      <c r="A784" s="18"/>
      <c r="D784" s="9"/>
      <c r="E784" s="9"/>
      <c r="F784" s="9"/>
      <c r="G784" s="9"/>
      <c r="I784" s="9"/>
    </row>
    <row r="785">
      <c r="A785" s="18"/>
      <c r="D785" s="9"/>
      <c r="E785" s="9"/>
      <c r="F785" s="9"/>
      <c r="G785" s="9"/>
      <c r="I785" s="9"/>
    </row>
    <row r="786">
      <c r="A786" s="18"/>
      <c r="D786" s="9"/>
      <c r="E786" s="9"/>
      <c r="F786" s="9"/>
      <c r="G786" s="9"/>
      <c r="I786" s="9"/>
    </row>
    <row r="787">
      <c r="A787" s="18"/>
      <c r="D787" s="9"/>
      <c r="E787" s="9"/>
      <c r="F787" s="9"/>
      <c r="G787" s="9"/>
      <c r="I787" s="9"/>
    </row>
    <row r="788">
      <c r="A788" s="18"/>
      <c r="D788" s="9"/>
      <c r="E788" s="9"/>
      <c r="F788" s="9"/>
      <c r="G788" s="9"/>
      <c r="I788" s="9"/>
    </row>
    <row r="789">
      <c r="A789" s="18"/>
      <c r="D789" s="9"/>
      <c r="E789" s="9"/>
      <c r="F789" s="9"/>
      <c r="G789" s="9"/>
      <c r="I789" s="9"/>
    </row>
    <row r="790">
      <c r="A790" s="18"/>
      <c r="D790" s="9"/>
      <c r="E790" s="9"/>
      <c r="F790" s="9"/>
      <c r="G790" s="9"/>
      <c r="I790" s="9"/>
    </row>
    <row r="791">
      <c r="A791" s="18"/>
      <c r="D791" s="9"/>
      <c r="E791" s="9"/>
      <c r="F791" s="9"/>
      <c r="G791" s="9"/>
      <c r="I791" s="9"/>
    </row>
    <row r="792">
      <c r="A792" s="18"/>
      <c r="D792" s="9"/>
      <c r="E792" s="9"/>
      <c r="F792" s="9"/>
      <c r="G792" s="9"/>
      <c r="I792" s="9"/>
    </row>
    <row r="793">
      <c r="A793" s="18"/>
      <c r="D793" s="9"/>
      <c r="E793" s="9"/>
      <c r="F793" s="9"/>
      <c r="G793" s="9"/>
      <c r="I793" s="9"/>
    </row>
    <row r="794">
      <c r="A794" s="18"/>
      <c r="D794" s="9"/>
      <c r="E794" s="9"/>
      <c r="F794" s="9"/>
      <c r="G794" s="9"/>
      <c r="I794" s="9"/>
    </row>
    <row r="795">
      <c r="A795" s="18"/>
      <c r="D795" s="9"/>
      <c r="E795" s="9"/>
      <c r="F795" s="9"/>
      <c r="G795" s="9"/>
      <c r="I795" s="9"/>
    </row>
    <row r="796">
      <c r="A796" s="18"/>
      <c r="D796" s="9"/>
      <c r="E796" s="9"/>
      <c r="F796" s="9"/>
      <c r="G796" s="9"/>
      <c r="I796" s="9"/>
    </row>
    <row r="797">
      <c r="A797" s="18"/>
      <c r="D797" s="9"/>
      <c r="E797" s="9"/>
      <c r="F797" s="9"/>
      <c r="G797" s="9"/>
      <c r="I797" s="9"/>
    </row>
    <row r="798">
      <c r="A798" s="18"/>
      <c r="D798" s="9"/>
      <c r="E798" s="9"/>
      <c r="F798" s="9"/>
      <c r="G798" s="9"/>
      <c r="I798" s="9"/>
    </row>
    <row r="799">
      <c r="A799" s="18"/>
      <c r="D799" s="9"/>
      <c r="E799" s="9"/>
      <c r="F799" s="9"/>
      <c r="G799" s="9"/>
      <c r="I799" s="9"/>
    </row>
    <row r="800">
      <c r="A800" s="18"/>
      <c r="D800" s="9"/>
      <c r="E800" s="9"/>
      <c r="F800" s="9"/>
      <c r="G800" s="9"/>
      <c r="I800" s="9"/>
    </row>
    <row r="801">
      <c r="A801" s="18"/>
      <c r="D801" s="9"/>
      <c r="E801" s="9"/>
      <c r="F801" s="9"/>
      <c r="G801" s="9"/>
      <c r="I801" s="9"/>
    </row>
    <row r="802">
      <c r="A802" s="18"/>
      <c r="D802" s="9"/>
      <c r="E802" s="9"/>
      <c r="F802" s="9"/>
      <c r="G802" s="9"/>
      <c r="I802" s="9"/>
    </row>
    <row r="803">
      <c r="A803" s="18"/>
      <c r="D803" s="9"/>
      <c r="E803" s="9"/>
      <c r="F803" s="9"/>
      <c r="G803" s="9"/>
      <c r="I803" s="9"/>
    </row>
    <row r="804">
      <c r="A804" s="18"/>
      <c r="D804" s="9"/>
      <c r="E804" s="9"/>
      <c r="F804" s="9"/>
      <c r="G804" s="9"/>
      <c r="I804" s="9"/>
    </row>
    <row r="805">
      <c r="A805" s="18"/>
      <c r="D805" s="9"/>
      <c r="E805" s="9"/>
      <c r="F805" s="9"/>
      <c r="G805" s="9"/>
      <c r="I805" s="9"/>
    </row>
    <row r="806">
      <c r="A806" s="18"/>
      <c r="D806" s="9"/>
      <c r="E806" s="9"/>
      <c r="F806" s="9"/>
      <c r="G806" s="9"/>
      <c r="I806" s="9"/>
    </row>
    <row r="807">
      <c r="A807" s="18"/>
      <c r="D807" s="9"/>
      <c r="E807" s="9"/>
      <c r="F807" s="9"/>
      <c r="G807" s="9"/>
      <c r="I807" s="9"/>
    </row>
    <row r="808">
      <c r="A808" s="18"/>
      <c r="D808" s="9"/>
      <c r="E808" s="9"/>
      <c r="F808" s="9"/>
      <c r="G808" s="9"/>
      <c r="I808" s="9"/>
    </row>
    <row r="809">
      <c r="A809" s="18"/>
      <c r="D809" s="9"/>
      <c r="E809" s="9"/>
      <c r="F809" s="9"/>
      <c r="G809" s="9"/>
      <c r="I809" s="9"/>
    </row>
    <row r="810">
      <c r="A810" s="18"/>
      <c r="D810" s="9"/>
      <c r="E810" s="9"/>
      <c r="F810" s="9"/>
      <c r="G810" s="9"/>
      <c r="I810" s="9"/>
    </row>
    <row r="811">
      <c r="A811" s="18"/>
      <c r="D811" s="9"/>
      <c r="E811" s="9"/>
      <c r="F811" s="9"/>
      <c r="G811" s="9"/>
      <c r="I811" s="9"/>
    </row>
    <row r="812">
      <c r="A812" s="18"/>
      <c r="D812" s="9"/>
      <c r="E812" s="9"/>
      <c r="F812" s="9"/>
      <c r="G812" s="9"/>
      <c r="I812" s="9"/>
    </row>
    <row r="813">
      <c r="A813" s="18"/>
      <c r="D813" s="9"/>
      <c r="E813" s="9"/>
      <c r="F813" s="9"/>
      <c r="G813" s="9"/>
      <c r="I813" s="9"/>
    </row>
    <row r="814">
      <c r="A814" s="18"/>
      <c r="D814" s="9"/>
      <c r="E814" s="9"/>
      <c r="F814" s="9"/>
      <c r="G814" s="9"/>
      <c r="I814" s="9"/>
    </row>
    <row r="815">
      <c r="A815" s="18"/>
      <c r="D815" s="9"/>
      <c r="E815" s="9"/>
      <c r="F815" s="9"/>
      <c r="G815" s="9"/>
      <c r="I815" s="9"/>
    </row>
    <row r="816">
      <c r="A816" s="18"/>
      <c r="D816" s="9"/>
      <c r="E816" s="9"/>
      <c r="F816" s="9"/>
      <c r="G816" s="9"/>
      <c r="I816" s="9"/>
    </row>
    <row r="817">
      <c r="A817" s="18"/>
      <c r="D817" s="9"/>
      <c r="E817" s="9"/>
      <c r="F817" s="9"/>
      <c r="G817" s="9"/>
      <c r="I817" s="9"/>
    </row>
    <row r="818">
      <c r="A818" s="18"/>
      <c r="D818" s="9"/>
      <c r="E818" s="9"/>
      <c r="F818" s="9"/>
      <c r="G818" s="9"/>
      <c r="I818" s="9"/>
    </row>
    <row r="819">
      <c r="A819" s="18"/>
      <c r="D819" s="9"/>
      <c r="E819" s="9"/>
      <c r="F819" s="9"/>
      <c r="G819" s="9"/>
      <c r="I819" s="9"/>
    </row>
    <row r="820">
      <c r="A820" s="18"/>
      <c r="D820" s="9"/>
      <c r="E820" s="9"/>
      <c r="F820" s="9"/>
      <c r="G820" s="9"/>
      <c r="I820" s="9"/>
    </row>
    <row r="821">
      <c r="A821" s="18"/>
      <c r="D821" s="9"/>
      <c r="E821" s="9"/>
      <c r="F821" s="9"/>
      <c r="G821" s="9"/>
      <c r="I821" s="9"/>
    </row>
    <row r="822">
      <c r="A822" s="18"/>
      <c r="D822" s="9"/>
      <c r="E822" s="9"/>
      <c r="F822" s="9"/>
      <c r="G822" s="9"/>
      <c r="I822" s="9"/>
    </row>
    <row r="823">
      <c r="A823" s="18"/>
      <c r="D823" s="9"/>
      <c r="E823" s="9"/>
      <c r="F823" s="9"/>
      <c r="G823" s="9"/>
      <c r="I823" s="9"/>
    </row>
    <row r="824">
      <c r="A824" s="18"/>
      <c r="D824" s="9"/>
      <c r="E824" s="9"/>
      <c r="F824" s="9"/>
      <c r="G824" s="9"/>
      <c r="I824" s="9"/>
    </row>
    <row r="825">
      <c r="A825" s="18"/>
      <c r="D825" s="9"/>
      <c r="E825" s="9"/>
      <c r="F825" s="9"/>
      <c r="G825" s="9"/>
      <c r="I825" s="9"/>
    </row>
    <row r="826">
      <c r="A826" s="18"/>
      <c r="D826" s="9"/>
      <c r="E826" s="9"/>
      <c r="F826" s="9"/>
      <c r="G826" s="9"/>
      <c r="I826" s="9"/>
    </row>
    <row r="827">
      <c r="A827" s="18"/>
      <c r="D827" s="9"/>
      <c r="E827" s="9"/>
      <c r="F827" s="9"/>
      <c r="G827" s="9"/>
      <c r="I827" s="9"/>
    </row>
    <row r="828">
      <c r="A828" s="18"/>
      <c r="D828" s="9"/>
      <c r="E828" s="9"/>
      <c r="F828" s="9"/>
      <c r="G828" s="9"/>
      <c r="I828" s="9"/>
    </row>
    <row r="829">
      <c r="A829" s="18"/>
      <c r="D829" s="9"/>
      <c r="E829" s="9"/>
      <c r="F829" s="9"/>
      <c r="G829" s="9"/>
      <c r="I829" s="9"/>
    </row>
    <row r="830">
      <c r="A830" s="18"/>
      <c r="D830" s="9"/>
      <c r="E830" s="9"/>
      <c r="F830" s="9"/>
      <c r="G830" s="9"/>
      <c r="I830" s="9"/>
    </row>
    <row r="831">
      <c r="A831" s="18"/>
      <c r="D831" s="9"/>
      <c r="E831" s="9"/>
      <c r="F831" s="9"/>
      <c r="G831" s="9"/>
      <c r="I831" s="9"/>
    </row>
    <row r="832">
      <c r="A832" s="18"/>
      <c r="D832" s="9"/>
      <c r="E832" s="9"/>
      <c r="F832" s="9"/>
      <c r="G832" s="9"/>
      <c r="I832" s="9"/>
    </row>
    <row r="833">
      <c r="A833" s="18"/>
      <c r="D833" s="9"/>
      <c r="E833" s="9"/>
      <c r="F833" s="9"/>
      <c r="G833" s="9"/>
      <c r="I833" s="9"/>
    </row>
    <row r="834">
      <c r="A834" s="18"/>
      <c r="D834" s="9"/>
      <c r="E834" s="9"/>
      <c r="F834" s="9"/>
      <c r="G834" s="9"/>
      <c r="I834" s="9"/>
    </row>
    <row r="835">
      <c r="A835" s="18"/>
      <c r="D835" s="9"/>
      <c r="E835" s="9"/>
      <c r="F835" s="9"/>
      <c r="G835" s="9"/>
      <c r="I835" s="9"/>
    </row>
    <row r="836">
      <c r="A836" s="18"/>
      <c r="D836" s="9"/>
      <c r="E836" s="9"/>
      <c r="F836" s="9"/>
      <c r="G836" s="9"/>
      <c r="I836" s="9"/>
    </row>
    <row r="837">
      <c r="A837" s="18"/>
      <c r="D837" s="9"/>
      <c r="E837" s="9"/>
      <c r="F837" s="9"/>
      <c r="G837" s="9"/>
      <c r="I837" s="9"/>
    </row>
    <row r="838">
      <c r="A838" s="18"/>
      <c r="D838" s="9"/>
      <c r="E838" s="9"/>
      <c r="F838" s="9"/>
      <c r="G838" s="9"/>
      <c r="I838" s="9"/>
    </row>
    <row r="839">
      <c r="A839" s="18"/>
      <c r="D839" s="9"/>
      <c r="E839" s="9"/>
      <c r="F839" s="9"/>
      <c r="G839" s="9"/>
      <c r="I839" s="9"/>
    </row>
    <row r="840">
      <c r="A840" s="18"/>
      <c r="D840" s="9"/>
      <c r="E840" s="9"/>
      <c r="F840" s="9"/>
      <c r="G840" s="9"/>
      <c r="I840" s="9"/>
    </row>
    <row r="841">
      <c r="A841" s="18"/>
      <c r="D841" s="9"/>
      <c r="E841" s="9"/>
      <c r="F841" s="9"/>
      <c r="G841" s="9"/>
      <c r="I841" s="9"/>
    </row>
    <row r="842">
      <c r="A842" s="18"/>
      <c r="D842" s="9"/>
      <c r="E842" s="9"/>
      <c r="F842" s="9"/>
      <c r="G842" s="9"/>
      <c r="I842" s="9"/>
    </row>
    <row r="843">
      <c r="A843" s="18"/>
      <c r="D843" s="9"/>
      <c r="E843" s="9"/>
      <c r="F843" s="9"/>
      <c r="G843" s="9"/>
      <c r="I843" s="9"/>
    </row>
    <row r="844">
      <c r="A844" s="18"/>
      <c r="D844" s="9"/>
      <c r="E844" s="9"/>
      <c r="F844" s="9"/>
      <c r="G844" s="9"/>
      <c r="I844" s="9"/>
    </row>
    <row r="845">
      <c r="A845" s="18"/>
      <c r="D845" s="9"/>
      <c r="E845" s="9"/>
      <c r="F845" s="9"/>
      <c r="G845" s="9"/>
      <c r="I845" s="9"/>
    </row>
    <row r="846">
      <c r="A846" s="18"/>
      <c r="D846" s="9"/>
      <c r="E846" s="9"/>
      <c r="F846" s="9"/>
      <c r="G846" s="9"/>
      <c r="I846" s="9"/>
    </row>
    <row r="847">
      <c r="A847" s="18"/>
      <c r="D847" s="9"/>
      <c r="E847" s="9"/>
      <c r="F847" s="9"/>
      <c r="G847" s="9"/>
      <c r="I847" s="9"/>
    </row>
    <row r="848">
      <c r="A848" s="18"/>
      <c r="D848" s="9"/>
      <c r="E848" s="9"/>
      <c r="F848" s="9"/>
      <c r="G848" s="9"/>
      <c r="I848" s="9"/>
    </row>
    <row r="849">
      <c r="A849" s="18"/>
      <c r="D849" s="9"/>
      <c r="E849" s="9"/>
      <c r="F849" s="9"/>
      <c r="G849" s="9"/>
      <c r="I849" s="9"/>
    </row>
    <row r="850">
      <c r="A850" s="18"/>
      <c r="D850" s="9"/>
      <c r="E850" s="9"/>
      <c r="F850" s="9"/>
      <c r="G850" s="9"/>
      <c r="I850" s="9"/>
    </row>
    <row r="851">
      <c r="A851" s="18"/>
      <c r="D851" s="9"/>
      <c r="E851" s="9"/>
      <c r="F851" s="9"/>
      <c r="G851" s="9"/>
      <c r="I851" s="9"/>
    </row>
    <row r="852">
      <c r="A852" s="18"/>
      <c r="D852" s="9"/>
      <c r="E852" s="9"/>
      <c r="F852" s="9"/>
      <c r="G852" s="9"/>
      <c r="I852" s="9"/>
    </row>
    <row r="853">
      <c r="A853" s="18"/>
      <c r="D853" s="9"/>
      <c r="E853" s="9"/>
      <c r="F853" s="9"/>
      <c r="G853" s="9"/>
      <c r="I853" s="9"/>
    </row>
    <row r="854">
      <c r="A854" s="18"/>
      <c r="D854" s="9"/>
      <c r="E854" s="9"/>
      <c r="F854" s="9"/>
      <c r="G854" s="9"/>
      <c r="I854" s="9"/>
    </row>
    <row r="855">
      <c r="A855" s="18"/>
      <c r="D855" s="9"/>
      <c r="E855" s="9"/>
      <c r="F855" s="9"/>
      <c r="G855" s="9"/>
      <c r="I855" s="9"/>
    </row>
    <row r="856">
      <c r="A856" s="18"/>
      <c r="D856" s="9"/>
      <c r="E856" s="9"/>
      <c r="F856" s="9"/>
      <c r="G856" s="9"/>
      <c r="I856" s="9"/>
    </row>
    <row r="857">
      <c r="A857" s="18"/>
      <c r="D857" s="9"/>
      <c r="E857" s="9"/>
      <c r="F857" s="9"/>
      <c r="G857" s="9"/>
      <c r="I857" s="9"/>
    </row>
    <row r="858">
      <c r="A858" s="18"/>
      <c r="D858" s="9"/>
      <c r="E858" s="9"/>
      <c r="F858" s="9"/>
      <c r="G858" s="9"/>
      <c r="I858" s="9"/>
    </row>
    <row r="859">
      <c r="A859" s="18"/>
      <c r="D859" s="9"/>
      <c r="E859" s="9"/>
      <c r="F859" s="9"/>
      <c r="G859" s="9"/>
      <c r="I859" s="9"/>
    </row>
    <row r="860">
      <c r="A860" s="18"/>
      <c r="D860" s="9"/>
      <c r="E860" s="9"/>
      <c r="F860" s="9"/>
      <c r="G860" s="9"/>
      <c r="I860" s="9"/>
    </row>
    <row r="861">
      <c r="A861" s="18"/>
      <c r="D861" s="9"/>
      <c r="E861" s="9"/>
      <c r="F861" s="9"/>
      <c r="G861" s="9"/>
      <c r="I861" s="9"/>
    </row>
    <row r="862">
      <c r="A862" s="18"/>
      <c r="D862" s="9"/>
      <c r="E862" s="9"/>
      <c r="F862" s="9"/>
      <c r="G862" s="9"/>
      <c r="I862" s="9"/>
    </row>
    <row r="863">
      <c r="A863" s="18"/>
      <c r="D863" s="9"/>
      <c r="E863" s="9"/>
      <c r="F863" s="9"/>
      <c r="G863" s="9"/>
      <c r="I863" s="9"/>
    </row>
    <row r="864">
      <c r="A864" s="18"/>
      <c r="D864" s="9"/>
      <c r="E864" s="9"/>
      <c r="F864" s="9"/>
      <c r="G864" s="9"/>
      <c r="I864" s="9"/>
    </row>
    <row r="865">
      <c r="A865" s="18"/>
      <c r="D865" s="9"/>
      <c r="E865" s="9"/>
      <c r="F865" s="9"/>
      <c r="G865" s="9"/>
      <c r="I865" s="9"/>
    </row>
    <row r="866">
      <c r="A866" s="18"/>
      <c r="D866" s="9"/>
      <c r="E866" s="9"/>
      <c r="F866" s="9"/>
      <c r="G866" s="9"/>
      <c r="I866" s="9"/>
    </row>
    <row r="867">
      <c r="A867" s="18"/>
      <c r="D867" s="9"/>
      <c r="E867" s="9"/>
      <c r="F867" s="9"/>
      <c r="G867" s="9"/>
      <c r="I867" s="9"/>
    </row>
    <row r="868">
      <c r="A868" s="18"/>
      <c r="D868" s="9"/>
      <c r="E868" s="9"/>
      <c r="F868" s="9"/>
      <c r="G868" s="9"/>
      <c r="I868" s="9"/>
    </row>
    <row r="869">
      <c r="A869" s="18"/>
      <c r="D869" s="9"/>
      <c r="E869" s="9"/>
      <c r="F869" s="9"/>
      <c r="G869" s="9"/>
      <c r="I869" s="9"/>
    </row>
    <row r="870">
      <c r="A870" s="18"/>
      <c r="D870" s="9"/>
      <c r="E870" s="9"/>
      <c r="F870" s="9"/>
      <c r="G870" s="9"/>
      <c r="I870" s="9"/>
    </row>
    <row r="871">
      <c r="A871" s="18"/>
      <c r="D871" s="9"/>
      <c r="E871" s="9"/>
      <c r="F871" s="9"/>
      <c r="G871" s="9"/>
      <c r="I871" s="9"/>
    </row>
    <row r="872">
      <c r="A872" s="18"/>
      <c r="D872" s="9"/>
      <c r="E872" s="9"/>
      <c r="F872" s="9"/>
      <c r="G872" s="9"/>
      <c r="I872" s="9"/>
    </row>
    <row r="873">
      <c r="A873" s="18"/>
      <c r="D873" s="9"/>
      <c r="E873" s="9"/>
      <c r="F873" s="9"/>
      <c r="G873" s="9"/>
      <c r="I873" s="9"/>
    </row>
    <row r="874">
      <c r="A874" s="18"/>
      <c r="D874" s="9"/>
      <c r="E874" s="9"/>
      <c r="F874" s="9"/>
      <c r="G874" s="9"/>
      <c r="I874" s="9"/>
    </row>
    <row r="875">
      <c r="A875" s="18"/>
      <c r="D875" s="9"/>
      <c r="E875" s="9"/>
      <c r="F875" s="9"/>
      <c r="G875" s="9"/>
      <c r="I875" s="9"/>
    </row>
    <row r="876">
      <c r="A876" s="18"/>
      <c r="D876" s="9"/>
      <c r="E876" s="9"/>
      <c r="F876" s="9"/>
      <c r="G876" s="9"/>
      <c r="I876" s="9"/>
    </row>
    <row r="877">
      <c r="A877" s="18"/>
      <c r="D877" s="9"/>
      <c r="E877" s="9"/>
      <c r="F877" s="9"/>
      <c r="G877" s="9"/>
      <c r="I877" s="9"/>
    </row>
    <row r="878">
      <c r="A878" s="18"/>
      <c r="D878" s="9"/>
      <c r="E878" s="9"/>
      <c r="F878" s="9"/>
      <c r="G878" s="9"/>
      <c r="I878" s="9"/>
    </row>
    <row r="879">
      <c r="A879" s="18"/>
      <c r="D879" s="9"/>
      <c r="E879" s="9"/>
      <c r="F879" s="9"/>
      <c r="G879" s="9"/>
      <c r="I879" s="9"/>
    </row>
    <row r="880">
      <c r="A880" s="18"/>
      <c r="D880" s="9"/>
      <c r="E880" s="9"/>
      <c r="F880" s="9"/>
      <c r="G880" s="9"/>
      <c r="I880" s="9"/>
    </row>
    <row r="881">
      <c r="A881" s="18"/>
      <c r="D881" s="9"/>
      <c r="E881" s="9"/>
      <c r="F881" s="9"/>
      <c r="G881" s="9"/>
      <c r="I881" s="9"/>
    </row>
    <row r="882">
      <c r="A882" s="18"/>
      <c r="D882" s="9"/>
      <c r="E882" s="9"/>
      <c r="F882" s="9"/>
      <c r="G882" s="9"/>
      <c r="I882" s="9"/>
    </row>
    <row r="883">
      <c r="A883" s="18"/>
      <c r="D883" s="9"/>
      <c r="E883" s="9"/>
      <c r="F883" s="9"/>
      <c r="G883" s="9"/>
      <c r="I883" s="9"/>
    </row>
    <row r="884">
      <c r="A884" s="18"/>
      <c r="D884" s="9"/>
      <c r="E884" s="9"/>
      <c r="F884" s="9"/>
      <c r="G884" s="9"/>
      <c r="I884" s="9"/>
    </row>
    <row r="885">
      <c r="A885" s="18"/>
      <c r="D885" s="9"/>
      <c r="E885" s="9"/>
      <c r="F885" s="9"/>
      <c r="G885" s="9"/>
      <c r="I885" s="9"/>
    </row>
    <row r="886">
      <c r="A886" s="18"/>
      <c r="D886" s="9"/>
      <c r="E886" s="9"/>
      <c r="F886" s="9"/>
      <c r="G886" s="9"/>
      <c r="I886" s="9"/>
    </row>
    <row r="887">
      <c r="A887" s="18"/>
      <c r="D887" s="9"/>
      <c r="E887" s="9"/>
      <c r="F887" s="9"/>
      <c r="G887" s="9"/>
      <c r="I887" s="9"/>
    </row>
    <row r="888">
      <c r="A888" s="18"/>
      <c r="D888" s="9"/>
      <c r="E888" s="9"/>
      <c r="F888" s="9"/>
      <c r="G888" s="9"/>
      <c r="I888" s="9"/>
    </row>
    <row r="889">
      <c r="A889" s="18"/>
      <c r="D889" s="9"/>
      <c r="E889" s="9"/>
      <c r="F889" s="9"/>
      <c r="G889" s="9"/>
      <c r="I889" s="9"/>
    </row>
    <row r="890">
      <c r="A890" s="18"/>
      <c r="D890" s="9"/>
      <c r="E890" s="9"/>
      <c r="F890" s="9"/>
      <c r="G890" s="9"/>
      <c r="I890" s="9"/>
    </row>
    <row r="891">
      <c r="A891" s="18"/>
      <c r="D891" s="9"/>
      <c r="E891" s="9"/>
      <c r="F891" s="9"/>
      <c r="G891" s="9"/>
      <c r="I891" s="9"/>
    </row>
    <row r="892">
      <c r="A892" s="18"/>
      <c r="D892" s="9"/>
      <c r="E892" s="9"/>
      <c r="F892" s="9"/>
      <c r="G892" s="9"/>
      <c r="I892" s="9"/>
    </row>
    <row r="893">
      <c r="A893" s="18"/>
      <c r="D893" s="9"/>
      <c r="E893" s="9"/>
      <c r="F893" s="9"/>
      <c r="G893" s="9"/>
      <c r="I893" s="9"/>
    </row>
    <row r="894">
      <c r="A894" s="18"/>
      <c r="D894" s="9"/>
      <c r="E894" s="9"/>
      <c r="F894" s="9"/>
      <c r="G894" s="9"/>
      <c r="I894" s="9"/>
    </row>
    <row r="895">
      <c r="A895" s="18"/>
      <c r="D895" s="9"/>
      <c r="E895" s="9"/>
      <c r="F895" s="9"/>
      <c r="G895" s="9"/>
      <c r="I895" s="9"/>
    </row>
    <row r="896">
      <c r="A896" s="18"/>
      <c r="D896" s="9"/>
      <c r="E896" s="9"/>
      <c r="F896" s="9"/>
      <c r="G896" s="9"/>
      <c r="I896" s="9"/>
    </row>
    <row r="897">
      <c r="A897" s="18"/>
      <c r="D897" s="9"/>
      <c r="E897" s="9"/>
      <c r="F897" s="9"/>
      <c r="G897" s="9"/>
      <c r="I897" s="9"/>
    </row>
    <row r="898">
      <c r="A898" s="18"/>
      <c r="D898" s="9"/>
      <c r="E898" s="9"/>
      <c r="F898" s="9"/>
      <c r="G898" s="9"/>
      <c r="I898" s="9"/>
    </row>
    <row r="899">
      <c r="A899" s="18"/>
      <c r="D899" s="9"/>
      <c r="E899" s="9"/>
      <c r="F899" s="9"/>
      <c r="G899" s="9"/>
      <c r="I899" s="9"/>
    </row>
    <row r="900">
      <c r="A900" s="18"/>
      <c r="D900" s="9"/>
      <c r="E900" s="9"/>
      <c r="F900" s="9"/>
      <c r="G900" s="9"/>
      <c r="I900" s="9"/>
    </row>
    <row r="901">
      <c r="A901" s="18"/>
      <c r="D901" s="9"/>
      <c r="E901" s="9"/>
      <c r="F901" s="9"/>
      <c r="G901" s="9"/>
      <c r="I901" s="9"/>
    </row>
    <row r="902">
      <c r="A902" s="18"/>
      <c r="D902" s="9"/>
      <c r="E902" s="9"/>
      <c r="F902" s="9"/>
      <c r="G902" s="9"/>
      <c r="I902" s="9"/>
    </row>
    <row r="903">
      <c r="A903" s="18"/>
      <c r="D903" s="9"/>
      <c r="E903" s="9"/>
      <c r="F903" s="9"/>
      <c r="G903" s="9"/>
      <c r="I903" s="9"/>
    </row>
    <row r="904">
      <c r="A904" s="18"/>
      <c r="D904" s="9"/>
      <c r="E904" s="9"/>
      <c r="F904" s="9"/>
      <c r="G904" s="9"/>
      <c r="I904" s="9"/>
    </row>
    <row r="905">
      <c r="A905" s="18"/>
      <c r="D905" s="9"/>
      <c r="E905" s="9"/>
      <c r="F905" s="9"/>
      <c r="G905" s="9"/>
      <c r="I905" s="9"/>
    </row>
    <row r="906">
      <c r="A906" s="18"/>
      <c r="D906" s="9"/>
      <c r="E906" s="9"/>
      <c r="F906" s="9"/>
      <c r="G906" s="9"/>
      <c r="I906" s="9"/>
    </row>
    <row r="907">
      <c r="A907" s="18"/>
      <c r="D907" s="9"/>
      <c r="E907" s="9"/>
      <c r="F907" s="9"/>
      <c r="G907" s="9"/>
      <c r="I907" s="9"/>
    </row>
    <row r="908">
      <c r="A908" s="18"/>
      <c r="D908" s="9"/>
      <c r="E908" s="9"/>
      <c r="F908" s="9"/>
      <c r="G908" s="9"/>
      <c r="I908" s="9"/>
    </row>
    <row r="909">
      <c r="A909" s="18"/>
      <c r="D909" s="9"/>
      <c r="E909" s="9"/>
      <c r="F909" s="9"/>
      <c r="G909" s="9"/>
      <c r="I909" s="9"/>
    </row>
    <row r="910">
      <c r="A910" s="18"/>
      <c r="D910" s="9"/>
      <c r="E910" s="9"/>
      <c r="F910" s="9"/>
      <c r="G910" s="9"/>
      <c r="I910" s="9"/>
    </row>
    <row r="911">
      <c r="A911" s="18"/>
      <c r="D911" s="9"/>
      <c r="E911" s="9"/>
      <c r="F911" s="9"/>
      <c r="G911" s="9"/>
      <c r="I911" s="9"/>
    </row>
    <row r="912">
      <c r="A912" s="18"/>
      <c r="D912" s="9"/>
      <c r="E912" s="9"/>
      <c r="F912" s="9"/>
      <c r="G912" s="9"/>
      <c r="I912" s="9"/>
    </row>
    <row r="913">
      <c r="A913" s="18"/>
      <c r="D913" s="9"/>
      <c r="E913" s="9"/>
      <c r="F913" s="9"/>
      <c r="G913" s="9"/>
      <c r="I913" s="9"/>
    </row>
    <row r="914">
      <c r="A914" s="18"/>
      <c r="D914" s="9"/>
      <c r="E914" s="9"/>
      <c r="F914" s="9"/>
      <c r="G914" s="9"/>
      <c r="I914" s="9"/>
    </row>
    <row r="915">
      <c r="A915" s="18"/>
      <c r="D915" s="9"/>
      <c r="E915" s="9"/>
      <c r="F915" s="9"/>
      <c r="G915" s="9"/>
      <c r="I915" s="9"/>
    </row>
    <row r="916">
      <c r="A916" s="18"/>
      <c r="D916" s="9"/>
      <c r="E916" s="9"/>
      <c r="F916" s="9"/>
      <c r="G916" s="9"/>
      <c r="I916" s="9"/>
    </row>
    <row r="917">
      <c r="A917" s="18"/>
      <c r="D917" s="9"/>
      <c r="E917" s="9"/>
      <c r="F917" s="9"/>
      <c r="G917" s="9"/>
      <c r="I917" s="9"/>
    </row>
    <row r="918">
      <c r="A918" s="18"/>
      <c r="D918" s="9"/>
      <c r="E918" s="9"/>
      <c r="F918" s="9"/>
      <c r="G918" s="9"/>
      <c r="I918" s="9"/>
    </row>
    <row r="919">
      <c r="A919" s="18"/>
      <c r="D919" s="9"/>
      <c r="E919" s="9"/>
      <c r="F919" s="9"/>
      <c r="G919" s="9"/>
      <c r="I919" s="9"/>
    </row>
    <row r="920">
      <c r="A920" s="18"/>
      <c r="D920" s="9"/>
      <c r="E920" s="9"/>
      <c r="F920" s="9"/>
      <c r="G920" s="9"/>
      <c r="I920" s="9"/>
    </row>
    <row r="921">
      <c r="A921" s="18"/>
      <c r="D921" s="9"/>
      <c r="E921" s="9"/>
      <c r="F921" s="9"/>
      <c r="G921" s="9"/>
      <c r="I921" s="9"/>
    </row>
    <row r="922">
      <c r="A922" s="18"/>
      <c r="D922" s="9"/>
      <c r="E922" s="9"/>
      <c r="F922" s="9"/>
      <c r="G922" s="9"/>
      <c r="I922" s="9"/>
    </row>
    <row r="923">
      <c r="A923" s="18"/>
      <c r="D923" s="9"/>
      <c r="E923" s="9"/>
      <c r="F923" s="9"/>
      <c r="G923" s="9"/>
      <c r="I923" s="9"/>
    </row>
    <row r="924">
      <c r="A924" s="18"/>
      <c r="D924" s="9"/>
      <c r="E924" s="9"/>
      <c r="F924" s="9"/>
      <c r="G924" s="9"/>
      <c r="I924" s="9"/>
    </row>
    <row r="925">
      <c r="A925" s="18"/>
      <c r="D925" s="9"/>
      <c r="E925" s="9"/>
      <c r="F925" s="9"/>
      <c r="G925" s="9"/>
      <c r="I925" s="9"/>
    </row>
    <row r="926">
      <c r="A926" s="18"/>
      <c r="D926" s="9"/>
      <c r="E926" s="9"/>
      <c r="F926" s="9"/>
      <c r="G926" s="9"/>
      <c r="I926" s="9"/>
    </row>
    <row r="927">
      <c r="A927" s="18"/>
      <c r="D927" s="9"/>
      <c r="E927" s="9"/>
      <c r="F927" s="9"/>
      <c r="G927" s="9"/>
      <c r="I927" s="9"/>
    </row>
    <row r="928">
      <c r="A928" s="18"/>
      <c r="D928" s="9"/>
      <c r="E928" s="9"/>
      <c r="F928" s="9"/>
      <c r="G928" s="9"/>
      <c r="I928" s="9"/>
    </row>
    <row r="929">
      <c r="A929" s="18"/>
      <c r="D929" s="9"/>
      <c r="E929" s="9"/>
      <c r="F929" s="9"/>
      <c r="G929" s="9"/>
      <c r="I929" s="9"/>
    </row>
    <row r="930">
      <c r="A930" s="18"/>
      <c r="D930" s="9"/>
      <c r="E930" s="9"/>
      <c r="F930" s="9"/>
      <c r="G930" s="9"/>
      <c r="I930" s="9"/>
    </row>
    <row r="931">
      <c r="A931" s="18"/>
      <c r="D931" s="9"/>
      <c r="E931" s="9"/>
      <c r="F931" s="9"/>
      <c r="G931" s="9"/>
      <c r="I931" s="9"/>
    </row>
    <row r="932">
      <c r="A932" s="18"/>
      <c r="D932" s="9"/>
      <c r="E932" s="9"/>
      <c r="F932" s="9"/>
      <c r="G932" s="9"/>
      <c r="I932" s="9"/>
    </row>
    <row r="933">
      <c r="A933" s="18"/>
      <c r="D933" s="9"/>
      <c r="E933" s="9"/>
      <c r="F933" s="9"/>
      <c r="G933" s="9"/>
      <c r="I933" s="9"/>
    </row>
    <row r="934">
      <c r="A934" s="18"/>
      <c r="D934" s="9"/>
      <c r="E934" s="9"/>
      <c r="F934" s="9"/>
      <c r="G934" s="9"/>
      <c r="I934" s="9"/>
    </row>
    <row r="935">
      <c r="A935" s="18"/>
      <c r="D935" s="9"/>
      <c r="E935" s="9"/>
      <c r="F935" s="9"/>
      <c r="G935" s="9"/>
      <c r="I935" s="9"/>
    </row>
    <row r="936">
      <c r="A936" s="18"/>
      <c r="D936" s="9"/>
      <c r="E936" s="9"/>
      <c r="F936" s="9"/>
      <c r="G936" s="9"/>
      <c r="I936" s="9"/>
    </row>
    <row r="937">
      <c r="A937" s="18"/>
      <c r="D937" s="9"/>
      <c r="E937" s="9"/>
      <c r="F937" s="9"/>
      <c r="G937" s="9"/>
      <c r="I937" s="9"/>
    </row>
    <row r="938">
      <c r="A938" s="18"/>
      <c r="D938" s="9"/>
      <c r="E938" s="9"/>
      <c r="F938" s="9"/>
      <c r="G938" s="9"/>
      <c r="I938" s="9"/>
    </row>
    <row r="939">
      <c r="A939" s="18"/>
      <c r="D939" s="9"/>
      <c r="E939" s="9"/>
      <c r="F939" s="9"/>
      <c r="G939" s="9"/>
      <c r="I939" s="9"/>
    </row>
    <row r="940">
      <c r="A940" s="18"/>
      <c r="D940" s="9"/>
      <c r="E940" s="9"/>
      <c r="F940" s="9"/>
      <c r="G940" s="9"/>
      <c r="I940" s="9"/>
    </row>
    <row r="941">
      <c r="A941" s="18"/>
      <c r="D941" s="9"/>
      <c r="E941" s="9"/>
      <c r="F941" s="9"/>
      <c r="G941" s="9"/>
      <c r="I941" s="9"/>
    </row>
    <row r="942">
      <c r="A942" s="18"/>
      <c r="D942" s="9"/>
      <c r="E942" s="9"/>
      <c r="F942" s="9"/>
      <c r="G942" s="9"/>
      <c r="I942" s="9"/>
    </row>
    <row r="943">
      <c r="A943" s="18"/>
      <c r="D943" s="9"/>
      <c r="E943" s="9"/>
      <c r="F943" s="9"/>
      <c r="G943" s="9"/>
      <c r="I943" s="9"/>
    </row>
    <row r="944">
      <c r="A944" s="18"/>
      <c r="D944" s="9"/>
      <c r="E944" s="9"/>
      <c r="F944" s="9"/>
      <c r="G944" s="9"/>
      <c r="I944" s="9"/>
    </row>
    <row r="945">
      <c r="A945" s="18"/>
      <c r="D945" s="9"/>
      <c r="E945" s="9"/>
      <c r="F945" s="9"/>
      <c r="G945" s="9"/>
      <c r="I945" s="9"/>
    </row>
    <row r="946">
      <c r="A946" s="18"/>
      <c r="D946" s="9"/>
      <c r="E946" s="9"/>
      <c r="F946" s="9"/>
      <c r="G946" s="9"/>
      <c r="I946" s="9"/>
    </row>
    <row r="947">
      <c r="A947" s="18"/>
      <c r="D947" s="9"/>
      <c r="E947" s="9"/>
      <c r="F947" s="9"/>
      <c r="G947" s="9"/>
      <c r="I947" s="9"/>
    </row>
    <row r="948">
      <c r="A948" s="18"/>
      <c r="D948" s="9"/>
      <c r="E948" s="9"/>
      <c r="F948" s="9"/>
      <c r="G948" s="9"/>
      <c r="I948" s="9"/>
    </row>
    <row r="949">
      <c r="A949" s="18"/>
      <c r="D949" s="9"/>
      <c r="E949" s="9"/>
      <c r="F949" s="9"/>
      <c r="G949" s="9"/>
      <c r="I949" s="9"/>
    </row>
    <row r="950">
      <c r="A950" s="18"/>
      <c r="D950" s="9"/>
      <c r="E950" s="9"/>
      <c r="F950" s="9"/>
      <c r="G950" s="9"/>
      <c r="I950" s="9"/>
    </row>
    <row r="951">
      <c r="A951" s="18"/>
      <c r="D951" s="9"/>
      <c r="E951" s="9"/>
      <c r="F951" s="9"/>
      <c r="G951" s="9"/>
      <c r="I951" s="9"/>
    </row>
    <row r="952">
      <c r="A952" s="18"/>
      <c r="D952" s="9"/>
      <c r="E952" s="9"/>
      <c r="F952" s="9"/>
      <c r="G952" s="9"/>
      <c r="I952" s="9"/>
    </row>
    <row r="953">
      <c r="A953" s="18"/>
      <c r="D953" s="9"/>
      <c r="E953" s="9"/>
      <c r="F953" s="9"/>
      <c r="G953" s="9"/>
      <c r="I953" s="9"/>
    </row>
    <row r="954">
      <c r="A954" s="18"/>
      <c r="D954" s="9"/>
      <c r="E954" s="9"/>
      <c r="F954" s="9"/>
      <c r="G954" s="9"/>
      <c r="I954" s="9"/>
    </row>
    <row r="955">
      <c r="A955" s="18"/>
      <c r="D955" s="9"/>
      <c r="E955" s="9"/>
      <c r="F955" s="9"/>
      <c r="G955" s="9"/>
      <c r="I955" s="9"/>
    </row>
    <row r="956">
      <c r="A956" s="18"/>
      <c r="D956" s="9"/>
      <c r="E956" s="9"/>
      <c r="F956" s="9"/>
      <c r="G956" s="9"/>
      <c r="I956" s="9"/>
    </row>
    <row r="957">
      <c r="A957" s="18"/>
      <c r="D957" s="9"/>
      <c r="E957" s="9"/>
      <c r="F957" s="9"/>
      <c r="G957" s="9"/>
      <c r="I957" s="9"/>
    </row>
    <row r="958">
      <c r="A958" s="18"/>
      <c r="D958" s="9"/>
      <c r="E958" s="9"/>
      <c r="F958" s="9"/>
      <c r="G958" s="9"/>
      <c r="I958" s="9"/>
    </row>
    <row r="959">
      <c r="A959" s="18"/>
      <c r="D959" s="9"/>
      <c r="E959" s="9"/>
      <c r="F959" s="9"/>
      <c r="G959" s="9"/>
      <c r="I959" s="9"/>
    </row>
    <row r="960">
      <c r="A960" s="18"/>
      <c r="D960" s="9"/>
      <c r="E960" s="9"/>
      <c r="F960" s="9"/>
      <c r="G960" s="9"/>
      <c r="I960" s="9"/>
    </row>
    <row r="961">
      <c r="A961" s="18"/>
      <c r="D961" s="9"/>
      <c r="E961" s="9"/>
      <c r="F961" s="9"/>
      <c r="G961" s="9"/>
      <c r="I961" s="9"/>
    </row>
    <row r="962">
      <c r="A962" s="18"/>
      <c r="D962" s="9"/>
      <c r="E962" s="9"/>
      <c r="F962" s="9"/>
      <c r="G962" s="9"/>
      <c r="I962" s="9"/>
    </row>
    <row r="963">
      <c r="A963" s="18"/>
      <c r="D963" s="9"/>
      <c r="E963" s="9"/>
      <c r="F963" s="9"/>
      <c r="G963" s="9"/>
      <c r="I963" s="9"/>
    </row>
    <row r="964">
      <c r="A964" s="18"/>
      <c r="D964" s="9"/>
      <c r="E964" s="9"/>
      <c r="F964" s="9"/>
      <c r="G964" s="9"/>
      <c r="I964" s="9"/>
    </row>
    <row r="965">
      <c r="A965" s="18"/>
      <c r="D965" s="9"/>
      <c r="E965" s="9"/>
      <c r="F965" s="9"/>
      <c r="G965" s="9"/>
      <c r="I965" s="9"/>
    </row>
    <row r="966">
      <c r="A966" s="18"/>
      <c r="D966" s="9"/>
      <c r="E966" s="9"/>
      <c r="F966" s="9"/>
      <c r="G966" s="9"/>
      <c r="I966" s="9"/>
    </row>
    <row r="967">
      <c r="A967" s="18"/>
      <c r="D967" s="9"/>
      <c r="E967" s="9"/>
      <c r="F967" s="9"/>
      <c r="G967" s="9"/>
      <c r="I967" s="9"/>
    </row>
    <row r="968">
      <c r="A968" s="18"/>
      <c r="D968" s="9"/>
      <c r="E968" s="9"/>
      <c r="F968" s="9"/>
      <c r="G968" s="9"/>
      <c r="I968" s="9"/>
    </row>
    <row r="969">
      <c r="A969" s="18"/>
      <c r="D969" s="9"/>
      <c r="E969" s="9"/>
      <c r="F969" s="9"/>
      <c r="G969" s="9"/>
      <c r="I969" s="9"/>
    </row>
    <row r="970">
      <c r="A970" s="18"/>
      <c r="D970" s="9"/>
      <c r="E970" s="9"/>
      <c r="F970" s="9"/>
      <c r="G970" s="9"/>
      <c r="I970" s="9"/>
    </row>
    <row r="971">
      <c r="A971" s="18"/>
      <c r="D971" s="9"/>
      <c r="E971" s="9"/>
      <c r="F971" s="9"/>
      <c r="G971" s="9"/>
      <c r="I971" s="9"/>
    </row>
    <row r="972">
      <c r="A972" s="18"/>
      <c r="D972" s="9"/>
      <c r="E972" s="9"/>
      <c r="F972" s="9"/>
      <c r="G972" s="9"/>
      <c r="I972" s="9"/>
    </row>
    <row r="973">
      <c r="A973" s="18"/>
      <c r="D973" s="9"/>
      <c r="E973" s="9"/>
      <c r="F973" s="9"/>
      <c r="G973" s="9"/>
      <c r="I973" s="9"/>
    </row>
    <row r="974">
      <c r="A974" s="18"/>
      <c r="D974" s="9"/>
      <c r="E974" s="9"/>
      <c r="F974" s="9"/>
      <c r="G974" s="9"/>
      <c r="I974" s="9"/>
    </row>
    <row r="975">
      <c r="A975" s="18"/>
      <c r="D975" s="9"/>
      <c r="E975" s="9"/>
      <c r="F975" s="9"/>
      <c r="G975" s="9"/>
      <c r="I975" s="9"/>
    </row>
    <row r="976">
      <c r="A976" s="18"/>
      <c r="D976" s="9"/>
      <c r="E976" s="9"/>
      <c r="F976" s="9"/>
      <c r="G976" s="9"/>
      <c r="I976" s="9"/>
    </row>
    <row r="977">
      <c r="A977" s="18"/>
      <c r="D977" s="9"/>
      <c r="E977" s="9"/>
      <c r="F977" s="9"/>
      <c r="G977" s="9"/>
      <c r="I977" s="9"/>
    </row>
    <row r="978">
      <c r="A978" s="18"/>
      <c r="D978" s="9"/>
      <c r="E978" s="9"/>
      <c r="F978" s="9"/>
      <c r="G978" s="9"/>
      <c r="I978" s="9"/>
    </row>
    <row r="979">
      <c r="A979" s="18"/>
      <c r="D979" s="9"/>
      <c r="E979" s="9"/>
      <c r="F979" s="9"/>
      <c r="G979" s="9"/>
      <c r="I979" s="9"/>
    </row>
    <row r="980">
      <c r="A980" s="18"/>
      <c r="D980" s="9"/>
      <c r="E980" s="9"/>
      <c r="F980" s="9"/>
      <c r="G980" s="9"/>
      <c r="I980" s="9"/>
    </row>
    <row r="981">
      <c r="A981" s="18"/>
      <c r="D981" s="9"/>
      <c r="E981" s="9"/>
      <c r="F981" s="9"/>
      <c r="G981" s="9"/>
      <c r="I981" s="9"/>
    </row>
    <row r="982">
      <c r="A982" s="18"/>
      <c r="D982" s="9"/>
      <c r="E982" s="9"/>
      <c r="F982" s="9"/>
      <c r="G982" s="9"/>
      <c r="I982" s="9"/>
    </row>
    <row r="983">
      <c r="A983" s="18"/>
      <c r="D983" s="9"/>
      <c r="E983" s="9"/>
      <c r="F983" s="9"/>
      <c r="G983" s="9"/>
      <c r="I983" s="9"/>
    </row>
    <row r="984">
      <c r="A984" s="18"/>
      <c r="D984" s="9"/>
      <c r="E984" s="9"/>
      <c r="F984" s="9"/>
      <c r="G984" s="9"/>
      <c r="I984" s="9"/>
    </row>
    <row r="985">
      <c r="A985" s="18"/>
      <c r="D985" s="9"/>
      <c r="E985" s="9"/>
      <c r="F985" s="9"/>
      <c r="G985" s="9"/>
      <c r="I985" s="9"/>
    </row>
    <row r="986">
      <c r="A986" s="18"/>
      <c r="D986" s="9"/>
      <c r="E986" s="9"/>
      <c r="F986" s="9"/>
      <c r="G986" s="9"/>
      <c r="I986" s="9"/>
    </row>
    <row r="987">
      <c r="A987" s="18"/>
      <c r="D987" s="9"/>
      <c r="E987" s="9"/>
      <c r="F987" s="9"/>
      <c r="G987" s="9"/>
      <c r="I987" s="9"/>
    </row>
    <row r="988">
      <c r="A988" s="18"/>
      <c r="D988" s="9"/>
      <c r="E988" s="9"/>
      <c r="F988" s="9"/>
      <c r="G988" s="9"/>
      <c r="I988" s="9"/>
    </row>
    <row r="989">
      <c r="A989" s="18"/>
      <c r="D989" s="9"/>
      <c r="E989" s="9"/>
      <c r="F989" s="9"/>
      <c r="G989" s="9"/>
      <c r="I989" s="9"/>
    </row>
    <row r="990">
      <c r="A990" s="18"/>
      <c r="D990" s="9"/>
      <c r="E990" s="9"/>
      <c r="F990" s="9"/>
      <c r="G990" s="9"/>
      <c r="I990" s="9"/>
    </row>
    <row r="991">
      <c r="A991" s="18"/>
      <c r="D991" s="9"/>
      <c r="E991" s="9"/>
      <c r="F991" s="9"/>
      <c r="G991" s="9"/>
      <c r="I991" s="9"/>
    </row>
    <row r="992">
      <c r="A992" s="18"/>
      <c r="D992" s="9"/>
      <c r="E992" s="9"/>
      <c r="F992" s="9"/>
      <c r="G992" s="9"/>
      <c r="I992" s="9"/>
    </row>
    <row r="993">
      <c r="A993" s="18"/>
      <c r="D993" s="9"/>
      <c r="E993" s="9"/>
      <c r="F993" s="9"/>
      <c r="G993" s="9"/>
      <c r="I993" s="9"/>
    </row>
    <row r="994">
      <c r="A994" s="18"/>
      <c r="D994" s="9"/>
      <c r="E994" s="9"/>
      <c r="F994" s="9"/>
      <c r="G994" s="9"/>
      <c r="I994" s="9"/>
    </row>
    <row r="995">
      <c r="A995" s="18"/>
      <c r="D995" s="9"/>
      <c r="E995" s="9"/>
      <c r="F995" s="9"/>
      <c r="G995" s="9"/>
      <c r="I995" s="9"/>
    </row>
    <row r="996">
      <c r="A996" s="18"/>
      <c r="D996" s="9"/>
      <c r="E996" s="9"/>
      <c r="F996" s="9"/>
      <c r="G996" s="9"/>
      <c r="I996" s="9"/>
    </row>
    <row r="997">
      <c r="A997" s="18"/>
      <c r="D997" s="9"/>
      <c r="E997" s="9"/>
      <c r="F997" s="9"/>
      <c r="G997" s="9"/>
      <c r="I997" s="9"/>
    </row>
    <row r="998">
      <c r="A998" s="18"/>
      <c r="D998" s="9"/>
      <c r="E998" s="9"/>
      <c r="F998" s="9"/>
      <c r="G998" s="9"/>
      <c r="I998" s="9"/>
    </row>
    <row r="999">
      <c r="A999" s="18"/>
      <c r="D999" s="9"/>
      <c r="E999" s="9"/>
      <c r="F999" s="9"/>
      <c r="G999" s="9"/>
      <c r="I999" s="9"/>
    </row>
    <row r="1000">
      <c r="A1000" s="18"/>
      <c r="D1000" s="9"/>
      <c r="E1000" s="9"/>
      <c r="F1000" s="9"/>
      <c r="G1000" s="9"/>
      <c r="I1000" s="9"/>
    </row>
    <row r="1001">
      <c r="A1001" s="18"/>
      <c r="D1001" s="9"/>
      <c r="E1001" s="9"/>
      <c r="F1001" s="9"/>
      <c r="G1001" s="9"/>
      <c r="I1001" s="9"/>
    </row>
    <row r="1002">
      <c r="A1002" s="18"/>
      <c r="D1002" s="9"/>
      <c r="E1002" s="9"/>
      <c r="F1002" s="9"/>
      <c r="G1002" s="9"/>
      <c r="I1002" s="9"/>
    </row>
    <row r="1003">
      <c r="A1003" s="18"/>
      <c r="D1003" s="9"/>
      <c r="E1003" s="9"/>
      <c r="F1003" s="9"/>
      <c r="G1003" s="9"/>
      <c r="I1003" s="9"/>
    </row>
    <row r="1004">
      <c r="A1004" s="18"/>
      <c r="D1004" s="9"/>
      <c r="E1004" s="9"/>
      <c r="F1004" s="9"/>
      <c r="G1004" s="9"/>
      <c r="I1004" s="9"/>
    </row>
    <row r="1005">
      <c r="A1005" s="18"/>
      <c r="D1005" s="9"/>
      <c r="E1005" s="9"/>
      <c r="F1005" s="9"/>
      <c r="G1005" s="9"/>
      <c r="I1005" s="9"/>
    </row>
    <row r="1006">
      <c r="A1006" s="18"/>
      <c r="D1006" s="9"/>
      <c r="E1006" s="9"/>
      <c r="F1006" s="9"/>
      <c r="G1006" s="9"/>
      <c r="I1006" s="9"/>
    </row>
    <row r="1007">
      <c r="A1007" s="18"/>
      <c r="D1007" s="9"/>
      <c r="E1007" s="9"/>
      <c r="F1007" s="9"/>
      <c r="G1007" s="9"/>
      <c r="I1007" s="9"/>
    </row>
    <row r="1008">
      <c r="A1008" s="18"/>
      <c r="D1008" s="9"/>
      <c r="E1008" s="9"/>
      <c r="F1008" s="9"/>
      <c r="G1008" s="9"/>
      <c r="I1008" s="9"/>
    </row>
    <row r="1009">
      <c r="A1009" s="18"/>
      <c r="D1009" s="9"/>
      <c r="E1009" s="9"/>
      <c r="F1009" s="9"/>
      <c r="G1009" s="9"/>
      <c r="I1009" s="9"/>
    </row>
    <row r="1010">
      <c r="A1010" s="18"/>
      <c r="D1010" s="9"/>
      <c r="E1010" s="9"/>
      <c r="F1010" s="9"/>
      <c r="G1010" s="9"/>
      <c r="I1010" s="9"/>
    </row>
    <row r="1011">
      <c r="A1011" s="18"/>
      <c r="D1011" s="9"/>
      <c r="E1011" s="9"/>
      <c r="F1011" s="9"/>
      <c r="G1011" s="9"/>
      <c r="I1011" s="9"/>
    </row>
    <row r="1012">
      <c r="A1012" s="18"/>
      <c r="D1012" s="9"/>
      <c r="E1012" s="9"/>
      <c r="F1012" s="9"/>
      <c r="G1012" s="9"/>
      <c r="I1012" s="9"/>
    </row>
  </sheetData>
  <conditionalFormatting sqref="C2:C37 C39:C43">
    <cfRule type="cellIs" dxfId="0" priority="1" operator="greaterThanOrEqual">
      <formula>5</formula>
    </cfRule>
  </conditionalFormatting>
  <hyperlinks>
    <hyperlink r:id="rId1" ref="D8"/>
    <hyperlink r:id="rId2" ref="D11"/>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29"/>
    <col customWidth="1" min="2" max="2" width="20.57"/>
    <col customWidth="1" min="3" max="3" width="10.0"/>
    <col customWidth="1" min="4" max="4" width="58.14"/>
    <col customWidth="1" min="5" max="5" width="47.86"/>
    <col customWidth="1" min="6" max="6" width="54.86"/>
    <col customWidth="1" min="7" max="7" width="57.57"/>
    <col customWidth="1" min="8" max="8" width="48.86"/>
    <col customWidth="1" min="9" max="9" width="45.57"/>
  </cols>
  <sheetData>
    <row r="1">
      <c r="A1" s="1" t="s">
        <v>0</v>
      </c>
      <c r="B1" s="2" t="s">
        <v>1</v>
      </c>
      <c r="C1" s="2" t="s">
        <v>2</v>
      </c>
      <c r="D1" s="3" t="s">
        <v>3</v>
      </c>
      <c r="E1" s="3" t="s">
        <v>4</v>
      </c>
      <c r="F1" s="3" t="s">
        <v>169</v>
      </c>
      <c r="G1" s="3" t="s">
        <v>6</v>
      </c>
      <c r="H1" s="2" t="s">
        <v>170</v>
      </c>
      <c r="I1" s="3" t="s">
        <v>4</v>
      </c>
      <c r="J1" s="5"/>
      <c r="K1" s="5"/>
      <c r="L1" s="5"/>
      <c r="M1" s="5"/>
      <c r="N1" s="5"/>
      <c r="O1" s="5"/>
      <c r="P1" s="5"/>
      <c r="Q1" s="5"/>
      <c r="R1" s="5"/>
      <c r="S1" s="5"/>
      <c r="T1" s="5"/>
      <c r="U1" s="5"/>
      <c r="V1" s="5"/>
      <c r="W1" s="5"/>
      <c r="X1" s="5"/>
    </row>
    <row r="2">
      <c r="A2" s="6" t="s">
        <v>7</v>
      </c>
      <c r="B2" s="7" t="s">
        <v>8</v>
      </c>
      <c r="D2" s="8"/>
      <c r="E2" s="9"/>
      <c r="F2" s="8"/>
      <c r="G2" s="8"/>
      <c r="I2" s="8"/>
    </row>
    <row r="3">
      <c r="A3" s="6" t="s">
        <v>12</v>
      </c>
      <c r="B3" s="7" t="s">
        <v>13</v>
      </c>
      <c r="D3" s="8"/>
      <c r="E3" s="8"/>
      <c r="F3" s="9"/>
      <c r="G3" s="8"/>
      <c r="I3" s="9"/>
    </row>
    <row r="4">
      <c r="A4" s="10" t="s">
        <v>18</v>
      </c>
      <c r="B4" s="7" t="s">
        <v>19</v>
      </c>
      <c r="C4" s="7">
        <v>5.0</v>
      </c>
      <c r="D4" s="24" t="s">
        <v>457</v>
      </c>
      <c r="E4" s="24"/>
      <c r="F4" s="8"/>
      <c r="G4" s="8"/>
      <c r="I4" s="9"/>
    </row>
    <row r="5">
      <c r="A5" s="10" t="s">
        <v>23</v>
      </c>
      <c r="B5" s="7" t="s">
        <v>24</v>
      </c>
      <c r="D5" s="8"/>
      <c r="E5" s="8"/>
      <c r="F5" s="8"/>
      <c r="G5" s="8"/>
      <c r="I5" s="9"/>
    </row>
    <row r="6">
      <c r="A6" s="10" t="s">
        <v>28</v>
      </c>
      <c r="B6" s="7" t="s">
        <v>29</v>
      </c>
      <c r="D6" s="8"/>
      <c r="E6" s="8"/>
      <c r="F6" s="9"/>
      <c r="G6" s="8"/>
      <c r="I6" s="9"/>
    </row>
    <row r="7">
      <c r="A7" s="6" t="s">
        <v>33</v>
      </c>
      <c r="B7" s="7" t="s">
        <v>34</v>
      </c>
      <c r="D7" s="9"/>
      <c r="E7" s="9"/>
      <c r="F7" s="9"/>
      <c r="G7" s="9"/>
      <c r="I7" s="9"/>
    </row>
    <row r="8">
      <c r="A8" s="10" t="s">
        <v>35</v>
      </c>
      <c r="B8" s="7" t="s">
        <v>36</v>
      </c>
      <c r="C8" s="7">
        <v>9.5</v>
      </c>
      <c r="D8" s="24" t="s">
        <v>458</v>
      </c>
      <c r="E8" s="8" t="s">
        <v>459</v>
      </c>
      <c r="F8" s="24"/>
      <c r="G8" s="24"/>
      <c r="I8" s="8"/>
    </row>
    <row r="9">
      <c r="A9" s="10" t="s">
        <v>38</v>
      </c>
      <c r="D9" s="9"/>
      <c r="E9" s="9"/>
      <c r="F9" s="9"/>
      <c r="G9" s="9"/>
      <c r="I9" s="9"/>
    </row>
    <row r="10">
      <c r="A10" s="6" t="s">
        <v>43</v>
      </c>
      <c r="B10" s="7" t="s">
        <v>44</v>
      </c>
      <c r="D10" s="8"/>
      <c r="E10" s="8"/>
      <c r="F10" s="8"/>
      <c r="G10" s="9"/>
      <c r="I10" s="8"/>
    </row>
    <row r="11">
      <c r="A11" s="10" t="s">
        <v>45</v>
      </c>
      <c r="B11" s="7" t="s">
        <v>46</v>
      </c>
      <c r="C11" s="27">
        <v>3.0</v>
      </c>
      <c r="D11" s="24" t="s">
        <v>460</v>
      </c>
      <c r="E11" s="8"/>
      <c r="F11" s="8"/>
      <c r="G11" s="12"/>
      <c r="I11" s="8"/>
    </row>
    <row r="12">
      <c r="A12" s="10" t="s">
        <v>53</v>
      </c>
      <c r="B12" s="7" t="s">
        <v>54</v>
      </c>
      <c r="D12" s="12"/>
      <c r="E12" s="8"/>
      <c r="F12" s="9"/>
      <c r="G12" s="9"/>
      <c r="I12" s="9"/>
    </row>
    <row r="13">
      <c r="A13" s="10" t="s">
        <v>60</v>
      </c>
      <c r="B13" s="7" t="s">
        <v>61</v>
      </c>
      <c r="D13" s="8"/>
      <c r="E13" s="24"/>
      <c r="F13" s="8"/>
      <c r="G13" s="9"/>
      <c r="I13" s="9"/>
    </row>
    <row r="14">
      <c r="A14" s="10" t="s">
        <v>63</v>
      </c>
      <c r="B14" s="7" t="s">
        <v>64</v>
      </c>
      <c r="C14" s="27">
        <v>10.0</v>
      </c>
      <c r="D14" s="25" t="s">
        <v>461</v>
      </c>
      <c r="E14" s="8" t="s">
        <v>462</v>
      </c>
      <c r="F14" s="9"/>
      <c r="G14" s="8"/>
      <c r="I14" s="9"/>
    </row>
    <row r="15">
      <c r="A15" s="6" t="s">
        <v>69</v>
      </c>
      <c r="B15" s="7" t="s">
        <v>70</v>
      </c>
      <c r="D15" s="8"/>
      <c r="E15" s="8"/>
      <c r="F15" s="24"/>
      <c r="G15" s="8"/>
      <c r="I15" s="8"/>
    </row>
    <row r="16">
      <c r="A16" s="10" t="s">
        <v>75</v>
      </c>
      <c r="B16" s="7" t="s">
        <v>76</v>
      </c>
      <c r="C16" s="7">
        <v>9.5</v>
      </c>
      <c r="D16" s="8" t="s">
        <v>463</v>
      </c>
      <c r="E16" s="8" t="s">
        <v>464</v>
      </c>
      <c r="F16" s="8"/>
      <c r="G16" s="8"/>
      <c r="I16" s="8"/>
    </row>
    <row r="17">
      <c r="A17" s="10" t="s">
        <v>80</v>
      </c>
      <c r="B17" s="7" t="s">
        <v>81</v>
      </c>
      <c r="D17" s="9"/>
      <c r="F17" s="9"/>
      <c r="G17" s="9"/>
      <c r="I17" s="9"/>
    </row>
    <row r="18">
      <c r="A18" s="10" t="s">
        <v>82</v>
      </c>
      <c r="B18" s="7" t="s">
        <v>83</v>
      </c>
      <c r="C18" s="7">
        <v>10.0</v>
      </c>
      <c r="D18" s="8"/>
      <c r="E18" s="8" t="s">
        <v>465</v>
      </c>
      <c r="F18" s="9"/>
      <c r="G18" s="9"/>
      <c r="I18" s="9"/>
    </row>
    <row r="19">
      <c r="A19" s="10" t="s">
        <v>84</v>
      </c>
      <c r="B19" s="7" t="s">
        <v>85</v>
      </c>
      <c r="C19" s="7">
        <v>7.5</v>
      </c>
      <c r="D19" s="8" t="s">
        <v>466</v>
      </c>
      <c r="E19" s="8"/>
      <c r="F19" s="8"/>
      <c r="G19" s="8"/>
      <c r="I19" s="9"/>
    </row>
    <row r="20">
      <c r="A20" s="6" t="s">
        <v>86</v>
      </c>
      <c r="B20" s="7" t="s">
        <v>87</v>
      </c>
      <c r="D20" s="24"/>
      <c r="E20" s="8"/>
      <c r="G20" s="8"/>
      <c r="I20" s="8"/>
    </row>
    <row r="21">
      <c r="A21" s="6" t="s">
        <v>88</v>
      </c>
      <c r="B21" s="7" t="s">
        <v>89</v>
      </c>
      <c r="C21" s="7">
        <v>6.5</v>
      </c>
      <c r="D21" s="8" t="s">
        <v>467</v>
      </c>
      <c r="E21" s="27" t="s">
        <v>468</v>
      </c>
      <c r="F21" s="9"/>
      <c r="G21" s="9"/>
      <c r="I21" s="9"/>
    </row>
    <row r="22">
      <c r="A22" s="10" t="s">
        <v>91</v>
      </c>
      <c r="B22" s="7" t="s">
        <v>92</v>
      </c>
      <c r="D22" s="8"/>
      <c r="E22" s="8"/>
      <c r="F22" s="8"/>
      <c r="G22" s="8"/>
      <c r="I22" s="9"/>
    </row>
    <row r="23">
      <c r="A23" s="10" t="s">
        <v>94</v>
      </c>
      <c r="B23" s="14" t="s">
        <v>95</v>
      </c>
      <c r="D23" s="9"/>
      <c r="E23" s="9"/>
      <c r="F23" s="9"/>
      <c r="G23" s="9"/>
      <c r="I23" s="9"/>
    </row>
    <row r="24">
      <c r="A24" s="15" t="s">
        <v>96</v>
      </c>
      <c r="B24" s="16" t="s">
        <v>97</v>
      </c>
      <c r="D24" s="8"/>
      <c r="E24" s="8"/>
      <c r="F24" s="8"/>
      <c r="G24" s="8"/>
      <c r="I24" s="9"/>
    </row>
    <row r="25">
      <c r="A25" s="10" t="s">
        <v>98</v>
      </c>
      <c r="B25" s="7" t="s">
        <v>99</v>
      </c>
      <c r="D25" s="9"/>
      <c r="E25" s="9"/>
      <c r="F25" s="9"/>
      <c r="G25" s="9"/>
      <c r="I25" s="9"/>
    </row>
    <row r="26">
      <c r="A26" s="10" t="s">
        <v>100</v>
      </c>
      <c r="B26" s="7" t="s">
        <v>101</v>
      </c>
      <c r="C26" s="7">
        <v>9.5</v>
      </c>
      <c r="D26" s="8" t="s">
        <v>469</v>
      </c>
      <c r="E26" s="8" t="s">
        <v>468</v>
      </c>
      <c r="F26" s="8"/>
      <c r="G26" s="8"/>
      <c r="I26" s="8"/>
    </row>
    <row r="27">
      <c r="A27" s="6" t="s">
        <v>104</v>
      </c>
      <c r="B27" s="7" t="s">
        <v>105</v>
      </c>
      <c r="C27" s="7">
        <v>8.0</v>
      </c>
      <c r="D27" s="12" t="s">
        <v>470</v>
      </c>
      <c r="E27" s="8" t="s">
        <v>471</v>
      </c>
      <c r="F27" s="8"/>
      <c r="G27" s="8"/>
      <c r="I27" s="9"/>
    </row>
    <row r="28">
      <c r="A28" s="6" t="s">
        <v>109</v>
      </c>
      <c r="B28" s="7" t="s">
        <v>110</v>
      </c>
      <c r="D28" s="8"/>
      <c r="E28" s="26"/>
      <c r="G28" s="26"/>
      <c r="I28" s="26"/>
      <c r="K28" s="6"/>
      <c r="M28" s="6"/>
      <c r="O28" s="6"/>
      <c r="Q28" s="6"/>
      <c r="S28" s="6"/>
      <c r="U28" s="6"/>
      <c r="W28" s="6"/>
    </row>
    <row r="29">
      <c r="A29" s="6" t="s">
        <v>113</v>
      </c>
      <c r="B29" s="7" t="s">
        <v>114</v>
      </c>
      <c r="D29" s="24"/>
      <c r="E29" s="8"/>
      <c r="F29" s="8"/>
      <c r="G29" s="8"/>
      <c r="I29" s="9"/>
    </row>
    <row r="30">
      <c r="A30" s="10" t="s">
        <v>118</v>
      </c>
      <c r="B30" s="7" t="s">
        <v>119</v>
      </c>
      <c r="D30" s="8"/>
      <c r="E30" s="8"/>
      <c r="F30" s="9"/>
      <c r="G30" s="9"/>
      <c r="I30" s="9"/>
    </row>
    <row r="31">
      <c r="A31" s="10" t="s">
        <v>122</v>
      </c>
      <c r="B31" s="7" t="s">
        <v>123</v>
      </c>
      <c r="D31" s="8"/>
      <c r="E31" s="8"/>
      <c r="F31" s="8"/>
      <c r="G31" s="8"/>
      <c r="I31" s="9"/>
    </row>
    <row r="32">
      <c r="A32" s="10" t="s">
        <v>126</v>
      </c>
      <c r="B32" s="7" t="s">
        <v>127</v>
      </c>
      <c r="C32" s="7">
        <v>7.0</v>
      </c>
      <c r="D32" s="8" t="s">
        <v>472</v>
      </c>
      <c r="E32" s="8" t="s">
        <v>468</v>
      </c>
      <c r="F32" s="8"/>
      <c r="G32" s="8"/>
      <c r="I32" s="9"/>
    </row>
    <row r="33">
      <c r="A33" s="10" t="s">
        <v>131</v>
      </c>
      <c r="B33" s="7" t="s">
        <v>132</v>
      </c>
      <c r="D33" s="8"/>
      <c r="E33" s="8"/>
      <c r="F33" s="9"/>
      <c r="G33" s="9"/>
      <c r="I33" s="9"/>
    </row>
    <row r="34">
      <c r="A34" s="6" t="s">
        <v>133</v>
      </c>
      <c r="B34" s="7" t="s">
        <v>134</v>
      </c>
      <c r="D34" s="8"/>
      <c r="E34" s="8"/>
      <c r="F34" s="9"/>
      <c r="G34" s="9"/>
      <c r="I34" s="9"/>
    </row>
    <row r="35">
      <c r="A35" s="6" t="s">
        <v>137</v>
      </c>
      <c r="B35" s="7" t="s">
        <v>138</v>
      </c>
      <c r="D35" s="24"/>
      <c r="E35" s="8"/>
      <c r="F35" s="8"/>
      <c r="G35" s="8"/>
      <c r="I35" s="9"/>
    </row>
    <row r="36">
      <c r="A36" s="10" t="s">
        <v>139</v>
      </c>
      <c r="D36" s="9"/>
      <c r="E36" s="9"/>
      <c r="F36" s="9"/>
      <c r="G36" s="9"/>
      <c r="I36" s="9"/>
    </row>
    <row r="37">
      <c r="A37" s="17" t="s">
        <v>140</v>
      </c>
      <c r="B37" s="7" t="s">
        <v>141</v>
      </c>
      <c r="D37" s="8"/>
      <c r="E37" s="8"/>
      <c r="F37" s="8"/>
      <c r="G37" s="8"/>
      <c r="I37" s="8"/>
    </row>
    <row r="38">
      <c r="A38" s="10" t="s">
        <v>142</v>
      </c>
      <c r="B38" s="7"/>
      <c r="D38" s="8"/>
      <c r="E38" s="9"/>
      <c r="F38" s="9"/>
      <c r="G38" s="9"/>
      <c r="I38" s="9"/>
    </row>
    <row r="39">
      <c r="A39" s="6" t="s">
        <v>146</v>
      </c>
      <c r="B39" s="7" t="s">
        <v>147</v>
      </c>
      <c r="D39" s="8"/>
      <c r="E39" s="8"/>
      <c r="F39" s="9"/>
      <c r="G39" s="9"/>
      <c r="I39" s="9"/>
    </row>
    <row r="40">
      <c r="A40" s="6" t="s">
        <v>149</v>
      </c>
      <c r="B40" s="7" t="s">
        <v>150</v>
      </c>
      <c r="C40" s="7">
        <v>4.5</v>
      </c>
      <c r="D40" s="8" t="s">
        <v>473</v>
      </c>
      <c r="E40" s="8"/>
      <c r="F40" s="8"/>
      <c r="G40" s="8"/>
      <c r="I40" s="8"/>
    </row>
    <row r="41">
      <c r="A41" s="10" t="s">
        <v>155</v>
      </c>
      <c r="B41" s="7" t="s">
        <v>156</v>
      </c>
      <c r="D41" s="8"/>
      <c r="E41" s="8"/>
      <c r="F41" s="9"/>
      <c r="G41" s="8"/>
      <c r="I41" s="9"/>
    </row>
    <row r="42">
      <c r="A42" s="10" t="s">
        <v>159</v>
      </c>
      <c r="B42" s="7" t="s">
        <v>160</v>
      </c>
      <c r="D42" s="8"/>
      <c r="E42" s="8"/>
      <c r="F42" s="8"/>
      <c r="G42" s="8"/>
      <c r="I42" s="9"/>
    </row>
    <row r="43">
      <c r="A43" s="10" t="s">
        <v>163</v>
      </c>
      <c r="B43" s="7" t="s">
        <v>164</v>
      </c>
      <c r="C43" s="7">
        <v>6.0</v>
      </c>
      <c r="D43" s="8" t="s">
        <v>474</v>
      </c>
      <c r="E43" s="8" t="s">
        <v>475</v>
      </c>
      <c r="F43" s="8"/>
      <c r="G43" s="8"/>
      <c r="I43" s="9"/>
    </row>
    <row r="44">
      <c r="A44" s="18"/>
      <c r="D44" s="9"/>
      <c r="E44" s="9"/>
      <c r="F44" s="9"/>
      <c r="G44" s="9"/>
      <c r="I44" s="9"/>
    </row>
    <row r="45">
      <c r="A45" s="18"/>
      <c r="D45" s="9"/>
      <c r="E45" s="9"/>
      <c r="F45" s="9"/>
      <c r="G45" s="9"/>
      <c r="I45" s="9"/>
    </row>
    <row r="46">
      <c r="A46" s="18"/>
      <c r="B46" s="19" t="s">
        <v>166</v>
      </c>
      <c r="C46" s="20">
        <f>COUNTA(A2:A43)-COUNTBLANK(C2:C43)</f>
        <v>13</v>
      </c>
      <c r="D46" s="21">
        <f>(COUNTA(A2:A43)-COUNTBLANK(C2:C43))/COUNTA(A2:A43)*100</f>
        <v>30.95238095</v>
      </c>
      <c r="E46" s="9"/>
      <c r="F46" s="9"/>
      <c r="G46" s="9"/>
      <c r="I46" s="9"/>
    </row>
    <row r="47">
      <c r="A47" s="18"/>
      <c r="B47" s="19" t="s">
        <v>167</v>
      </c>
      <c r="C47" s="22">
        <f>SUM(C2:C43)/(COUNTA(A2:A43)-COUNTBLANK(C2:C43))</f>
        <v>7.384615385</v>
      </c>
      <c r="D47" s="23"/>
      <c r="E47" s="9"/>
      <c r="F47" s="9"/>
      <c r="G47" s="9"/>
      <c r="I47" s="9"/>
    </row>
    <row r="48">
      <c r="A48" s="18"/>
      <c r="B48" s="19" t="s">
        <v>168</v>
      </c>
      <c r="C48" s="22">
        <f>COUNTIF(C2:C43, "&lt;5")</f>
        <v>2</v>
      </c>
      <c r="D48" s="23"/>
      <c r="E48" s="9"/>
      <c r="F48" s="9"/>
      <c r="G48" s="9"/>
      <c r="I48" s="9"/>
    </row>
    <row r="49">
      <c r="A49" s="18"/>
      <c r="D49" s="9"/>
      <c r="E49" s="9"/>
      <c r="F49" s="9"/>
      <c r="G49" s="9"/>
      <c r="I49" s="9"/>
    </row>
    <row r="50">
      <c r="A50" s="18"/>
      <c r="D50" s="9"/>
      <c r="E50" s="9"/>
      <c r="F50" s="9"/>
      <c r="G50" s="9"/>
      <c r="I50" s="9"/>
    </row>
    <row r="51">
      <c r="A51" s="18"/>
      <c r="D51" s="9"/>
      <c r="E51" s="9"/>
      <c r="F51" s="9"/>
      <c r="G51" s="9"/>
      <c r="I51" s="9"/>
    </row>
    <row r="52">
      <c r="A52" s="18"/>
      <c r="D52" s="9"/>
      <c r="E52" s="9"/>
      <c r="F52" s="9"/>
      <c r="G52" s="9"/>
      <c r="I52" s="9"/>
    </row>
    <row r="53">
      <c r="A53" s="18"/>
      <c r="D53" s="9"/>
      <c r="E53" s="9"/>
      <c r="F53" s="9"/>
      <c r="G53" s="9"/>
      <c r="I53" s="9"/>
    </row>
    <row r="54">
      <c r="A54" s="18"/>
      <c r="D54" s="9"/>
      <c r="E54" s="9"/>
      <c r="F54" s="9"/>
      <c r="G54" s="9"/>
      <c r="I54" s="9"/>
    </row>
    <row r="55">
      <c r="A55" s="18"/>
      <c r="D55" s="9"/>
      <c r="E55" s="9"/>
      <c r="F55" s="9"/>
      <c r="G55" s="9"/>
      <c r="I55" s="9"/>
    </row>
    <row r="56">
      <c r="A56" s="18"/>
      <c r="D56" s="9"/>
      <c r="E56" s="9"/>
      <c r="F56" s="9"/>
      <c r="G56" s="9"/>
      <c r="I56" s="9"/>
    </row>
    <row r="57">
      <c r="A57" s="18"/>
      <c r="D57" s="9"/>
      <c r="E57" s="9"/>
      <c r="F57" s="9"/>
      <c r="G57" s="9"/>
      <c r="I57" s="9"/>
    </row>
    <row r="58">
      <c r="A58" s="18"/>
      <c r="D58" s="9"/>
      <c r="E58" s="9"/>
      <c r="F58" s="9"/>
      <c r="G58" s="9"/>
      <c r="I58" s="9"/>
    </row>
    <row r="59">
      <c r="A59" s="18"/>
      <c r="D59" s="9"/>
      <c r="E59" s="9"/>
      <c r="F59" s="9"/>
      <c r="G59" s="9"/>
      <c r="I59" s="9"/>
    </row>
    <row r="60">
      <c r="A60" s="18"/>
      <c r="D60" s="9"/>
      <c r="E60" s="9"/>
      <c r="F60" s="9"/>
      <c r="G60" s="9"/>
      <c r="I60" s="9"/>
    </row>
    <row r="61">
      <c r="A61" s="18"/>
      <c r="D61" s="9"/>
      <c r="E61" s="9"/>
      <c r="F61" s="9"/>
      <c r="G61" s="9"/>
      <c r="I61" s="9"/>
    </row>
    <row r="62">
      <c r="A62" s="18"/>
      <c r="D62" s="9"/>
      <c r="E62" s="9"/>
      <c r="F62" s="9"/>
      <c r="G62" s="9"/>
      <c r="I62" s="9"/>
    </row>
    <row r="63">
      <c r="A63" s="18"/>
      <c r="D63" s="9"/>
      <c r="E63" s="9"/>
      <c r="F63" s="9"/>
      <c r="G63" s="9"/>
      <c r="I63" s="9"/>
    </row>
    <row r="64">
      <c r="A64" s="18"/>
      <c r="D64" s="9"/>
      <c r="E64" s="9"/>
      <c r="F64" s="9"/>
      <c r="G64" s="9"/>
      <c r="I64" s="9"/>
    </row>
    <row r="65">
      <c r="A65" s="18"/>
      <c r="D65" s="9"/>
      <c r="E65" s="9"/>
      <c r="F65" s="9"/>
      <c r="G65" s="9"/>
      <c r="I65" s="9"/>
    </row>
    <row r="66">
      <c r="A66" s="18"/>
      <c r="D66" s="9"/>
      <c r="E66" s="9"/>
      <c r="F66" s="9"/>
      <c r="G66" s="9"/>
      <c r="I66" s="9"/>
    </row>
    <row r="67">
      <c r="A67" s="18"/>
      <c r="D67" s="9"/>
      <c r="E67" s="9"/>
      <c r="F67" s="9"/>
      <c r="G67" s="9"/>
      <c r="I67" s="9"/>
    </row>
    <row r="68">
      <c r="A68" s="18"/>
      <c r="D68" s="9"/>
      <c r="E68" s="9"/>
      <c r="F68" s="9"/>
      <c r="G68" s="9"/>
      <c r="I68" s="9"/>
    </row>
    <row r="69">
      <c r="A69" s="18"/>
      <c r="D69" s="9"/>
      <c r="E69" s="9"/>
      <c r="F69" s="9"/>
      <c r="G69" s="9"/>
      <c r="I69" s="9"/>
    </row>
    <row r="70">
      <c r="A70" s="18"/>
      <c r="D70" s="9"/>
      <c r="E70" s="9"/>
      <c r="F70" s="9"/>
      <c r="G70" s="9"/>
      <c r="I70" s="9"/>
    </row>
    <row r="71">
      <c r="A71" s="18"/>
      <c r="D71" s="9"/>
      <c r="E71" s="9"/>
      <c r="F71" s="9"/>
      <c r="G71" s="9"/>
      <c r="I71" s="9"/>
    </row>
    <row r="72">
      <c r="A72" s="18"/>
      <c r="D72" s="9"/>
      <c r="E72" s="9"/>
      <c r="F72" s="9"/>
      <c r="G72" s="9"/>
      <c r="I72" s="9"/>
    </row>
    <row r="73">
      <c r="A73" s="18"/>
      <c r="D73" s="9"/>
      <c r="E73" s="9"/>
      <c r="F73" s="9"/>
      <c r="G73" s="9"/>
      <c r="I73" s="9"/>
    </row>
    <row r="74">
      <c r="A74" s="18"/>
      <c r="D74" s="9"/>
      <c r="E74" s="9"/>
      <c r="F74" s="9"/>
      <c r="G74" s="9"/>
      <c r="I74" s="9"/>
    </row>
    <row r="75">
      <c r="A75" s="18"/>
      <c r="D75" s="9"/>
      <c r="E75" s="9"/>
      <c r="F75" s="9"/>
      <c r="G75" s="9"/>
      <c r="I75" s="9"/>
    </row>
    <row r="76">
      <c r="A76" s="18"/>
      <c r="D76" s="9"/>
      <c r="E76" s="9"/>
      <c r="F76" s="9"/>
      <c r="G76" s="9"/>
      <c r="I76" s="9"/>
    </row>
    <row r="77">
      <c r="A77" s="18"/>
      <c r="D77" s="9"/>
      <c r="E77" s="9"/>
      <c r="F77" s="9"/>
      <c r="G77" s="9"/>
      <c r="I77" s="9"/>
    </row>
    <row r="78">
      <c r="A78" s="18"/>
      <c r="D78" s="9"/>
      <c r="E78" s="9"/>
      <c r="F78" s="9"/>
      <c r="G78" s="9"/>
      <c r="I78" s="9"/>
    </row>
    <row r="79">
      <c r="A79" s="18"/>
      <c r="D79" s="9"/>
      <c r="E79" s="9"/>
      <c r="F79" s="9"/>
      <c r="G79" s="9"/>
      <c r="I79" s="9"/>
    </row>
    <row r="80">
      <c r="A80" s="18"/>
      <c r="D80" s="9"/>
      <c r="E80" s="9"/>
      <c r="F80" s="9"/>
      <c r="G80" s="9"/>
      <c r="I80" s="9"/>
    </row>
    <row r="81">
      <c r="A81" s="18"/>
      <c r="D81" s="9"/>
      <c r="E81" s="9"/>
      <c r="F81" s="9"/>
      <c r="G81" s="9"/>
      <c r="I81" s="9"/>
    </row>
    <row r="82">
      <c r="A82" s="18"/>
      <c r="D82" s="9"/>
      <c r="E82" s="9"/>
      <c r="F82" s="9"/>
      <c r="G82" s="9"/>
      <c r="I82" s="9"/>
    </row>
    <row r="83">
      <c r="A83" s="18"/>
      <c r="D83" s="9"/>
      <c r="E83" s="9"/>
      <c r="F83" s="9"/>
      <c r="G83" s="9"/>
      <c r="I83" s="9"/>
    </row>
    <row r="84">
      <c r="A84" s="18"/>
      <c r="D84" s="9"/>
      <c r="E84" s="9"/>
      <c r="F84" s="9"/>
      <c r="G84" s="9"/>
      <c r="I84" s="9"/>
    </row>
    <row r="85">
      <c r="A85" s="18"/>
      <c r="D85" s="9"/>
      <c r="E85" s="9"/>
      <c r="F85" s="9"/>
      <c r="G85" s="9"/>
      <c r="I85" s="9"/>
    </row>
    <row r="86">
      <c r="A86" s="18"/>
      <c r="D86" s="9"/>
      <c r="E86" s="9"/>
      <c r="F86" s="9"/>
      <c r="G86" s="9"/>
      <c r="I86" s="9"/>
    </row>
    <row r="87">
      <c r="A87" s="18"/>
      <c r="D87" s="9"/>
      <c r="E87" s="9"/>
      <c r="F87" s="9"/>
      <c r="G87" s="9"/>
      <c r="I87" s="9"/>
    </row>
    <row r="88">
      <c r="A88" s="18"/>
      <c r="D88" s="9"/>
      <c r="E88" s="9"/>
      <c r="F88" s="9"/>
      <c r="G88" s="9"/>
      <c r="I88" s="9"/>
    </row>
    <row r="89">
      <c r="A89" s="18"/>
      <c r="D89" s="9"/>
      <c r="E89" s="9"/>
      <c r="F89" s="9"/>
      <c r="G89" s="9"/>
      <c r="I89" s="9"/>
    </row>
    <row r="90">
      <c r="A90" s="18"/>
      <c r="D90" s="9"/>
      <c r="E90" s="9"/>
      <c r="F90" s="9"/>
      <c r="G90" s="9"/>
      <c r="I90" s="9"/>
    </row>
    <row r="91">
      <c r="A91" s="18"/>
      <c r="D91" s="9"/>
      <c r="E91" s="9"/>
      <c r="F91" s="9"/>
      <c r="G91" s="9"/>
      <c r="I91" s="9"/>
    </row>
    <row r="92">
      <c r="A92" s="18"/>
      <c r="D92" s="9"/>
      <c r="E92" s="9"/>
      <c r="F92" s="9"/>
      <c r="G92" s="9"/>
      <c r="I92" s="9"/>
    </row>
    <row r="93">
      <c r="A93" s="18"/>
      <c r="D93" s="9"/>
      <c r="E93" s="9"/>
      <c r="F93" s="9"/>
      <c r="G93" s="9"/>
      <c r="I93" s="9"/>
    </row>
    <row r="94">
      <c r="A94" s="18"/>
      <c r="D94" s="9"/>
      <c r="E94" s="9"/>
      <c r="F94" s="9"/>
      <c r="G94" s="9"/>
      <c r="I94" s="9"/>
    </row>
    <row r="95">
      <c r="A95" s="18"/>
      <c r="D95" s="9"/>
      <c r="E95" s="9"/>
      <c r="F95" s="9"/>
      <c r="G95" s="9"/>
      <c r="I95" s="9"/>
    </row>
    <row r="96">
      <c r="A96" s="18"/>
      <c r="D96" s="9"/>
      <c r="E96" s="9"/>
      <c r="F96" s="9"/>
      <c r="G96" s="9"/>
      <c r="I96" s="9"/>
    </row>
    <row r="97">
      <c r="A97" s="18"/>
      <c r="D97" s="9"/>
      <c r="E97" s="9"/>
      <c r="F97" s="9"/>
      <c r="G97" s="9"/>
      <c r="I97" s="9"/>
    </row>
    <row r="98">
      <c r="A98" s="18"/>
      <c r="D98" s="9"/>
      <c r="E98" s="9"/>
      <c r="F98" s="9"/>
      <c r="G98" s="9"/>
      <c r="I98" s="9"/>
    </row>
    <row r="99">
      <c r="A99" s="18"/>
      <c r="D99" s="9"/>
      <c r="E99" s="9"/>
      <c r="F99" s="9"/>
      <c r="G99" s="9"/>
      <c r="I99" s="9"/>
    </row>
    <row r="100">
      <c r="A100" s="18"/>
      <c r="D100" s="9"/>
      <c r="E100" s="9"/>
      <c r="F100" s="9"/>
      <c r="G100" s="9"/>
      <c r="I100" s="9"/>
    </row>
    <row r="101">
      <c r="A101" s="18"/>
      <c r="D101" s="9"/>
      <c r="E101" s="9"/>
      <c r="F101" s="9"/>
      <c r="G101" s="9"/>
      <c r="I101" s="9"/>
    </row>
    <row r="102">
      <c r="A102" s="18"/>
      <c r="D102" s="9"/>
      <c r="E102" s="9"/>
      <c r="F102" s="9"/>
      <c r="G102" s="9"/>
      <c r="I102" s="9"/>
    </row>
    <row r="103">
      <c r="A103" s="18"/>
      <c r="D103" s="9"/>
      <c r="E103" s="9"/>
      <c r="F103" s="9"/>
      <c r="G103" s="9"/>
      <c r="I103" s="9"/>
    </row>
    <row r="104">
      <c r="A104" s="18"/>
      <c r="D104" s="9"/>
      <c r="E104" s="9"/>
      <c r="F104" s="9"/>
      <c r="G104" s="9"/>
      <c r="I104" s="9"/>
    </row>
    <row r="105">
      <c r="A105" s="18"/>
      <c r="D105" s="9"/>
      <c r="E105" s="9"/>
      <c r="F105" s="9"/>
      <c r="G105" s="9"/>
      <c r="I105" s="9"/>
    </row>
    <row r="106">
      <c r="A106" s="18"/>
      <c r="D106" s="9"/>
      <c r="E106" s="9"/>
      <c r="F106" s="9"/>
      <c r="G106" s="9"/>
      <c r="I106" s="9"/>
    </row>
    <row r="107">
      <c r="A107" s="18"/>
      <c r="D107" s="9"/>
      <c r="E107" s="9"/>
      <c r="F107" s="9"/>
      <c r="G107" s="9"/>
      <c r="I107" s="9"/>
    </row>
    <row r="108">
      <c r="A108" s="18"/>
      <c r="D108" s="9"/>
      <c r="E108" s="9"/>
      <c r="F108" s="9"/>
      <c r="G108" s="9"/>
      <c r="I108" s="9"/>
    </row>
    <row r="109">
      <c r="A109" s="18"/>
      <c r="D109" s="9"/>
      <c r="E109" s="9"/>
      <c r="F109" s="9"/>
      <c r="G109" s="9"/>
      <c r="I109" s="9"/>
    </row>
    <row r="110">
      <c r="A110" s="18"/>
      <c r="D110" s="9"/>
      <c r="E110" s="9"/>
      <c r="F110" s="9"/>
      <c r="G110" s="9"/>
      <c r="I110" s="9"/>
    </row>
    <row r="111">
      <c r="A111" s="18"/>
      <c r="D111" s="9"/>
      <c r="E111" s="9"/>
      <c r="F111" s="9"/>
      <c r="G111" s="9"/>
      <c r="I111" s="9"/>
    </row>
    <row r="112">
      <c r="A112" s="18"/>
      <c r="D112" s="9"/>
      <c r="E112" s="9"/>
      <c r="F112" s="9"/>
      <c r="G112" s="9"/>
      <c r="I112" s="9"/>
    </row>
    <row r="113">
      <c r="A113" s="18"/>
      <c r="D113" s="9"/>
      <c r="E113" s="9"/>
      <c r="F113" s="9"/>
      <c r="G113" s="9"/>
      <c r="I113" s="9"/>
    </row>
    <row r="114">
      <c r="A114" s="18"/>
      <c r="D114" s="9"/>
      <c r="E114" s="9"/>
      <c r="F114" s="9"/>
      <c r="G114" s="9"/>
      <c r="I114" s="9"/>
    </row>
    <row r="115">
      <c r="A115" s="18"/>
      <c r="D115" s="9"/>
      <c r="E115" s="9"/>
      <c r="F115" s="9"/>
      <c r="G115" s="9"/>
      <c r="I115" s="9"/>
    </row>
    <row r="116">
      <c r="A116" s="18"/>
      <c r="D116" s="9"/>
      <c r="E116" s="9"/>
      <c r="F116" s="9"/>
      <c r="G116" s="9"/>
      <c r="I116" s="9"/>
    </row>
    <row r="117">
      <c r="A117" s="18"/>
      <c r="D117" s="9"/>
      <c r="E117" s="9"/>
      <c r="F117" s="9"/>
      <c r="G117" s="9"/>
      <c r="I117" s="9"/>
    </row>
    <row r="118">
      <c r="A118" s="18"/>
      <c r="D118" s="9"/>
      <c r="E118" s="9"/>
      <c r="F118" s="9"/>
      <c r="G118" s="9"/>
      <c r="I118" s="9"/>
    </row>
    <row r="119">
      <c r="A119" s="18"/>
      <c r="D119" s="9"/>
      <c r="E119" s="9"/>
      <c r="F119" s="9"/>
      <c r="G119" s="9"/>
      <c r="I119" s="9"/>
    </row>
    <row r="120">
      <c r="A120" s="18"/>
      <c r="D120" s="9"/>
      <c r="E120" s="9"/>
      <c r="F120" s="9"/>
      <c r="G120" s="9"/>
      <c r="I120" s="9"/>
    </row>
    <row r="121">
      <c r="A121" s="18"/>
      <c r="D121" s="9"/>
      <c r="E121" s="9"/>
      <c r="F121" s="9"/>
      <c r="G121" s="9"/>
      <c r="I121" s="9"/>
    </row>
    <row r="122">
      <c r="A122" s="18"/>
      <c r="D122" s="9"/>
      <c r="E122" s="9"/>
      <c r="F122" s="9"/>
      <c r="G122" s="9"/>
      <c r="I122" s="9"/>
    </row>
    <row r="123">
      <c r="A123" s="18"/>
      <c r="D123" s="9"/>
      <c r="E123" s="9"/>
      <c r="F123" s="9"/>
      <c r="G123" s="9"/>
      <c r="I123" s="9"/>
    </row>
    <row r="124">
      <c r="A124" s="18"/>
      <c r="D124" s="9"/>
      <c r="E124" s="9"/>
      <c r="F124" s="9"/>
      <c r="G124" s="9"/>
      <c r="I124" s="9"/>
    </row>
    <row r="125">
      <c r="A125" s="18"/>
      <c r="D125" s="9"/>
      <c r="E125" s="9"/>
      <c r="F125" s="9"/>
      <c r="G125" s="9"/>
      <c r="I125" s="9"/>
    </row>
    <row r="126">
      <c r="A126" s="18"/>
      <c r="D126" s="9"/>
      <c r="E126" s="9"/>
      <c r="F126" s="9"/>
      <c r="G126" s="9"/>
      <c r="I126" s="9"/>
    </row>
    <row r="127">
      <c r="A127" s="18"/>
      <c r="D127" s="9"/>
      <c r="E127" s="9"/>
      <c r="F127" s="9"/>
      <c r="G127" s="9"/>
      <c r="I127" s="9"/>
    </row>
    <row r="128">
      <c r="A128" s="18"/>
      <c r="D128" s="9"/>
      <c r="E128" s="9"/>
      <c r="F128" s="9"/>
      <c r="G128" s="9"/>
      <c r="I128" s="9"/>
    </row>
    <row r="129">
      <c r="A129" s="18"/>
      <c r="D129" s="9"/>
      <c r="E129" s="9"/>
      <c r="F129" s="9"/>
      <c r="G129" s="9"/>
      <c r="I129" s="9"/>
    </row>
    <row r="130">
      <c r="A130" s="18"/>
      <c r="D130" s="9"/>
      <c r="E130" s="9"/>
      <c r="F130" s="9"/>
      <c r="G130" s="9"/>
      <c r="I130" s="9"/>
    </row>
    <row r="131">
      <c r="A131" s="18"/>
      <c r="D131" s="9"/>
      <c r="E131" s="9"/>
      <c r="F131" s="9"/>
      <c r="G131" s="9"/>
      <c r="I131" s="9"/>
    </row>
    <row r="132">
      <c r="A132" s="18"/>
      <c r="D132" s="9"/>
      <c r="E132" s="9"/>
      <c r="F132" s="9"/>
      <c r="G132" s="9"/>
      <c r="I132" s="9"/>
    </row>
    <row r="133">
      <c r="A133" s="18"/>
      <c r="D133" s="9"/>
      <c r="E133" s="9"/>
      <c r="F133" s="9"/>
      <c r="G133" s="9"/>
      <c r="I133" s="9"/>
    </row>
    <row r="134">
      <c r="A134" s="18"/>
      <c r="D134" s="9"/>
      <c r="E134" s="9"/>
      <c r="F134" s="9"/>
      <c r="G134" s="9"/>
      <c r="I134" s="9"/>
    </row>
    <row r="135">
      <c r="A135" s="18"/>
      <c r="D135" s="9"/>
      <c r="E135" s="9"/>
      <c r="F135" s="9"/>
      <c r="G135" s="9"/>
      <c r="I135" s="9"/>
    </row>
    <row r="136">
      <c r="A136" s="18"/>
      <c r="D136" s="9"/>
      <c r="E136" s="9"/>
      <c r="F136" s="9"/>
      <c r="G136" s="9"/>
      <c r="I136" s="9"/>
    </row>
    <row r="137">
      <c r="A137" s="18"/>
      <c r="D137" s="9"/>
      <c r="E137" s="9"/>
      <c r="F137" s="9"/>
      <c r="G137" s="9"/>
      <c r="I137" s="9"/>
    </row>
    <row r="138">
      <c r="A138" s="18"/>
      <c r="D138" s="9"/>
      <c r="E138" s="9"/>
      <c r="F138" s="9"/>
      <c r="G138" s="9"/>
      <c r="I138" s="9"/>
    </row>
    <row r="139">
      <c r="A139" s="18"/>
      <c r="D139" s="9"/>
      <c r="E139" s="9"/>
      <c r="F139" s="9"/>
      <c r="G139" s="9"/>
      <c r="I139" s="9"/>
    </row>
    <row r="140">
      <c r="A140" s="18"/>
      <c r="D140" s="9"/>
      <c r="E140" s="9"/>
      <c r="F140" s="9"/>
      <c r="G140" s="9"/>
      <c r="I140" s="9"/>
    </row>
    <row r="141">
      <c r="A141" s="18"/>
      <c r="D141" s="9"/>
      <c r="E141" s="9"/>
      <c r="F141" s="9"/>
      <c r="G141" s="9"/>
      <c r="I141" s="9"/>
    </row>
    <row r="142">
      <c r="A142" s="18"/>
      <c r="D142" s="9"/>
      <c r="E142" s="9"/>
      <c r="F142" s="9"/>
      <c r="G142" s="9"/>
      <c r="I142" s="9"/>
    </row>
    <row r="143">
      <c r="A143" s="18"/>
      <c r="D143" s="9"/>
      <c r="E143" s="9"/>
      <c r="F143" s="9"/>
      <c r="G143" s="9"/>
      <c r="I143" s="9"/>
    </row>
    <row r="144">
      <c r="A144" s="18"/>
      <c r="D144" s="9"/>
      <c r="E144" s="9"/>
      <c r="F144" s="9"/>
      <c r="G144" s="9"/>
      <c r="I144" s="9"/>
    </row>
    <row r="145">
      <c r="A145" s="18"/>
      <c r="D145" s="9"/>
      <c r="E145" s="9"/>
      <c r="F145" s="9"/>
      <c r="G145" s="9"/>
      <c r="I145" s="9"/>
    </row>
    <row r="146">
      <c r="A146" s="18"/>
      <c r="D146" s="9"/>
      <c r="E146" s="9"/>
      <c r="F146" s="9"/>
      <c r="G146" s="9"/>
      <c r="I146" s="9"/>
    </row>
    <row r="147">
      <c r="A147" s="18"/>
      <c r="D147" s="9"/>
      <c r="E147" s="9"/>
      <c r="F147" s="9"/>
      <c r="G147" s="9"/>
      <c r="I147" s="9"/>
    </row>
    <row r="148">
      <c r="A148" s="18"/>
      <c r="D148" s="9"/>
      <c r="E148" s="9"/>
      <c r="F148" s="9"/>
      <c r="G148" s="9"/>
      <c r="I148" s="9"/>
    </row>
    <row r="149">
      <c r="A149" s="18"/>
      <c r="D149" s="9"/>
      <c r="E149" s="9"/>
      <c r="F149" s="9"/>
      <c r="G149" s="9"/>
      <c r="I149" s="9"/>
    </row>
    <row r="150">
      <c r="A150" s="18"/>
      <c r="D150" s="9"/>
      <c r="E150" s="9"/>
      <c r="F150" s="9"/>
      <c r="G150" s="9"/>
      <c r="I150" s="9"/>
    </row>
    <row r="151">
      <c r="A151" s="18"/>
      <c r="D151" s="9"/>
      <c r="E151" s="9"/>
      <c r="F151" s="9"/>
      <c r="G151" s="9"/>
      <c r="I151" s="9"/>
    </row>
    <row r="152">
      <c r="A152" s="18"/>
      <c r="D152" s="9"/>
      <c r="E152" s="9"/>
      <c r="F152" s="9"/>
      <c r="G152" s="9"/>
      <c r="I152" s="9"/>
    </row>
    <row r="153">
      <c r="A153" s="18"/>
      <c r="D153" s="9"/>
      <c r="E153" s="9"/>
      <c r="F153" s="9"/>
      <c r="G153" s="9"/>
      <c r="I153" s="9"/>
    </row>
    <row r="154">
      <c r="A154" s="18"/>
      <c r="D154" s="9"/>
      <c r="E154" s="9"/>
      <c r="F154" s="9"/>
      <c r="G154" s="9"/>
      <c r="I154" s="9"/>
    </row>
    <row r="155">
      <c r="A155" s="18"/>
      <c r="D155" s="9"/>
      <c r="E155" s="9"/>
      <c r="F155" s="9"/>
      <c r="G155" s="9"/>
      <c r="I155" s="9"/>
    </row>
    <row r="156">
      <c r="A156" s="18"/>
      <c r="D156" s="9"/>
      <c r="E156" s="9"/>
      <c r="F156" s="9"/>
      <c r="G156" s="9"/>
      <c r="I156" s="9"/>
    </row>
    <row r="157">
      <c r="A157" s="18"/>
      <c r="D157" s="9"/>
      <c r="E157" s="9"/>
      <c r="F157" s="9"/>
      <c r="G157" s="9"/>
      <c r="I157" s="9"/>
    </row>
    <row r="158">
      <c r="A158" s="18"/>
      <c r="D158" s="9"/>
      <c r="E158" s="9"/>
      <c r="F158" s="9"/>
      <c r="G158" s="9"/>
      <c r="I158" s="9"/>
    </row>
    <row r="159">
      <c r="A159" s="18"/>
      <c r="D159" s="9"/>
      <c r="E159" s="9"/>
      <c r="F159" s="9"/>
      <c r="G159" s="9"/>
      <c r="I159" s="9"/>
    </row>
    <row r="160">
      <c r="A160" s="18"/>
      <c r="D160" s="9"/>
      <c r="E160" s="9"/>
      <c r="F160" s="9"/>
      <c r="G160" s="9"/>
      <c r="I160" s="9"/>
    </row>
    <row r="161">
      <c r="A161" s="18"/>
      <c r="D161" s="9"/>
      <c r="E161" s="9"/>
      <c r="F161" s="9"/>
      <c r="G161" s="9"/>
      <c r="I161" s="9"/>
    </row>
    <row r="162">
      <c r="A162" s="18"/>
      <c r="D162" s="9"/>
      <c r="E162" s="9"/>
      <c r="F162" s="9"/>
      <c r="G162" s="9"/>
      <c r="I162" s="9"/>
    </row>
    <row r="163">
      <c r="A163" s="18"/>
      <c r="D163" s="9"/>
      <c r="E163" s="9"/>
      <c r="F163" s="9"/>
      <c r="G163" s="9"/>
      <c r="I163" s="9"/>
    </row>
    <row r="164">
      <c r="A164" s="18"/>
      <c r="D164" s="9"/>
      <c r="E164" s="9"/>
      <c r="F164" s="9"/>
      <c r="G164" s="9"/>
      <c r="I164" s="9"/>
    </row>
    <row r="165">
      <c r="A165" s="18"/>
      <c r="D165" s="9"/>
      <c r="E165" s="9"/>
      <c r="F165" s="9"/>
      <c r="G165" s="9"/>
      <c r="I165" s="9"/>
    </row>
    <row r="166">
      <c r="A166" s="18"/>
      <c r="D166" s="9"/>
      <c r="E166" s="9"/>
      <c r="F166" s="9"/>
      <c r="G166" s="9"/>
      <c r="I166" s="9"/>
    </row>
    <row r="167">
      <c r="A167" s="18"/>
      <c r="D167" s="9"/>
      <c r="E167" s="9"/>
      <c r="F167" s="9"/>
      <c r="G167" s="9"/>
      <c r="I167" s="9"/>
    </row>
    <row r="168">
      <c r="A168" s="18"/>
      <c r="D168" s="9"/>
      <c r="E168" s="9"/>
      <c r="F168" s="9"/>
      <c r="G168" s="9"/>
      <c r="I168" s="9"/>
    </row>
    <row r="169">
      <c r="A169" s="18"/>
      <c r="D169" s="9"/>
      <c r="E169" s="9"/>
      <c r="F169" s="9"/>
      <c r="G169" s="9"/>
      <c r="I169" s="9"/>
    </row>
    <row r="170">
      <c r="A170" s="18"/>
      <c r="D170" s="9"/>
      <c r="E170" s="9"/>
      <c r="F170" s="9"/>
      <c r="G170" s="9"/>
      <c r="I170" s="9"/>
    </row>
    <row r="171">
      <c r="A171" s="18"/>
      <c r="D171" s="9"/>
      <c r="E171" s="9"/>
      <c r="F171" s="9"/>
      <c r="G171" s="9"/>
      <c r="I171" s="9"/>
    </row>
    <row r="172">
      <c r="A172" s="18"/>
      <c r="D172" s="9"/>
      <c r="E172" s="9"/>
      <c r="F172" s="9"/>
      <c r="G172" s="9"/>
      <c r="I172" s="9"/>
    </row>
    <row r="173">
      <c r="A173" s="18"/>
      <c r="D173" s="9"/>
      <c r="E173" s="9"/>
      <c r="F173" s="9"/>
      <c r="G173" s="9"/>
      <c r="I173" s="9"/>
    </row>
    <row r="174">
      <c r="A174" s="18"/>
      <c r="D174" s="9"/>
      <c r="E174" s="9"/>
      <c r="F174" s="9"/>
      <c r="G174" s="9"/>
      <c r="I174" s="9"/>
    </row>
    <row r="175">
      <c r="A175" s="18"/>
      <c r="D175" s="9"/>
      <c r="E175" s="9"/>
      <c r="F175" s="9"/>
      <c r="G175" s="9"/>
      <c r="I175" s="9"/>
    </row>
    <row r="176">
      <c r="A176" s="18"/>
      <c r="D176" s="9"/>
      <c r="E176" s="9"/>
      <c r="F176" s="9"/>
      <c r="G176" s="9"/>
      <c r="I176" s="9"/>
    </row>
    <row r="177">
      <c r="A177" s="18"/>
      <c r="D177" s="9"/>
      <c r="E177" s="9"/>
      <c r="F177" s="9"/>
      <c r="G177" s="9"/>
      <c r="I177" s="9"/>
    </row>
    <row r="178">
      <c r="A178" s="18"/>
      <c r="D178" s="9"/>
      <c r="E178" s="9"/>
      <c r="F178" s="9"/>
      <c r="G178" s="9"/>
      <c r="I178" s="9"/>
    </row>
    <row r="179">
      <c r="A179" s="18"/>
      <c r="D179" s="9"/>
      <c r="E179" s="9"/>
      <c r="F179" s="9"/>
      <c r="G179" s="9"/>
      <c r="I179" s="9"/>
    </row>
    <row r="180">
      <c r="A180" s="18"/>
      <c r="D180" s="9"/>
      <c r="E180" s="9"/>
      <c r="F180" s="9"/>
      <c r="G180" s="9"/>
      <c r="I180" s="9"/>
    </row>
    <row r="181">
      <c r="A181" s="18"/>
      <c r="D181" s="9"/>
      <c r="E181" s="9"/>
      <c r="F181" s="9"/>
      <c r="G181" s="9"/>
      <c r="I181" s="9"/>
    </row>
    <row r="182">
      <c r="A182" s="18"/>
      <c r="D182" s="9"/>
      <c r="E182" s="9"/>
      <c r="F182" s="9"/>
      <c r="G182" s="9"/>
      <c r="I182" s="9"/>
    </row>
    <row r="183">
      <c r="A183" s="18"/>
      <c r="D183" s="9"/>
      <c r="E183" s="9"/>
      <c r="F183" s="9"/>
      <c r="G183" s="9"/>
      <c r="I183" s="9"/>
    </row>
    <row r="184">
      <c r="A184" s="18"/>
      <c r="D184" s="9"/>
      <c r="E184" s="9"/>
      <c r="F184" s="9"/>
      <c r="G184" s="9"/>
      <c r="I184" s="9"/>
    </row>
    <row r="185">
      <c r="A185" s="18"/>
      <c r="D185" s="9"/>
      <c r="E185" s="9"/>
      <c r="F185" s="9"/>
      <c r="G185" s="9"/>
      <c r="I185" s="9"/>
    </row>
    <row r="186">
      <c r="A186" s="18"/>
      <c r="D186" s="9"/>
      <c r="E186" s="9"/>
      <c r="F186" s="9"/>
      <c r="G186" s="9"/>
      <c r="I186" s="9"/>
    </row>
    <row r="187">
      <c r="A187" s="18"/>
      <c r="D187" s="9"/>
      <c r="E187" s="9"/>
      <c r="F187" s="9"/>
      <c r="G187" s="9"/>
      <c r="I187" s="9"/>
    </row>
    <row r="188">
      <c r="A188" s="18"/>
      <c r="D188" s="9"/>
      <c r="E188" s="9"/>
      <c r="F188" s="9"/>
      <c r="G188" s="9"/>
      <c r="I188" s="9"/>
    </row>
    <row r="189">
      <c r="A189" s="18"/>
      <c r="D189" s="9"/>
      <c r="E189" s="9"/>
      <c r="F189" s="9"/>
      <c r="G189" s="9"/>
      <c r="I189" s="9"/>
    </row>
    <row r="190">
      <c r="A190" s="18"/>
      <c r="D190" s="9"/>
      <c r="E190" s="9"/>
      <c r="F190" s="9"/>
      <c r="G190" s="9"/>
      <c r="I190" s="9"/>
    </row>
    <row r="191">
      <c r="A191" s="18"/>
      <c r="D191" s="9"/>
      <c r="E191" s="9"/>
      <c r="F191" s="9"/>
      <c r="G191" s="9"/>
      <c r="I191" s="9"/>
    </row>
    <row r="192">
      <c r="A192" s="18"/>
      <c r="D192" s="9"/>
      <c r="E192" s="9"/>
      <c r="F192" s="9"/>
      <c r="G192" s="9"/>
      <c r="I192" s="9"/>
    </row>
    <row r="193">
      <c r="A193" s="18"/>
      <c r="D193" s="9"/>
      <c r="E193" s="9"/>
      <c r="F193" s="9"/>
      <c r="G193" s="9"/>
      <c r="I193" s="9"/>
    </row>
    <row r="194">
      <c r="A194" s="18"/>
      <c r="D194" s="9"/>
      <c r="E194" s="9"/>
      <c r="F194" s="9"/>
      <c r="G194" s="9"/>
      <c r="I194" s="9"/>
    </row>
    <row r="195">
      <c r="A195" s="18"/>
      <c r="D195" s="9"/>
      <c r="E195" s="9"/>
      <c r="F195" s="9"/>
      <c r="G195" s="9"/>
      <c r="I195" s="9"/>
    </row>
    <row r="196">
      <c r="A196" s="18"/>
      <c r="D196" s="9"/>
      <c r="E196" s="9"/>
      <c r="F196" s="9"/>
      <c r="G196" s="9"/>
      <c r="I196" s="9"/>
    </row>
    <row r="197">
      <c r="A197" s="18"/>
      <c r="D197" s="9"/>
      <c r="E197" s="9"/>
      <c r="F197" s="9"/>
      <c r="G197" s="9"/>
      <c r="I197" s="9"/>
    </row>
    <row r="198">
      <c r="A198" s="18"/>
      <c r="D198" s="9"/>
      <c r="E198" s="9"/>
      <c r="F198" s="9"/>
      <c r="G198" s="9"/>
      <c r="I198" s="9"/>
    </row>
    <row r="199">
      <c r="A199" s="18"/>
      <c r="D199" s="9"/>
      <c r="E199" s="9"/>
      <c r="F199" s="9"/>
      <c r="G199" s="9"/>
      <c r="I199" s="9"/>
    </row>
    <row r="200">
      <c r="A200" s="18"/>
      <c r="D200" s="9"/>
      <c r="E200" s="9"/>
      <c r="F200" s="9"/>
      <c r="G200" s="9"/>
      <c r="I200" s="9"/>
    </row>
    <row r="201">
      <c r="A201" s="18"/>
      <c r="D201" s="9"/>
      <c r="E201" s="9"/>
      <c r="F201" s="9"/>
      <c r="G201" s="9"/>
      <c r="I201" s="9"/>
    </row>
    <row r="202">
      <c r="A202" s="18"/>
      <c r="D202" s="9"/>
      <c r="E202" s="9"/>
      <c r="F202" s="9"/>
      <c r="G202" s="9"/>
      <c r="I202" s="9"/>
    </row>
    <row r="203">
      <c r="A203" s="18"/>
      <c r="D203" s="9"/>
      <c r="E203" s="9"/>
      <c r="F203" s="9"/>
      <c r="G203" s="9"/>
      <c r="I203" s="9"/>
    </row>
    <row r="204">
      <c r="A204" s="18"/>
      <c r="D204" s="9"/>
      <c r="E204" s="9"/>
      <c r="F204" s="9"/>
      <c r="G204" s="9"/>
      <c r="I204" s="9"/>
    </row>
    <row r="205">
      <c r="A205" s="18"/>
      <c r="D205" s="9"/>
      <c r="E205" s="9"/>
      <c r="F205" s="9"/>
      <c r="G205" s="9"/>
      <c r="I205" s="9"/>
    </row>
    <row r="206">
      <c r="A206" s="18"/>
      <c r="D206" s="9"/>
      <c r="E206" s="9"/>
      <c r="F206" s="9"/>
      <c r="G206" s="9"/>
      <c r="I206" s="9"/>
    </row>
    <row r="207">
      <c r="A207" s="18"/>
      <c r="D207" s="9"/>
      <c r="E207" s="9"/>
      <c r="F207" s="9"/>
      <c r="G207" s="9"/>
      <c r="I207" s="9"/>
    </row>
    <row r="208">
      <c r="A208" s="18"/>
      <c r="D208" s="9"/>
      <c r="E208" s="9"/>
      <c r="F208" s="9"/>
      <c r="G208" s="9"/>
      <c r="I208" s="9"/>
    </row>
    <row r="209">
      <c r="A209" s="18"/>
      <c r="D209" s="9"/>
      <c r="E209" s="9"/>
      <c r="F209" s="9"/>
      <c r="G209" s="9"/>
      <c r="I209" s="9"/>
    </row>
    <row r="210">
      <c r="A210" s="18"/>
      <c r="D210" s="9"/>
      <c r="E210" s="9"/>
      <c r="F210" s="9"/>
      <c r="G210" s="9"/>
      <c r="I210" s="9"/>
    </row>
    <row r="211">
      <c r="A211" s="18"/>
      <c r="D211" s="9"/>
      <c r="E211" s="9"/>
      <c r="F211" s="9"/>
      <c r="G211" s="9"/>
      <c r="I211" s="9"/>
    </row>
    <row r="212">
      <c r="A212" s="18"/>
      <c r="D212" s="9"/>
      <c r="E212" s="9"/>
      <c r="F212" s="9"/>
      <c r="G212" s="9"/>
      <c r="I212" s="9"/>
    </row>
    <row r="213">
      <c r="A213" s="18"/>
      <c r="D213" s="9"/>
      <c r="E213" s="9"/>
      <c r="F213" s="9"/>
      <c r="G213" s="9"/>
      <c r="I213" s="9"/>
    </row>
    <row r="214">
      <c r="A214" s="18"/>
      <c r="D214" s="9"/>
      <c r="E214" s="9"/>
      <c r="F214" s="9"/>
      <c r="G214" s="9"/>
      <c r="I214" s="9"/>
    </row>
    <row r="215">
      <c r="A215" s="18"/>
      <c r="D215" s="9"/>
      <c r="E215" s="9"/>
      <c r="F215" s="9"/>
      <c r="G215" s="9"/>
      <c r="I215" s="9"/>
    </row>
    <row r="216">
      <c r="A216" s="18"/>
      <c r="D216" s="9"/>
      <c r="E216" s="9"/>
      <c r="F216" s="9"/>
      <c r="G216" s="9"/>
      <c r="I216" s="9"/>
    </row>
    <row r="217">
      <c r="A217" s="18"/>
      <c r="D217" s="9"/>
      <c r="E217" s="9"/>
      <c r="F217" s="9"/>
      <c r="G217" s="9"/>
      <c r="I217" s="9"/>
    </row>
    <row r="218">
      <c r="A218" s="18"/>
      <c r="D218" s="9"/>
      <c r="E218" s="9"/>
      <c r="F218" s="9"/>
      <c r="G218" s="9"/>
      <c r="I218" s="9"/>
    </row>
    <row r="219">
      <c r="A219" s="18"/>
      <c r="D219" s="9"/>
      <c r="E219" s="9"/>
      <c r="F219" s="9"/>
      <c r="G219" s="9"/>
      <c r="I219" s="9"/>
    </row>
    <row r="220">
      <c r="A220" s="18"/>
      <c r="D220" s="9"/>
      <c r="E220" s="9"/>
      <c r="F220" s="9"/>
      <c r="G220" s="9"/>
      <c r="I220" s="9"/>
    </row>
    <row r="221">
      <c r="A221" s="18"/>
      <c r="D221" s="9"/>
      <c r="E221" s="9"/>
      <c r="F221" s="9"/>
      <c r="G221" s="9"/>
      <c r="I221" s="9"/>
    </row>
    <row r="222">
      <c r="A222" s="18"/>
      <c r="D222" s="9"/>
      <c r="E222" s="9"/>
      <c r="F222" s="9"/>
      <c r="G222" s="9"/>
      <c r="I222" s="9"/>
    </row>
    <row r="223">
      <c r="A223" s="18"/>
      <c r="D223" s="9"/>
      <c r="E223" s="9"/>
      <c r="F223" s="9"/>
      <c r="G223" s="9"/>
      <c r="I223" s="9"/>
    </row>
    <row r="224">
      <c r="A224" s="18"/>
      <c r="D224" s="9"/>
      <c r="E224" s="9"/>
      <c r="F224" s="9"/>
      <c r="G224" s="9"/>
      <c r="I224" s="9"/>
    </row>
    <row r="225">
      <c r="A225" s="18"/>
      <c r="D225" s="9"/>
      <c r="E225" s="9"/>
      <c r="F225" s="9"/>
      <c r="G225" s="9"/>
      <c r="I225" s="9"/>
    </row>
    <row r="226">
      <c r="A226" s="18"/>
      <c r="D226" s="9"/>
      <c r="E226" s="9"/>
      <c r="F226" s="9"/>
      <c r="G226" s="9"/>
      <c r="I226" s="9"/>
    </row>
    <row r="227">
      <c r="A227" s="18"/>
      <c r="D227" s="9"/>
      <c r="E227" s="9"/>
      <c r="F227" s="9"/>
      <c r="G227" s="9"/>
      <c r="I227" s="9"/>
    </row>
    <row r="228">
      <c r="A228" s="18"/>
      <c r="D228" s="9"/>
      <c r="E228" s="9"/>
      <c r="F228" s="9"/>
      <c r="G228" s="9"/>
      <c r="I228" s="9"/>
    </row>
    <row r="229">
      <c r="A229" s="18"/>
      <c r="D229" s="9"/>
      <c r="E229" s="9"/>
      <c r="F229" s="9"/>
      <c r="G229" s="9"/>
      <c r="I229" s="9"/>
    </row>
    <row r="230">
      <c r="A230" s="18"/>
      <c r="D230" s="9"/>
      <c r="E230" s="9"/>
      <c r="F230" s="9"/>
      <c r="G230" s="9"/>
      <c r="I230" s="9"/>
    </row>
    <row r="231">
      <c r="A231" s="18"/>
      <c r="D231" s="9"/>
      <c r="E231" s="9"/>
      <c r="F231" s="9"/>
      <c r="G231" s="9"/>
      <c r="I231" s="9"/>
    </row>
    <row r="232">
      <c r="A232" s="18"/>
      <c r="D232" s="9"/>
      <c r="E232" s="9"/>
      <c r="F232" s="9"/>
      <c r="G232" s="9"/>
      <c r="I232" s="9"/>
    </row>
    <row r="233">
      <c r="A233" s="18"/>
      <c r="D233" s="9"/>
      <c r="E233" s="9"/>
      <c r="F233" s="9"/>
      <c r="G233" s="9"/>
      <c r="I233" s="9"/>
    </row>
    <row r="234">
      <c r="A234" s="18"/>
      <c r="D234" s="9"/>
      <c r="E234" s="9"/>
      <c r="F234" s="9"/>
      <c r="G234" s="9"/>
      <c r="I234" s="9"/>
    </row>
    <row r="235">
      <c r="A235" s="18"/>
      <c r="D235" s="9"/>
      <c r="E235" s="9"/>
      <c r="F235" s="9"/>
      <c r="G235" s="9"/>
      <c r="I235" s="9"/>
    </row>
    <row r="236">
      <c r="A236" s="18"/>
      <c r="D236" s="9"/>
      <c r="E236" s="9"/>
      <c r="F236" s="9"/>
      <c r="G236" s="9"/>
      <c r="I236" s="9"/>
    </row>
    <row r="237">
      <c r="A237" s="18"/>
      <c r="D237" s="9"/>
      <c r="E237" s="9"/>
      <c r="F237" s="9"/>
      <c r="G237" s="9"/>
      <c r="I237" s="9"/>
    </row>
    <row r="238">
      <c r="A238" s="18"/>
      <c r="D238" s="9"/>
      <c r="E238" s="9"/>
      <c r="F238" s="9"/>
      <c r="G238" s="9"/>
      <c r="I238" s="9"/>
    </row>
    <row r="239">
      <c r="A239" s="18"/>
      <c r="D239" s="9"/>
      <c r="E239" s="9"/>
      <c r="F239" s="9"/>
      <c r="G239" s="9"/>
      <c r="I239" s="9"/>
    </row>
    <row r="240">
      <c r="A240" s="18"/>
      <c r="D240" s="9"/>
      <c r="E240" s="9"/>
      <c r="F240" s="9"/>
      <c r="G240" s="9"/>
      <c r="I240" s="9"/>
    </row>
    <row r="241">
      <c r="A241" s="18"/>
      <c r="D241" s="9"/>
      <c r="E241" s="9"/>
      <c r="F241" s="9"/>
      <c r="G241" s="9"/>
      <c r="I241" s="9"/>
    </row>
    <row r="242">
      <c r="A242" s="18"/>
      <c r="D242" s="9"/>
      <c r="E242" s="9"/>
      <c r="F242" s="9"/>
      <c r="G242" s="9"/>
      <c r="I242" s="9"/>
    </row>
    <row r="243">
      <c r="A243" s="18"/>
      <c r="D243" s="9"/>
      <c r="E243" s="9"/>
      <c r="F243" s="9"/>
      <c r="G243" s="9"/>
      <c r="I243" s="9"/>
    </row>
    <row r="244">
      <c r="A244" s="18"/>
      <c r="D244" s="9"/>
      <c r="E244" s="9"/>
      <c r="F244" s="9"/>
      <c r="G244" s="9"/>
      <c r="I244" s="9"/>
    </row>
    <row r="245">
      <c r="A245" s="18"/>
      <c r="D245" s="9"/>
      <c r="E245" s="9"/>
      <c r="F245" s="9"/>
      <c r="G245" s="9"/>
      <c r="I245" s="9"/>
    </row>
    <row r="246">
      <c r="A246" s="18"/>
      <c r="D246" s="9"/>
      <c r="E246" s="9"/>
      <c r="F246" s="9"/>
      <c r="G246" s="9"/>
      <c r="I246" s="9"/>
    </row>
    <row r="247">
      <c r="A247" s="18"/>
      <c r="D247" s="9"/>
      <c r="E247" s="9"/>
      <c r="F247" s="9"/>
      <c r="G247" s="9"/>
      <c r="I247" s="9"/>
    </row>
    <row r="248">
      <c r="A248" s="18"/>
      <c r="D248" s="9"/>
      <c r="E248" s="9"/>
      <c r="F248" s="9"/>
      <c r="G248" s="9"/>
      <c r="I248" s="9"/>
    </row>
    <row r="249">
      <c r="A249" s="18"/>
      <c r="D249" s="9"/>
      <c r="E249" s="9"/>
      <c r="F249" s="9"/>
      <c r="G249" s="9"/>
      <c r="I249" s="9"/>
    </row>
    <row r="250">
      <c r="A250" s="18"/>
      <c r="D250" s="9"/>
      <c r="E250" s="9"/>
      <c r="F250" s="9"/>
      <c r="G250" s="9"/>
      <c r="I250" s="9"/>
    </row>
    <row r="251">
      <c r="A251" s="18"/>
      <c r="D251" s="9"/>
      <c r="E251" s="9"/>
      <c r="F251" s="9"/>
      <c r="G251" s="9"/>
      <c r="I251" s="9"/>
    </row>
    <row r="252">
      <c r="A252" s="18"/>
      <c r="D252" s="9"/>
      <c r="E252" s="9"/>
      <c r="F252" s="9"/>
      <c r="G252" s="9"/>
      <c r="I252" s="9"/>
    </row>
    <row r="253">
      <c r="A253" s="18"/>
      <c r="D253" s="9"/>
      <c r="E253" s="9"/>
      <c r="F253" s="9"/>
      <c r="G253" s="9"/>
      <c r="I253" s="9"/>
    </row>
    <row r="254">
      <c r="A254" s="18"/>
      <c r="D254" s="9"/>
      <c r="E254" s="9"/>
      <c r="F254" s="9"/>
      <c r="G254" s="9"/>
      <c r="I254" s="9"/>
    </row>
    <row r="255">
      <c r="A255" s="18"/>
      <c r="D255" s="9"/>
      <c r="E255" s="9"/>
      <c r="F255" s="9"/>
      <c r="G255" s="9"/>
      <c r="I255" s="9"/>
    </row>
    <row r="256">
      <c r="A256" s="18"/>
      <c r="D256" s="9"/>
      <c r="E256" s="9"/>
      <c r="F256" s="9"/>
      <c r="G256" s="9"/>
      <c r="I256" s="9"/>
    </row>
    <row r="257">
      <c r="A257" s="18"/>
      <c r="D257" s="9"/>
      <c r="E257" s="9"/>
      <c r="F257" s="9"/>
      <c r="G257" s="9"/>
      <c r="I257" s="9"/>
    </row>
    <row r="258">
      <c r="A258" s="18"/>
      <c r="D258" s="9"/>
      <c r="E258" s="9"/>
      <c r="F258" s="9"/>
      <c r="G258" s="9"/>
      <c r="I258" s="9"/>
    </row>
    <row r="259">
      <c r="A259" s="18"/>
      <c r="D259" s="9"/>
      <c r="E259" s="9"/>
      <c r="F259" s="9"/>
      <c r="G259" s="9"/>
      <c r="I259" s="9"/>
    </row>
    <row r="260">
      <c r="A260" s="18"/>
      <c r="D260" s="9"/>
      <c r="E260" s="9"/>
      <c r="F260" s="9"/>
      <c r="G260" s="9"/>
      <c r="I260" s="9"/>
    </row>
    <row r="261">
      <c r="A261" s="18"/>
      <c r="D261" s="9"/>
      <c r="E261" s="9"/>
      <c r="F261" s="9"/>
      <c r="G261" s="9"/>
      <c r="I261" s="9"/>
    </row>
    <row r="262">
      <c r="A262" s="18"/>
      <c r="D262" s="9"/>
      <c r="E262" s="9"/>
      <c r="F262" s="9"/>
      <c r="G262" s="9"/>
      <c r="I262" s="9"/>
    </row>
    <row r="263">
      <c r="A263" s="18"/>
      <c r="D263" s="9"/>
      <c r="E263" s="9"/>
      <c r="F263" s="9"/>
      <c r="G263" s="9"/>
      <c r="I263" s="9"/>
    </row>
    <row r="264">
      <c r="A264" s="18"/>
      <c r="D264" s="9"/>
      <c r="E264" s="9"/>
      <c r="F264" s="9"/>
      <c r="G264" s="9"/>
      <c r="I264" s="9"/>
    </row>
    <row r="265">
      <c r="A265" s="18"/>
      <c r="D265" s="9"/>
      <c r="E265" s="9"/>
      <c r="F265" s="9"/>
      <c r="G265" s="9"/>
      <c r="I265" s="9"/>
    </row>
    <row r="266">
      <c r="A266" s="18"/>
      <c r="D266" s="9"/>
      <c r="E266" s="9"/>
      <c r="F266" s="9"/>
      <c r="G266" s="9"/>
      <c r="I266" s="9"/>
    </row>
    <row r="267">
      <c r="A267" s="18"/>
      <c r="D267" s="9"/>
      <c r="E267" s="9"/>
      <c r="F267" s="9"/>
      <c r="G267" s="9"/>
      <c r="I267" s="9"/>
    </row>
    <row r="268">
      <c r="A268" s="18"/>
      <c r="D268" s="9"/>
      <c r="E268" s="9"/>
      <c r="F268" s="9"/>
      <c r="G268" s="9"/>
      <c r="I268" s="9"/>
    </row>
    <row r="269">
      <c r="A269" s="18"/>
      <c r="D269" s="9"/>
      <c r="E269" s="9"/>
      <c r="F269" s="9"/>
      <c r="G269" s="9"/>
      <c r="I269" s="9"/>
    </row>
    <row r="270">
      <c r="A270" s="18"/>
      <c r="D270" s="9"/>
      <c r="E270" s="9"/>
      <c r="F270" s="9"/>
      <c r="G270" s="9"/>
      <c r="I270" s="9"/>
    </row>
    <row r="271">
      <c r="A271" s="18"/>
      <c r="D271" s="9"/>
      <c r="E271" s="9"/>
      <c r="F271" s="9"/>
      <c r="G271" s="9"/>
      <c r="I271" s="9"/>
    </row>
    <row r="272">
      <c r="A272" s="18"/>
      <c r="D272" s="9"/>
      <c r="E272" s="9"/>
      <c r="F272" s="9"/>
      <c r="G272" s="9"/>
      <c r="I272" s="9"/>
    </row>
    <row r="273">
      <c r="A273" s="18"/>
      <c r="D273" s="9"/>
      <c r="E273" s="9"/>
      <c r="F273" s="9"/>
      <c r="G273" s="9"/>
      <c r="I273" s="9"/>
    </row>
    <row r="274">
      <c r="A274" s="18"/>
      <c r="D274" s="9"/>
      <c r="E274" s="9"/>
      <c r="F274" s="9"/>
      <c r="G274" s="9"/>
      <c r="I274" s="9"/>
    </row>
    <row r="275">
      <c r="A275" s="18"/>
      <c r="D275" s="9"/>
      <c r="E275" s="9"/>
      <c r="F275" s="9"/>
      <c r="G275" s="9"/>
      <c r="I275" s="9"/>
    </row>
    <row r="276">
      <c r="A276" s="18"/>
      <c r="D276" s="9"/>
      <c r="E276" s="9"/>
      <c r="F276" s="9"/>
      <c r="G276" s="9"/>
      <c r="I276" s="9"/>
    </row>
    <row r="277">
      <c r="A277" s="18"/>
      <c r="D277" s="9"/>
      <c r="E277" s="9"/>
      <c r="F277" s="9"/>
      <c r="G277" s="9"/>
      <c r="I277" s="9"/>
    </row>
    <row r="278">
      <c r="A278" s="18"/>
      <c r="D278" s="9"/>
      <c r="E278" s="9"/>
      <c r="F278" s="9"/>
      <c r="G278" s="9"/>
      <c r="I278" s="9"/>
    </row>
    <row r="279">
      <c r="A279" s="18"/>
      <c r="D279" s="9"/>
      <c r="E279" s="9"/>
      <c r="F279" s="9"/>
      <c r="G279" s="9"/>
      <c r="I279" s="9"/>
    </row>
    <row r="280">
      <c r="A280" s="18"/>
      <c r="D280" s="9"/>
      <c r="E280" s="9"/>
      <c r="F280" s="9"/>
      <c r="G280" s="9"/>
      <c r="I280" s="9"/>
    </row>
    <row r="281">
      <c r="A281" s="18"/>
      <c r="D281" s="9"/>
      <c r="E281" s="9"/>
      <c r="F281" s="9"/>
      <c r="G281" s="9"/>
      <c r="I281" s="9"/>
    </row>
    <row r="282">
      <c r="A282" s="18"/>
      <c r="D282" s="9"/>
      <c r="E282" s="9"/>
      <c r="F282" s="9"/>
      <c r="G282" s="9"/>
      <c r="I282" s="9"/>
    </row>
    <row r="283">
      <c r="A283" s="18"/>
      <c r="D283" s="9"/>
      <c r="E283" s="9"/>
      <c r="F283" s="9"/>
      <c r="G283" s="9"/>
      <c r="I283" s="9"/>
    </row>
    <row r="284">
      <c r="A284" s="18"/>
      <c r="D284" s="9"/>
      <c r="E284" s="9"/>
      <c r="F284" s="9"/>
      <c r="G284" s="9"/>
      <c r="I284" s="9"/>
    </row>
    <row r="285">
      <c r="A285" s="18"/>
      <c r="D285" s="9"/>
      <c r="E285" s="9"/>
      <c r="F285" s="9"/>
      <c r="G285" s="9"/>
      <c r="I285" s="9"/>
    </row>
    <row r="286">
      <c r="A286" s="18"/>
      <c r="D286" s="9"/>
      <c r="E286" s="9"/>
      <c r="F286" s="9"/>
      <c r="G286" s="9"/>
      <c r="I286" s="9"/>
    </row>
    <row r="287">
      <c r="A287" s="18"/>
      <c r="D287" s="9"/>
      <c r="E287" s="9"/>
      <c r="F287" s="9"/>
      <c r="G287" s="9"/>
      <c r="I287" s="9"/>
    </row>
    <row r="288">
      <c r="A288" s="18"/>
      <c r="D288" s="9"/>
      <c r="E288" s="9"/>
      <c r="F288" s="9"/>
      <c r="G288" s="9"/>
      <c r="I288" s="9"/>
    </row>
    <row r="289">
      <c r="A289" s="18"/>
      <c r="D289" s="9"/>
      <c r="E289" s="9"/>
      <c r="F289" s="9"/>
      <c r="G289" s="9"/>
      <c r="I289" s="9"/>
    </row>
    <row r="290">
      <c r="A290" s="18"/>
      <c r="D290" s="9"/>
      <c r="E290" s="9"/>
      <c r="F290" s="9"/>
      <c r="G290" s="9"/>
      <c r="I290" s="9"/>
    </row>
    <row r="291">
      <c r="A291" s="18"/>
      <c r="D291" s="9"/>
      <c r="E291" s="9"/>
      <c r="F291" s="9"/>
      <c r="G291" s="9"/>
      <c r="I291" s="9"/>
    </row>
    <row r="292">
      <c r="A292" s="18"/>
      <c r="D292" s="9"/>
      <c r="E292" s="9"/>
      <c r="F292" s="9"/>
      <c r="G292" s="9"/>
      <c r="I292" s="9"/>
    </row>
    <row r="293">
      <c r="A293" s="18"/>
      <c r="D293" s="9"/>
      <c r="E293" s="9"/>
      <c r="F293" s="9"/>
      <c r="G293" s="9"/>
      <c r="I293" s="9"/>
    </row>
    <row r="294">
      <c r="A294" s="18"/>
      <c r="D294" s="9"/>
      <c r="E294" s="9"/>
      <c r="F294" s="9"/>
      <c r="G294" s="9"/>
      <c r="I294" s="9"/>
    </row>
    <row r="295">
      <c r="A295" s="18"/>
      <c r="D295" s="9"/>
      <c r="E295" s="9"/>
      <c r="F295" s="9"/>
      <c r="G295" s="9"/>
      <c r="I295" s="9"/>
    </row>
    <row r="296">
      <c r="A296" s="18"/>
      <c r="D296" s="9"/>
      <c r="E296" s="9"/>
      <c r="F296" s="9"/>
      <c r="G296" s="9"/>
      <c r="I296" s="9"/>
    </row>
    <row r="297">
      <c r="A297" s="18"/>
      <c r="D297" s="9"/>
      <c r="E297" s="9"/>
      <c r="F297" s="9"/>
      <c r="G297" s="9"/>
      <c r="I297" s="9"/>
    </row>
    <row r="298">
      <c r="A298" s="18"/>
      <c r="D298" s="9"/>
      <c r="E298" s="9"/>
      <c r="F298" s="9"/>
      <c r="G298" s="9"/>
      <c r="I298" s="9"/>
    </row>
    <row r="299">
      <c r="A299" s="18"/>
      <c r="D299" s="9"/>
      <c r="E299" s="9"/>
      <c r="F299" s="9"/>
      <c r="G299" s="9"/>
      <c r="I299" s="9"/>
    </row>
    <row r="300">
      <c r="A300" s="18"/>
      <c r="D300" s="9"/>
      <c r="E300" s="9"/>
      <c r="F300" s="9"/>
      <c r="G300" s="9"/>
      <c r="I300" s="9"/>
    </row>
    <row r="301">
      <c r="A301" s="18"/>
      <c r="D301" s="9"/>
      <c r="E301" s="9"/>
      <c r="F301" s="9"/>
      <c r="G301" s="9"/>
      <c r="I301" s="9"/>
    </row>
    <row r="302">
      <c r="A302" s="18"/>
      <c r="D302" s="9"/>
      <c r="E302" s="9"/>
      <c r="F302" s="9"/>
      <c r="G302" s="9"/>
      <c r="I302" s="9"/>
    </row>
    <row r="303">
      <c r="A303" s="18"/>
      <c r="D303" s="9"/>
      <c r="E303" s="9"/>
      <c r="F303" s="9"/>
      <c r="G303" s="9"/>
      <c r="I303" s="9"/>
    </row>
    <row r="304">
      <c r="A304" s="18"/>
      <c r="D304" s="9"/>
      <c r="E304" s="9"/>
      <c r="F304" s="9"/>
      <c r="G304" s="9"/>
      <c r="I304" s="9"/>
    </row>
    <row r="305">
      <c r="A305" s="18"/>
      <c r="D305" s="9"/>
      <c r="E305" s="9"/>
      <c r="F305" s="9"/>
      <c r="G305" s="9"/>
      <c r="I305" s="9"/>
    </row>
    <row r="306">
      <c r="A306" s="18"/>
      <c r="D306" s="9"/>
      <c r="E306" s="9"/>
      <c r="F306" s="9"/>
      <c r="G306" s="9"/>
      <c r="I306" s="9"/>
    </row>
    <row r="307">
      <c r="A307" s="18"/>
      <c r="D307" s="9"/>
      <c r="E307" s="9"/>
      <c r="F307" s="9"/>
      <c r="G307" s="9"/>
      <c r="I307" s="9"/>
    </row>
    <row r="308">
      <c r="A308" s="18"/>
      <c r="D308" s="9"/>
      <c r="E308" s="9"/>
      <c r="F308" s="9"/>
      <c r="G308" s="9"/>
      <c r="I308" s="9"/>
    </row>
    <row r="309">
      <c r="A309" s="18"/>
      <c r="D309" s="9"/>
      <c r="E309" s="9"/>
      <c r="F309" s="9"/>
      <c r="G309" s="9"/>
      <c r="I309" s="9"/>
    </row>
    <row r="310">
      <c r="A310" s="18"/>
      <c r="D310" s="9"/>
      <c r="E310" s="9"/>
      <c r="F310" s="9"/>
      <c r="G310" s="9"/>
      <c r="I310" s="9"/>
    </row>
    <row r="311">
      <c r="A311" s="18"/>
      <c r="D311" s="9"/>
      <c r="E311" s="9"/>
      <c r="F311" s="9"/>
      <c r="G311" s="9"/>
      <c r="I311" s="9"/>
    </row>
    <row r="312">
      <c r="A312" s="18"/>
      <c r="D312" s="9"/>
      <c r="E312" s="9"/>
      <c r="F312" s="9"/>
      <c r="G312" s="9"/>
      <c r="I312" s="9"/>
    </row>
    <row r="313">
      <c r="A313" s="18"/>
      <c r="D313" s="9"/>
      <c r="E313" s="9"/>
      <c r="F313" s="9"/>
      <c r="G313" s="9"/>
      <c r="I313" s="9"/>
    </row>
    <row r="314">
      <c r="A314" s="18"/>
      <c r="D314" s="9"/>
      <c r="E314" s="9"/>
      <c r="F314" s="9"/>
      <c r="G314" s="9"/>
      <c r="I314" s="9"/>
    </row>
    <row r="315">
      <c r="A315" s="18"/>
      <c r="D315" s="9"/>
      <c r="E315" s="9"/>
      <c r="F315" s="9"/>
      <c r="G315" s="9"/>
      <c r="I315" s="9"/>
    </row>
    <row r="316">
      <c r="A316" s="18"/>
      <c r="D316" s="9"/>
      <c r="E316" s="9"/>
      <c r="F316" s="9"/>
      <c r="G316" s="9"/>
      <c r="I316" s="9"/>
    </row>
    <row r="317">
      <c r="A317" s="18"/>
      <c r="D317" s="9"/>
      <c r="E317" s="9"/>
      <c r="F317" s="9"/>
      <c r="G317" s="9"/>
      <c r="I317" s="9"/>
    </row>
    <row r="318">
      <c r="A318" s="18"/>
      <c r="D318" s="9"/>
      <c r="E318" s="9"/>
      <c r="F318" s="9"/>
      <c r="G318" s="9"/>
      <c r="I318" s="9"/>
    </row>
    <row r="319">
      <c r="A319" s="18"/>
      <c r="D319" s="9"/>
      <c r="E319" s="9"/>
      <c r="F319" s="9"/>
      <c r="G319" s="9"/>
      <c r="I319" s="9"/>
    </row>
    <row r="320">
      <c r="A320" s="18"/>
      <c r="D320" s="9"/>
      <c r="E320" s="9"/>
      <c r="F320" s="9"/>
      <c r="G320" s="9"/>
      <c r="I320" s="9"/>
    </row>
    <row r="321">
      <c r="A321" s="18"/>
      <c r="D321" s="9"/>
      <c r="E321" s="9"/>
      <c r="F321" s="9"/>
      <c r="G321" s="9"/>
      <c r="I321" s="9"/>
    </row>
    <row r="322">
      <c r="A322" s="18"/>
      <c r="D322" s="9"/>
      <c r="E322" s="9"/>
      <c r="F322" s="9"/>
      <c r="G322" s="9"/>
      <c r="I322" s="9"/>
    </row>
    <row r="323">
      <c r="A323" s="18"/>
      <c r="D323" s="9"/>
      <c r="E323" s="9"/>
      <c r="F323" s="9"/>
      <c r="G323" s="9"/>
      <c r="I323" s="9"/>
    </row>
    <row r="324">
      <c r="A324" s="18"/>
      <c r="D324" s="9"/>
      <c r="E324" s="9"/>
      <c r="F324" s="9"/>
      <c r="G324" s="9"/>
      <c r="I324" s="9"/>
    </row>
    <row r="325">
      <c r="A325" s="18"/>
      <c r="D325" s="9"/>
      <c r="E325" s="9"/>
      <c r="F325" s="9"/>
      <c r="G325" s="9"/>
      <c r="I325" s="9"/>
    </row>
    <row r="326">
      <c r="A326" s="18"/>
      <c r="D326" s="9"/>
      <c r="E326" s="9"/>
      <c r="F326" s="9"/>
      <c r="G326" s="9"/>
      <c r="I326" s="9"/>
    </row>
    <row r="327">
      <c r="A327" s="18"/>
      <c r="D327" s="9"/>
      <c r="E327" s="9"/>
      <c r="F327" s="9"/>
      <c r="G327" s="9"/>
      <c r="I327" s="9"/>
    </row>
    <row r="328">
      <c r="A328" s="18"/>
      <c r="D328" s="9"/>
      <c r="E328" s="9"/>
      <c r="F328" s="9"/>
      <c r="G328" s="9"/>
      <c r="I328" s="9"/>
    </row>
    <row r="329">
      <c r="A329" s="18"/>
      <c r="D329" s="9"/>
      <c r="E329" s="9"/>
      <c r="F329" s="9"/>
      <c r="G329" s="9"/>
      <c r="I329" s="9"/>
    </row>
    <row r="330">
      <c r="A330" s="18"/>
      <c r="D330" s="9"/>
      <c r="E330" s="9"/>
      <c r="F330" s="9"/>
      <c r="G330" s="9"/>
      <c r="I330" s="9"/>
    </row>
    <row r="331">
      <c r="A331" s="18"/>
      <c r="D331" s="9"/>
      <c r="E331" s="9"/>
      <c r="F331" s="9"/>
      <c r="G331" s="9"/>
      <c r="I331" s="9"/>
    </row>
    <row r="332">
      <c r="A332" s="18"/>
      <c r="D332" s="9"/>
      <c r="E332" s="9"/>
      <c r="F332" s="9"/>
      <c r="G332" s="9"/>
      <c r="I332" s="9"/>
    </row>
    <row r="333">
      <c r="A333" s="18"/>
      <c r="D333" s="9"/>
      <c r="E333" s="9"/>
      <c r="F333" s="9"/>
      <c r="G333" s="9"/>
      <c r="I333" s="9"/>
    </row>
    <row r="334">
      <c r="A334" s="18"/>
      <c r="D334" s="9"/>
      <c r="E334" s="9"/>
      <c r="F334" s="9"/>
      <c r="G334" s="9"/>
      <c r="I334" s="9"/>
    </row>
    <row r="335">
      <c r="A335" s="18"/>
      <c r="D335" s="9"/>
      <c r="E335" s="9"/>
      <c r="F335" s="9"/>
      <c r="G335" s="9"/>
      <c r="I335" s="9"/>
    </row>
    <row r="336">
      <c r="A336" s="18"/>
      <c r="D336" s="9"/>
      <c r="E336" s="9"/>
      <c r="F336" s="9"/>
      <c r="G336" s="9"/>
      <c r="I336" s="9"/>
    </row>
    <row r="337">
      <c r="A337" s="18"/>
      <c r="D337" s="9"/>
      <c r="E337" s="9"/>
      <c r="F337" s="9"/>
      <c r="G337" s="9"/>
      <c r="I337" s="9"/>
    </row>
    <row r="338">
      <c r="A338" s="18"/>
      <c r="D338" s="9"/>
      <c r="E338" s="9"/>
      <c r="F338" s="9"/>
      <c r="G338" s="9"/>
      <c r="I338" s="9"/>
    </row>
    <row r="339">
      <c r="A339" s="18"/>
      <c r="D339" s="9"/>
      <c r="E339" s="9"/>
      <c r="F339" s="9"/>
      <c r="G339" s="9"/>
      <c r="I339" s="9"/>
    </row>
    <row r="340">
      <c r="A340" s="18"/>
      <c r="D340" s="9"/>
      <c r="E340" s="9"/>
      <c r="F340" s="9"/>
      <c r="G340" s="9"/>
      <c r="I340" s="9"/>
    </row>
    <row r="341">
      <c r="A341" s="18"/>
      <c r="D341" s="9"/>
      <c r="E341" s="9"/>
      <c r="F341" s="9"/>
      <c r="G341" s="9"/>
      <c r="I341" s="9"/>
    </row>
    <row r="342">
      <c r="A342" s="18"/>
      <c r="D342" s="9"/>
      <c r="E342" s="9"/>
      <c r="F342" s="9"/>
      <c r="G342" s="9"/>
      <c r="I342" s="9"/>
    </row>
    <row r="343">
      <c r="A343" s="18"/>
      <c r="D343" s="9"/>
      <c r="E343" s="9"/>
      <c r="F343" s="9"/>
      <c r="G343" s="9"/>
      <c r="I343" s="9"/>
    </row>
    <row r="344">
      <c r="A344" s="18"/>
      <c r="D344" s="9"/>
      <c r="E344" s="9"/>
      <c r="F344" s="9"/>
      <c r="G344" s="9"/>
      <c r="I344" s="9"/>
    </row>
    <row r="345">
      <c r="A345" s="18"/>
      <c r="D345" s="9"/>
      <c r="E345" s="9"/>
      <c r="F345" s="9"/>
      <c r="G345" s="9"/>
      <c r="I345" s="9"/>
    </row>
    <row r="346">
      <c r="A346" s="18"/>
      <c r="D346" s="9"/>
      <c r="E346" s="9"/>
      <c r="F346" s="9"/>
      <c r="G346" s="9"/>
      <c r="I346" s="9"/>
    </row>
    <row r="347">
      <c r="A347" s="18"/>
      <c r="D347" s="9"/>
      <c r="E347" s="9"/>
      <c r="F347" s="9"/>
      <c r="G347" s="9"/>
      <c r="I347" s="9"/>
    </row>
    <row r="348">
      <c r="A348" s="18"/>
      <c r="D348" s="9"/>
      <c r="E348" s="9"/>
      <c r="F348" s="9"/>
      <c r="G348" s="9"/>
      <c r="I348" s="9"/>
    </row>
    <row r="349">
      <c r="A349" s="18"/>
      <c r="D349" s="9"/>
      <c r="E349" s="9"/>
      <c r="F349" s="9"/>
      <c r="G349" s="9"/>
      <c r="I349" s="9"/>
    </row>
    <row r="350">
      <c r="A350" s="18"/>
      <c r="D350" s="9"/>
      <c r="E350" s="9"/>
      <c r="F350" s="9"/>
      <c r="G350" s="9"/>
      <c r="I350" s="9"/>
    </row>
    <row r="351">
      <c r="A351" s="18"/>
      <c r="D351" s="9"/>
      <c r="E351" s="9"/>
      <c r="F351" s="9"/>
      <c r="G351" s="9"/>
      <c r="I351" s="9"/>
    </row>
    <row r="352">
      <c r="A352" s="18"/>
      <c r="D352" s="9"/>
      <c r="E352" s="9"/>
      <c r="F352" s="9"/>
      <c r="G352" s="9"/>
      <c r="I352" s="9"/>
    </row>
    <row r="353">
      <c r="A353" s="18"/>
      <c r="D353" s="9"/>
      <c r="E353" s="9"/>
      <c r="F353" s="9"/>
      <c r="G353" s="9"/>
      <c r="I353" s="9"/>
    </row>
    <row r="354">
      <c r="A354" s="18"/>
      <c r="D354" s="9"/>
      <c r="E354" s="9"/>
      <c r="F354" s="9"/>
      <c r="G354" s="9"/>
      <c r="I354" s="9"/>
    </row>
    <row r="355">
      <c r="A355" s="18"/>
      <c r="D355" s="9"/>
      <c r="E355" s="9"/>
      <c r="F355" s="9"/>
      <c r="G355" s="9"/>
      <c r="I355" s="9"/>
    </row>
    <row r="356">
      <c r="A356" s="18"/>
      <c r="D356" s="9"/>
      <c r="E356" s="9"/>
      <c r="F356" s="9"/>
      <c r="G356" s="9"/>
      <c r="I356" s="9"/>
    </row>
    <row r="357">
      <c r="A357" s="18"/>
      <c r="D357" s="9"/>
      <c r="E357" s="9"/>
      <c r="F357" s="9"/>
      <c r="G357" s="9"/>
      <c r="I357" s="9"/>
    </row>
    <row r="358">
      <c r="A358" s="18"/>
      <c r="D358" s="9"/>
      <c r="E358" s="9"/>
      <c r="F358" s="9"/>
      <c r="G358" s="9"/>
      <c r="I358" s="9"/>
    </row>
    <row r="359">
      <c r="A359" s="18"/>
      <c r="D359" s="9"/>
      <c r="E359" s="9"/>
      <c r="F359" s="9"/>
      <c r="G359" s="9"/>
      <c r="I359" s="9"/>
    </row>
    <row r="360">
      <c r="A360" s="18"/>
      <c r="D360" s="9"/>
      <c r="E360" s="9"/>
      <c r="F360" s="9"/>
      <c r="G360" s="9"/>
      <c r="I360" s="9"/>
    </row>
    <row r="361">
      <c r="A361" s="18"/>
      <c r="D361" s="9"/>
      <c r="E361" s="9"/>
      <c r="F361" s="9"/>
      <c r="G361" s="9"/>
      <c r="I361" s="9"/>
    </row>
    <row r="362">
      <c r="A362" s="18"/>
      <c r="D362" s="9"/>
      <c r="E362" s="9"/>
      <c r="F362" s="9"/>
      <c r="G362" s="9"/>
      <c r="I362" s="9"/>
    </row>
    <row r="363">
      <c r="A363" s="18"/>
      <c r="D363" s="9"/>
      <c r="E363" s="9"/>
      <c r="F363" s="9"/>
      <c r="G363" s="9"/>
      <c r="I363" s="9"/>
    </row>
    <row r="364">
      <c r="A364" s="18"/>
      <c r="D364" s="9"/>
      <c r="E364" s="9"/>
      <c r="F364" s="9"/>
      <c r="G364" s="9"/>
      <c r="I364" s="9"/>
    </row>
    <row r="365">
      <c r="A365" s="18"/>
      <c r="D365" s="9"/>
      <c r="E365" s="9"/>
      <c r="F365" s="9"/>
      <c r="G365" s="9"/>
      <c r="I365" s="9"/>
    </row>
    <row r="366">
      <c r="A366" s="18"/>
      <c r="D366" s="9"/>
      <c r="E366" s="9"/>
      <c r="F366" s="9"/>
      <c r="G366" s="9"/>
      <c r="I366" s="9"/>
    </row>
    <row r="367">
      <c r="A367" s="18"/>
      <c r="D367" s="9"/>
      <c r="E367" s="9"/>
      <c r="F367" s="9"/>
      <c r="G367" s="9"/>
      <c r="I367" s="9"/>
    </row>
    <row r="368">
      <c r="A368" s="18"/>
      <c r="D368" s="9"/>
      <c r="E368" s="9"/>
      <c r="F368" s="9"/>
      <c r="G368" s="9"/>
      <c r="I368" s="9"/>
    </row>
    <row r="369">
      <c r="A369" s="18"/>
      <c r="D369" s="9"/>
      <c r="E369" s="9"/>
      <c r="F369" s="9"/>
      <c r="G369" s="9"/>
      <c r="I369" s="9"/>
    </row>
    <row r="370">
      <c r="A370" s="18"/>
      <c r="D370" s="9"/>
      <c r="E370" s="9"/>
      <c r="F370" s="9"/>
      <c r="G370" s="9"/>
      <c r="I370" s="9"/>
    </row>
    <row r="371">
      <c r="A371" s="18"/>
      <c r="D371" s="9"/>
      <c r="E371" s="9"/>
      <c r="F371" s="9"/>
      <c r="G371" s="9"/>
      <c r="I371" s="9"/>
    </row>
    <row r="372">
      <c r="A372" s="18"/>
      <c r="D372" s="9"/>
      <c r="E372" s="9"/>
      <c r="F372" s="9"/>
      <c r="G372" s="9"/>
      <c r="I372" s="9"/>
    </row>
    <row r="373">
      <c r="A373" s="18"/>
      <c r="D373" s="9"/>
      <c r="E373" s="9"/>
      <c r="F373" s="9"/>
      <c r="G373" s="9"/>
      <c r="I373" s="9"/>
    </row>
    <row r="374">
      <c r="A374" s="18"/>
      <c r="D374" s="9"/>
      <c r="E374" s="9"/>
      <c r="F374" s="9"/>
      <c r="G374" s="9"/>
      <c r="I374" s="9"/>
    </row>
    <row r="375">
      <c r="A375" s="18"/>
      <c r="D375" s="9"/>
      <c r="E375" s="9"/>
      <c r="F375" s="9"/>
      <c r="G375" s="9"/>
      <c r="I375" s="9"/>
    </row>
    <row r="376">
      <c r="A376" s="18"/>
      <c r="D376" s="9"/>
      <c r="E376" s="9"/>
      <c r="F376" s="9"/>
      <c r="G376" s="9"/>
      <c r="I376" s="9"/>
    </row>
    <row r="377">
      <c r="A377" s="18"/>
      <c r="D377" s="9"/>
      <c r="E377" s="9"/>
      <c r="F377" s="9"/>
      <c r="G377" s="9"/>
      <c r="I377" s="9"/>
    </row>
    <row r="378">
      <c r="A378" s="18"/>
      <c r="D378" s="9"/>
      <c r="E378" s="9"/>
      <c r="F378" s="9"/>
      <c r="G378" s="9"/>
      <c r="I378" s="9"/>
    </row>
    <row r="379">
      <c r="A379" s="18"/>
      <c r="D379" s="9"/>
      <c r="E379" s="9"/>
      <c r="F379" s="9"/>
      <c r="G379" s="9"/>
      <c r="I379" s="9"/>
    </row>
    <row r="380">
      <c r="A380" s="18"/>
      <c r="D380" s="9"/>
      <c r="E380" s="9"/>
      <c r="F380" s="9"/>
      <c r="G380" s="9"/>
      <c r="I380" s="9"/>
    </row>
    <row r="381">
      <c r="A381" s="18"/>
      <c r="D381" s="9"/>
      <c r="E381" s="9"/>
      <c r="F381" s="9"/>
      <c r="G381" s="9"/>
      <c r="I381" s="9"/>
    </row>
    <row r="382">
      <c r="A382" s="18"/>
      <c r="D382" s="9"/>
      <c r="E382" s="9"/>
      <c r="F382" s="9"/>
      <c r="G382" s="9"/>
      <c r="I382" s="9"/>
    </row>
    <row r="383">
      <c r="A383" s="18"/>
      <c r="D383" s="9"/>
      <c r="E383" s="9"/>
      <c r="F383" s="9"/>
      <c r="G383" s="9"/>
      <c r="I383" s="9"/>
    </row>
    <row r="384">
      <c r="A384" s="18"/>
      <c r="D384" s="9"/>
      <c r="E384" s="9"/>
      <c r="F384" s="9"/>
      <c r="G384" s="9"/>
      <c r="I384" s="9"/>
    </row>
    <row r="385">
      <c r="A385" s="18"/>
      <c r="D385" s="9"/>
      <c r="E385" s="9"/>
      <c r="F385" s="9"/>
      <c r="G385" s="9"/>
      <c r="I385" s="9"/>
    </row>
    <row r="386">
      <c r="A386" s="18"/>
      <c r="D386" s="9"/>
      <c r="E386" s="9"/>
      <c r="F386" s="9"/>
      <c r="G386" s="9"/>
      <c r="I386" s="9"/>
    </row>
    <row r="387">
      <c r="A387" s="18"/>
      <c r="D387" s="9"/>
      <c r="E387" s="9"/>
      <c r="F387" s="9"/>
      <c r="G387" s="9"/>
      <c r="I387" s="9"/>
    </row>
    <row r="388">
      <c r="A388" s="18"/>
      <c r="D388" s="9"/>
      <c r="E388" s="9"/>
      <c r="F388" s="9"/>
      <c r="G388" s="9"/>
      <c r="I388" s="9"/>
    </row>
    <row r="389">
      <c r="A389" s="18"/>
      <c r="D389" s="9"/>
      <c r="E389" s="9"/>
      <c r="F389" s="9"/>
      <c r="G389" s="9"/>
      <c r="I389" s="9"/>
    </row>
    <row r="390">
      <c r="A390" s="18"/>
      <c r="D390" s="9"/>
      <c r="E390" s="9"/>
      <c r="F390" s="9"/>
      <c r="G390" s="9"/>
      <c r="I390" s="9"/>
    </row>
    <row r="391">
      <c r="A391" s="18"/>
      <c r="D391" s="9"/>
      <c r="E391" s="9"/>
      <c r="F391" s="9"/>
      <c r="G391" s="9"/>
      <c r="I391" s="9"/>
    </row>
    <row r="392">
      <c r="A392" s="18"/>
      <c r="D392" s="9"/>
      <c r="E392" s="9"/>
      <c r="F392" s="9"/>
      <c r="G392" s="9"/>
      <c r="I392" s="9"/>
    </row>
    <row r="393">
      <c r="A393" s="18"/>
      <c r="D393" s="9"/>
      <c r="E393" s="9"/>
      <c r="F393" s="9"/>
      <c r="G393" s="9"/>
      <c r="I393" s="9"/>
    </row>
    <row r="394">
      <c r="A394" s="18"/>
      <c r="D394" s="9"/>
      <c r="E394" s="9"/>
      <c r="F394" s="9"/>
      <c r="G394" s="9"/>
      <c r="I394" s="9"/>
    </row>
    <row r="395">
      <c r="A395" s="18"/>
      <c r="D395" s="9"/>
      <c r="E395" s="9"/>
      <c r="F395" s="9"/>
      <c r="G395" s="9"/>
      <c r="I395" s="9"/>
    </row>
    <row r="396">
      <c r="A396" s="18"/>
      <c r="D396" s="9"/>
      <c r="E396" s="9"/>
      <c r="F396" s="9"/>
      <c r="G396" s="9"/>
      <c r="I396" s="9"/>
    </row>
    <row r="397">
      <c r="A397" s="18"/>
      <c r="D397" s="9"/>
      <c r="E397" s="9"/>
      <c r="F397" s="9"/>
      <c r="G397" s="9"/>
      <c r="I397" s="9"/>
    </row>
    <row r="398">
      <c r="A398" s="18"/>
      <c r="D398" s="9"/>
      <c r="E398" s="9"/>
      <c r="F398" s="9"/>
      <c r="G398" s="9"/>
      <c r="I398" s="9"/>
    </row>
    <row r="399">
      <c r="A399" s="18"/>
      <c r="D399" s="9"/>
      <c r="E399" s="9"/>
      <c r="F399" s="9"/>
      <c r="G399" s="9"/>
      <c r="I399" s="9"/>
    </row>
    <row r="400">
      <c r="A400" s="18"/>
      <c r="D400" s="9"/>
      <c r="E400" s="9"/>
      <c r="F400" s="9"/>
      <c r="G400" s="9"/>
      <c r="I400" s="9"/>
    </row>
    <row r="401">
      <c r="A401" s="18"/>
      <c r="D401" s="9"/>
      <c r="E401" s="9"/>
      <c r="F401" s="9"/>
      <c r="G401" s="9"/>
      <c r="I401" s="9"/>
    </row>
    <row r="402">
      <c r="A402" s="18"/>
      <c r="D402" s="9"/>
      <c r="E402" s="9"/>
      <c r="F402" s="9"/>
      <c r="G402" s="9"/>
      <c r="I402" s="9"/>
    </row>
    <row r="403">
      <c r="A403" s="18"/>
      <c r="D403" s="9"/>
      <c r="E403" s="9"/>
      <c r="F403" s="9"/>
      <c r="G403" s="9"/>
      <c r="I403" s="9"/>
    </row>
    <row r="404">
      <c r="A404" s="18"/>
      <c r="D404" s="9"/>
      <c r="E404" s="9"/>
      <c r="F404" s="9"/>
      <c r="G404" s="9"/>
      <c r="I404" s="9"/>
    </row>
    <row r="405">
      <c r="A405" s="18"/>
      <c r="D405" s="9"/>
      <c r="E405" s="9"/>
      <c r="F405" s="9"/>
      <c r="G405" s="9"/>
      <c r="I405" s="9"/>
    </row>
    <row r="406">
      <c r="A406" s="18"/>
      <c r="D406" s="9"/>
      <c r="E406" s="9"/>
      <c r="F406" s="9"/>
      <c r="G406" s="9"/>
      <c r="I406" s="9"/>
    </row>
    <row r="407">
      <c r="A407" s="18"/>
      <c r="D407" s="9"/>
      <c r="E407" s="9"/>
      <c r="F407" s="9"/>
      <c r="G407" s="9"/>
      <c r="I407" s="9"/>
    </row>
    <row r="408">
      <c r="A408" s="18"/>
      <c r="D408" s="9"/>
      <c r="E408" s="9"/>
      <c r="F408" s="9"/>
      <c r="G408" s="9"/>
      <c r="I408" s="9"/>
    </row>
    <row r="409">
      <c r="A409" s="18"/>
      <c r="D409" s="9"/>
      <c r="E409" s="9"/>
      <c r="F409" s="9"/>
      <c r="G409" s="9"/>
      <c r="I409" s="9"/>
    </row>
    <row r="410">
      <c r="A410" s="18"/>
      <c r="D410" s="9"/>
      <c r="E410" s="9"/>
      <c r="F410" s="9"/>
      <c r="G410" s="9"/>
      <c r="I410" s="9"/>
    </row>
    <row r="411">
      <c r="A411" s="18"/>
      <c r="D411" s="9"/>
      <c r="E411" s="9"/>
      <c r="F411" s="9"/>
      <c r="G411" s="9"/>
      <c r="I411" s="9"/>
    </row>
    <row r="412">
      <c r="A412" s="18"/>
      <c r="D412" s="9"/>
      <c r="E412" s="9"/>
      <c r="F412" s="9"/>
      <c r="G412" s="9"/>
      <c r="I412" s="9"/>
    </row>
    <row r="413">
      <c r="A413" s="18"/>
      <c r="D413" s="9"/>
      <c r="E413" s="9"/>
      <c r="F413" s="9"/>
      <c r="G413" s="9"/>
      <c r="I413" s="9"/>
    </row>
    <row r="414">
      <c r="A414" s="18"/>
      <c r="D414" s="9"/>
      <c r="E414" s="9"/>
      <c r="F414" s="9"/>
      <c r="G414" s="9"/>
      <c r="I414" s="9"/>
    </row>
    <row r="415">
      <c r="A415" s="18"/>
      <c r="D415" s="9"/>
      <c r="E415" s="9"/>
      <c r="F415" s="9"/>
      <c r="G415" s="9"/>
      <c r="I415" s="9"/>
    </row>
    <row r="416">
      <c r="A416" s="18"/>
      <c r="D416" s="9"/>
      <c r="E416" s="9"/>
      <c r="F416" s="9"/>
      <c r="G416" s="9"/>
      <c r="I416" s="9"/>
    </row>
    <row r="417">
      <c r="A417" s="18"/>
      <c r="D417" s="9"/>
      <c r="E417" s="9"/>
      <c r="F417" s="9"/>
      <c r="G417" s="9"/>
      <c r="I417" s="9"/>
    </row>
    <row r="418">
      <c r="A418" s="18"/>
      <c r="D418" s="9"/>
      <c r="E418" s="9"/>
      <c r="F418" s="9"/>
      <c r="G418" s="9"/>
      <c r="I418" s="9"/>
    </row>
    <row r="419">
      <c r="A419" s="18"/>
      <c r="D419" s="9"/>
      <c r="E419" s="9"/>
      <c r="F419" s="9"/>
      <c r="G419" s="9"/>
      <c r="I419" s="9"/>
    </row>
    <row r="420">
      <c r="A420" s="18"/>
      <c r="D420" s="9"/>
      <c r="E420" s="9"/>
      <c r="F420" s="9"/>
      <c r="G420" s="9"/>
      <c r="I420" s="9"/>
    </row>
    <row r="421">
      <c r="A421" s="18"/>
      <c r="D421" s="9"/>
      <c r="E421" s="9"/>
      <c r="F421" s="9"/>
      <c r="G421" s="9"/>
      <c r="I421" s="9"/>
    </row>
    <row r="422">
      <c r="A422" s="18"/>
      <c r="D422" s="9"/>
      <c r="E422" s="9"/>
      <c r="F422" s="9"/>
      <c r="G422" s="9"/>
      <c r="I422" s="9"/>
    </row>
    <row r="423">
      <c r="A423" s="18"/>
      <c r="D423" s="9"/>
      <c r="E423" s="9"/>
      <c r="F423" s="9"/>
      <c r="G423" s="9"/>
      <c r="I423" s="9"/>
    </row>
    <row r="424">
      <c r="A424" s="18"/>
      <c r="D424" s="9"/>
      <c r="E424" s="9"/>
      <c r="F424" s="9"/>
      <c r="G424" s="9"/>
      <c r="I424" s="9"/>
    </row>
    <row r="425">
      <c r="A425" s="18"/>
      <c r="D425" s="9"/>
      <c r="E425" s="9"/>
      <c r="F425" s="9"/>
      <c r="G425" s="9"/>
      <c r="I425" s="9"/>
    </row>
    <row r="426">
      <c r="A426" s="18"/>
      <c r="D426" s="9"/>
      <c r="E426" s="9"/>
      <c r="F426" s="9"/>
      <c r="G426" s="9"/>
      <c r="I426" s="9"/>
    </row>
    <row r="427">
      <c r="A427" s="18"/>
      <c r="D427" s="9"/>
      <c r="E427" s="9"/>
      <c r="F427" s="9"/>
      <c r="G427" s="9"/>
      <c r="I427" s="9"/>
    </row>
    <row r="428">
      <c r="A428" s="18"/>
      <c r="D428" s="9"/>
      <c r="E428" s="9"/>
      <c r="F428" s="9"/>
      <c r="G428" s="9"/>
      <c r="I428" s="9"/>
    </row>
    <row r="429">
      <c r="A429" s="18"/>
      <c r="D429" s="9"/>
      <c r="E429" s="9"/>
      <c r="F429" s="9"/>
      <c r="G429" s="9"/>
      <c r="I429" s="9"/>
    </row>
    <row r="430">
      <c r="A430" s="18"/>
      <c r="D430" s="9"/>
      <c r="E430" s="9"/>
      <c r="F430" s="9"/>
      <c r="G430" s="9"/>
      <c r="I430" s="9"/>
    </row>
    <row r="431">
      <c r="A431" s="18"/>
      <c r="D431" s="9"/>
      <c r="E431" s="9"/>
      <c r="F431" s="9"/>
      <c r="G431" s="9"/>
      <c r="I431" s="9"/>
    </row>
    <row r="432">
      <c r="A432" s="18"/>
      <c r="D432" s="9"/>
      <c r="E432" s="9"/>
      <c r="F432" s="9"/>
      <c r="G432" s="9"/>
      <c r="I432" s="9"/>
    </row>
    <row r="433">
      <c r="A433" s="18"/>
      <c r="D433" s="9"/>
      <c r="E433" s="9"/>
      <c r="F433" s="9"/>
      <c r="G433" s="9"/>
      <c r="I433" s="9"/>
    </row>
    <row r="434">
      <c r="A434" s="18"/>
      <c r="D434" s="9"/>
      <c r="E434" s="9"/>
      <c r="F434" s="9"/>
      <c r="G434" s="9"/>
      <c r="I434" s="9"/>
    </row>
    <row r="435">
      <c r="A435" s="18"/>
      <c r="D435" s="9"/>
      <c r="E435" s="9"/>
      <c r="F435" s="9"/>
      <c r="G435" s="9"/>
      <c r="I435" s="9"/>
    </row>
    <row r="436">
      <c r="A436" s="18"/>
      <c r="D436" s="9"/>
      <c r="E436" s="9"/>
      <c r="F436" s="9"/>
      <c r="G436" s="9"/>
      <c r="I436" s="9"/>
    </row>
    <row r="437">
      <c r="A437" s="18"/>
      <c r="D437" s="9"/>
      <c r="E437" s="9"/>
      <c r="F437" s="9"/>
      <c r="G437" s="9"/>
      <c r="I437" s="9"/>
    </row>
    <row r="438">
      <c r="A438" s="18"/>
      <c r="D438" s="9"/>
      <c r="E438" s="9"/>
      <c r="F438" s="9"/>
      <c r="G438" s="9"/>
      <c r="I438" s="9"/>
    </row>
    <row r="439">
      <c r="A439" s="18"/>
      <c r="D439" s="9"/>
      <c r="E439" s="9"/>
      <c r="F439" s="9"/>
      <c r="G439" s="9"/>
      <c r="I439" s="9"/>
    </row>
    <row r="440">
      <c r="A440" s="18"/>
      <c r="D440" s="9"/>
      <c r="E440" s="9"/>
      <c r="F440" s="9"/>
      <c r="G440" s="9"/>
      <c r="I440" s="9"/>
    </row>
    <row r="441">
      <c r="A441" s="18"/>
      <c r="D441" s="9"/>
      <c r="E441" s="9"/>
      <c r="F441" s="9"/>
      <c r="G441" s="9"/>
      <c r="I441" s="9"/>
    </row>
    <row r="442">
      <c r="A442" s="18"/>
      <c r="D442" s="9"/>
      <c r="E442" s="9"/>
      <c r="F442" s="9"/>
      <c r="G442" s="9"/>
      <c r="I442" s="9"/>
    </row>
    <row r="443">
      <c r="A443" s="18"/>
      <c r="D443" s="9"/>
      <c r="E443" s="9"/>
      <c r="F443" s="9"/>
      <c r="G443" s="9"/>
      <c r="I443" s="9"/>
    </row>
    <row r="444">
      <c r="A444" s="18"/>
      <c r="D444" s="9"/>
      <c r="E444" s="9"/>
      <c r="F444" s="9"/>
      <c r="G444" s="9"/>
      <c r="I444" s="9"/>
    </row>
    <row r="445">
      <c r="A445" s="18"/>
      <c r="D445" s="9"/>
      <c r="E445" s="9"/>
      <c r="F445" s="9"/>
      <c r="G445" s="9"/>
      <c r="I445" s="9"/>
    </row>
    <row r="446">
      <c r="A446" s="18"/>
      <c r="D446" s="9"/>
      <c r="E446" s="9"/>
      <c r="F446" s="9"/>
      <c r="G446" s="9"/>
      <c r="I446" s="9"/>
    </row>
    <row r="447">
      <c r="A447" s="18"/>
      <c r="D447" s="9"/>
      <c r="E447" s="9"/>
      <c r="F447" s="9"/>
      <c r="G447" s="9"/>
      <c r="I447" s="9"/>
    </row>
    <row r="448">
      <c r="A448" s="18"/>
      <c r="D448" s="9"/>
      <c r="E448" s="9"/>
      <c r="F448" s="9"/>
      <c r="G448" s="9"/>
      <c r="I448" s="9"/>
    </row>
    <row r="449">
      <c r="A449" s="18"/>
      <c r="D449" s="9"/>
      <c r="E449" s="9"/>
      <c r="F449" s="9"/>
      <c r="G449" s="9"/>
      <c r="I449" s="9"/>
    </row>
    <row r="450">
      <c r="A450" s="18"/>
      <c r="D450" s="9"/>
      <c r="E450" s="9"/>
      <c r="F450" s="9"/>
      <c r="G450" s="9"/>
      <c r="I450" s="9"/>
    </row>
    <row r="451">
      <c r="A451" s="18"/>
      <c r="D451" s="9"/>
      <c r="E451" s="9"/>
      <c r="F451" s="9"/>
      <c r="G451" s="9"/>
      <c r="I451" s="9"/>
    </row>
    <row r="452">
      <c r="A452" s="18"/>
      <c r="D452" s="9"/>
      <c r="E452" s="9"/>
      <c r="F452" s="9"/>
      <c r="G452" s="9"/>
      <c r="I452" s="9"/>
    </row>
    <row r="453">
      <c r="A453" s="18"/>
      <c r="D453" s="9"/>
      <c r="E453" s="9"/>
      <c r="F453" s="9"/>
      <c r="G453" s="9"/>
      <c r="I453" s="9"/>
    </row>
    <row r="454">
      <c r="A454" s="18"/>
      <c r="D454" s="9"/>
      <c r="E454" s="9"/>
      <c r="F454" s="9"/>
      <c r="G454" s="9"/>
      <c r="I454" s="9"/>
    </row>
    <row r="455">
      <c r="A455" s="18"/>
      <c r="D455" s="9"/>
      <c r="E455" s="9"/>
      <c r="F455" s="9"/>
      <c r="G455" s="9"/>
      <c r="I455" s="9"/>
    </row>
    <row r="456">
      <c r="A456" s="18"/>
      <c r="D456" s="9"/>
      <c r="E456" s="9"/>
      <c r="F456" s="9"/>
      <c r="G456" s="9"/>
      <c r="I456" s="9"/>
    </row>
    <row r="457">
      <c r="A457" s="18"/>
      <c r="D457" s="9"/>
      <c r="E457" s="9"/>
      <c r="F457" s="9"/>
      <c r="G457" s="9"/>
      <c r="I457" s="9"/>
    </row>
    <row r="458">
      <c r="A458" s="18"/>
      <c r="D458" s="9"/>
      <c r="E458" s="9"/>
      <c r="F458" s="9"/>
      <c r="G458" s="9"/>
      <c r="I458" s="9"/>
    </row>
    <row r="459">
      <c r="A459" s="18"/>
      <c r="D459" s="9"/>
      <c r="E459" s="9"/>
      <c r="F459" s="9"/>
      <c r="G459" s="9"/>
      <c r="I459" s="9"/>
    </row>
    <row r="460">
      <c r="A460" s="18"/>
      <c r="D460" s="9"/>
      <c r="E460" s="9"/>
      <c r="F460" s="9"/>
      <c r="G460" s="9"/>
      <c r="I460" s="9"/>
    </row>
    <row r="461">
      <c r="A461" s="18"/>
      <c r="D461" s="9"/>
      <c r="E461" s="9"/>
      <c r="F461" s="9"/>
      <c r="G461" s="9"/>
      <c r="I461" s="9"/>
    </row>
    <row r="462">
      <c r="A462" s="18"/>
      <c r="D462" s="9"/>
      <c r="E462" s="9"/>
      <c r="F462" s="9"/>
      <c r="G462" s="9"/>
      <c r="I462" s="9"/>
    </row>
    <row r="463">
      <c r="A463" s="18"/>
      <c r="D463" s="9"/>
      <c r="E463" s="9"/>
      <c r="F463" s="9"/>
      <c r="G463" s="9"/>
      <c r="I463" s="9"/>
    </row>
    <row r="464">
      <c r="A464" s="18"/>
      <c r="D464" s="9"/>
      <c r="E464" s="9"/>
      <c r="F464" s="9"/>
      <c r="G464" s="9"/>
      <c r="I464" s="9"/>
    </row>
    <row r="465">
      <c r="A465" s="18"/>
      <c r="D465" s="9"/>
      <c r="E465" s="9"/>
      <c r="F465" s="9"/>
      <c r="G465" s="9"/>
      <c r="I465" s="9"/>
    </row>
    <row r="466">
      <c r="A466" s="18"/>
      <c r="D466" s="9"/>
      <c r="E466" s="9"/>
      <c r="F466" s="9"/>
      <c r="G466" s="9"/>
      <c r="I466" s="9"/>
    </row>
    <row r="467">
      <c r="A467" s="18"/>
      <c r="D467" s="9"/>
      <c r="E467" s="9"/>
      <c r="F467" s="9"/>
      <c r="G467" s="9"/>
      <c r="I467" s="9"/>
    </row>
    <row r="468">
      <c r="A468" s="18"/>
      <c r="D468" s="9"/>
      <c r="E468" s="9"/>
      <c r="F468" s="9"/>
      <c r="G468" s="9"/>
      <c r="I468" s="9"/>
    </row>
    <row r="469">
      <c r="A469" s="18"/>
      <c r="D469" s="9"/>
      <c r="E469" s="9"/>
      <c r="F469" s="9"/>
      <c r="G469" s="9"/>
      <c r="I469" s="9"/>
    </row>
    <row r="470">
      <c r="A470" s="18"/>
      <c r="D470" s="9"/>
      <c r="E470" s="9"/>
      <c r="F470" s="9"/>
      <c r="G470" s="9"/>
      <c r="I470" s="9"/>
    </row>
    <row r="471">
      <c r="A471" s="18"/>
      <c r="D471" s="9"/>
      <c r="E471" s="9"/>
      <c r="F471" s="9"/>
      <c r="G471" s="9"/>
      <c r="I471" s="9"/>
    </row>
    <row r="472">
      <c r="A472" s="18"/>
      <c r="D472" s="9"/>
      <c r="E472" s="9"/>
      <c r="F472" s="9"/>
      <c r="G472" s="9"/>
      <c r="I472" s="9"/>
    </row>
    <row r="473">
      <c r="A473" s="18"/>
      <c r="D473" s="9"/>
      <c r="E473" s="9"/>
      <c r="F473" s="9"/>
      <c r="G473" s="9"/>
      <c r="I473" s="9"/>
    </row>
    <row r="474">
      <c r="A474" s="18"/>
      <c r="D474" s="9"/>
      <c r="E474" s="9"/>
      <c r="F474" s="9"/>
      <c r="G474" s="9"/>
      <c r="I474" s="9"/>
    </row>
    <row r="475">
      <c r="A475" s="18"/>
      <c r="D475" s="9"/>
      <c r="E475" s="9"/>
      <c r="F475" s="9"/>
      <c r="G475" s="9"/>
      <c r="I475" s="9"/>
    </row>
    <row r="476">
      <c r="A476" s="18"/>
      <c r="D476" s="9"/>
      <c r="E476" s="9"/>
      <c r="F476" s="9"/>
      <c r="G476" s="9"/>
      <c r="I476" s="9"/>
    </row>
    <row r="477">
      <c r="A477" s="18"/>
      <c r="D477" s="9"/>
      <c r="E477" s="9"/>
      <c r="F477" s="9"/>
      <c r="G477" s="9"/>
      <c r="I477" s="9"/>
    </row>
    <row r="478">
      <c r="A478" s="18"/>
      <c r="D478" s="9"/>
      <c r="E478" s="9"/>
      <c r="F478" s="9"/>
      <c r="G478" s="9"/>
      <c r="I478" s="9"/>
    </row>
    <row r="479">
      <c r="A479" s="18"/>
      <c r="D479" s="9"/>
      <c r="E479" s="9"/>
      <c r="F479" s="9"/>
      <c r="G479" s="9"/>
      <c r="I479" s="9"/>
    </row>
    <row r="480">
      <c r="A480" s="18"/>
      <c r="D480" s="9"/>
      <c r="E480" s="9"/>
      <c r="F480" s="9"/>
      <c r="G480" s="9"/>
      <c r="I480" s="9"/>
    </row>
    <row r="481">
      <c r="A481" s="18"/>
      <c r="D481" s="9"/>
      <c r="E481" s="9"/>
      <c r="F481" s="9"/>
      <c r="G481" s="9"/>
      <c r="I481" s="9"/>
    </row>
    <row r="482">
      <c r="A482" s="18"/>
      <c r="D482" s="9"/>
      <c r="E482" s="9"/>
      <c r="F482" s="9"/>
      <c r="G482" s="9"/>
      <c r="I482" s="9"/>
    </row>
    <row r="483">
      <c r="A483" s="18"/>
      <c r="D483" s="9"/>
      <c r="E483" s="9"/>
      <c r="F483" s="9"/>
      <c r="G483" s="9"/>
      <c r="I483" s="9"/>
    </row>
    <row r="484">
      <c r="A484" s="18"/>
      <c r="D484" s="9"/>
      <c r="E484" s="9"/>
      <c r="F484" s="9"/>
      <c r="G484" s="9"/>
      <c r="I484" s="9"/>
    </row>
    <row r="485">
      <c r="A485" s="18"/>
      <c r="D485" s="9"/>
      <c r="E485" s="9"/>
      <c r="F485" s="9"/>
      <c r="G485" s="9"/>
      <c r="I485" s="9"/>
    </row>
    <row r="486">
      <c r="A486" s="18"/>
      <c r="D486" s="9"/>
      <c r="E486" s="9"/>
      <c r="F486" s="9"/>
      <c r="G486" s="9"/>
      <c r="I486" s="9"/>
    </row>
    <row r="487">
      <c r="A487" s="18"/>
      <c r="D487" s="9"/>
      <c r="E487" s="9"/>
      <c r="F487" s="9"/>
      <c r="G487" s="9"/>
      <c r="I487" s="9"/>
    </row>
    <row r="488">
      <c r="A488" s="18"/>
      <c r="D488" s="9"/>
      <c r="E488" s="9"/>
      <c r="F488" s="9"/>
      <c r="G488" s="9"/>
      <c r="I488" s="9"/>
    </row>
    <row r="489">
      <c r="A489" s="18"/>
      <c r="D489" s="9"/>
      <c r="E489" s="9"/>
      <c r="F489" s="9"/>
      <c r="G489" s="9"/>
      <c r="I489" s="9"/>
    </row>
    <row r="490">
      <c r="A490" s="18"/>
      <c r="D490" s="9"/>
      <c r="E490" s="9"/>
      <c r="F490" s="9"/>
      <c r="G490" s="9"/>
      <c r="I490" s="9"/>
    </row>
    <row r="491">
      <c r="A491" s="18"/>
      <c r="D491" s="9"/>
      <c r="E491" s="9"/>
      <c r="F491" s="9"/>
      <c r="G491" s="9"/>
      <c r="I491" s="9"/>
    </row>
    <row r="492">
      <c r="A492" s="18"/>
      <c r="D492" s="9"/>
      <c r="E492" s="9"/>
      <c r="F492" s="9"/>
      <c r="G492" s="9"/>
      <c r="I492" s="9"/>
    </row>
    <row r="493">
      <c r="A493" s="18"/>
      <c r="D493" s="9"/>
      <c r="E493" s="9"/>
      <c r="F493" s="9"/>
      <c r="G493" s="9"/>
      <c r="I493" s="9"/>
    </row>
    <row r="494">
      <c r="A494" s="18"/>
      <c r="D494" s="9"/>
      <c r="E494" s="9"/>
      <c r="F494" s="9"/>
      <c r="G494" s="9"/>
      <c r="I494" s="9"/>
    </row>
    <row r="495">
      <c r="A495" s="18"/>
      <c r="D495" s="9"/>
      <c r="E495" s="9"/>
      <c r="F495" s="9"/>
      <c r="G495" s="9"/>
      <c r="I495" s="9"/>
    </row>
    <row r="496">
      <c r="A496" s="18"/>
      <c r="D496" s="9"/>
      <c r="E496" s="9"/>
      <c r="F496" s="9"/>
      <c r="G496" s="9"/>
      <c r="I496" s="9"/>
    </row>
    <row r="497">
      <c r="A497" s="18"/>
      <c r="D497" s="9"/>
      <c r="E497" s="9"/>
      <c r="F497" s="9"/>
      <c r="G497" s="9"/>
      <c r="I497" s="9"/>
    </row>
    <row r="498">
      <c r="A498" s="18"/>
      <c r="D498" s="9"/>
      <c r="E498" s="9"/>
      <c r="F498" s="9"/>
      <c r="G498" s="9"/>
      <c r="I498" s="9"/>
    </row>
    <row r="499">
      <c r="A499" s="18"/>
      <c r="D499" s="9"/>
      <c r="E499" s="9"/>
      <c r="F499" s="9"/>
      <c r="G499" s="9"/>
      <c r="I499" s="9"/>
    </row>
    <row r="500">
      <c r="A500" s="18"/>
      <c r="D500" s="9"/>
      <c r="E500" s="9"/>
      <c r="F500" s="9"/>
      <c r="G500" s="9"/>
      <c r="I500" s="9"/>
    </row>
    <row r="501">
      <c r="A501" s="18"/>
      <c r="D501" s="9"/>
      <c r="E501" s="9"/>
      <c r="F501" s="9"/>
      <c r="G501" s="9"/>
      <c r="I501" s="9"/>
    </row>
    <row r="502">
      <c r="A502" s="18"/>
      <c r="D502" s="9"/>
      <c r="E502" s="9"/>
      <c r="F502" s="9"/>
      <c r="G502" s="9"/>
      <c r="I502" s="9"/>
    </row>
    <row r="503">
      <c r="A503" s="18"/>
      <c r="D503" s="9"/>
      <c r="E503" s="9"/>
      <c r="F503" s="9"/>
      <c r="G503" s="9"/>
      <c r="I503" s="9"/>
    </row>
    <row r="504">
      <c r="A504" s="18"/>
      <c r="D504" s="9"/>
      <c r="E504" s="9"/>
      <c r="F504" s="9"/>
      <c r="G504" s="9"/>
      <c r="I504" s="9"/>
    </row>
    <row r="505">
      <c r="A505" s="18"/>
      <c r="D505" s="9"/>
      <c r="E505" s="9"/>
      <c r="F505" s="9"/>
      <c r="G505" s="9"/>
      <c r="I505" s="9"/>
    </row>
    <row r="506">
      <c r="A506" s="18"/>
      <c r="D506" s="9"/>
      <c r="E506" s="9"/>
      <c r="F506" s="9"/>
      <c r="G506" s="9"/>
      <c r="I506" s="9"/>
    </row>
    <row r="507">
      <c r="A507" s="18"/>
      <c r="D507" s="9"/>
      <c r="E507" s="9"/>
      <c r="F507" s="9"/>
      <c r="G507" s="9"/>
      <c r="I507" s="9"/>
    </row>
    <row r="508">
      <c r="A508" s="18"/>
      <c r="D508" s="9"/>
      <c r="E508" s="9"/>
      <c r="F508" s="9"/>
      <c r="G508" s="9"/>
      <c r="I508" s="9"/>
    </row>
    <row r="509">
      <c r="A509" s="18"/>
      <c r="D509" s="9"/>
      <c r="E509" s="9"/>
      <c r="F509" s="9"/>
      <c r="G509" s="9"/>
      <c r="I509" s="9"/>
    </row>
    <row r="510">
      <c r="A510" s="18"/>
      <c r="D510" s="9"/>
      <c r="E510" s="9"/>
      <c r="F510" s="9"/>
      <c r="G510" s="9"/>
      <c r="I510" s="9"/>
    </row>
    <row r="511">
      <c r="A511" s="18"/>
      <c r="D511" s="9"/>
      <c r="E511" s="9"/>
      <c r="F511" s="9"/>
      <c r="G511" s="9"/>
      <c r="I511" s="9"/>
    </row>
    <row r="512">
      <c r="A512" s="18"/>
      <c r="D512" s="9"/>
      <c r="E512" s="9"/>
      <c r="F512" s="9"/>
      <c r="G512" s="9"/>
      <c r="I512" s="9"/>
    </row>
    <row r="513">
      <c r="A513" s="18"/>
      <c r="D513" s="9"/>
      <c r="E513" s="9"/>
      <c r="F513" s="9"/>
      <c r="G513" s="9"/>
      <c r="I513" s="9"/>
    </row>
    <row r="514">
      <c r="A514" s="18"/>
      <c r="D514" s="9"/>
      <c r="E514" s="9"/>
      <c r="F514" s="9"/>
      <c r="G514" s="9"/>
      <c r="I514" s="9"/>
    </row>
    <row r="515">
      <c r="A515" s="18"/>
      <c r="D515" s="9"/>
      <c r="E515" s="9"/>
      <c r="F515" s="9"/>
      <c r="G515" s="9"/>
      <c r="I515" s="9"/>
    </row>
    <row r="516">
      <c r="A516" s="18"/>
      <c r="D516" s="9"/>
      <c r="E516" s="9"/>
      <c r="F516" s="9"/>
      <c r="G516" s="9"/>
      <c r="I516" s="9"/>
    </row>
    <row r="517">
      <c r="A517" s="18"/>
      <c r="D517" s="9"/>
      <c r="E517" s="9"/>
      <c r="F517" s="9"/>
      <c r="G517" s="9"/>
      <c r="I517" s="9"/>
    </row>
    <row r="518">
      <c r="A518" s="18"/>
      <c r="D518" s="9"/>
      <c r="E518" s="9"/>
      <c r="F518" s="9"/>
      <c r="G518" s="9"/>
      <c r="I518" s="9"/>
    </row>
    <row r="519">
      <c r="A519" s="18"/>
      <c r="D519" s="9"/>
      <c r="E519" s="9"/>
      <c r="F519" s="9"/>
      <c r="G519" s="9"/>
      <c r="I519" s="9"/>
    </row>
    <row r="520">
      <c r="A520" s="18"/>
      <c r="D520" s="9"/>
      <c r="E520" s="9"/>
      <c r="F520" s="9"/>
      <c r="G520" s="9"/>
      <c r="I520" s="9"/>
    </row>
    <row r="521">
      <c r="A521" s="18"/>
      <c r="D521" s="9"/>
      <c r="E521" s="9"/>
      <c r="F521" s="9"/>
      <c r="G521" s="9"/>
      <c r="I521" s="9"/>
    </row>
    <row r="522">
      <c r="A522" s="18"/>
      <c r="D522" s="9"/>
      <c r="E522" s="9"/>
      <c r="F522" s="9"/>
      <c r="G522" s="9"/>
      <c r="I522" s="9"/>
    </row>
    <row r="523">
      <c r="A523" s="18"/>
      <c r="D523" s="9"/>
      <c r="E523" s="9"/>
      <c r="F523" s="9"/>
      <c r="G523" s="9"/>
      <c r="I523" s="9"/>
    </row>
    <row r="524">
      <c r="A524" s="18"/>
      <c r="D524" s="9"/>
      <c r="E524" s="9"/>
      <c r="F524" s="9"/>
      <c r="G524" s="9"/>
      <c r="I524" s="9"/>
    </row>
    <row r="525">
      <c r="A525" s="18"/>
      <c r="D525" s="9"/>
      <c r="E525" s="9"/>
      <c r="F525" s="9"/>
      <c r="G525" s="9"/>
      <c r="I525" s="9"/>
    </row>
    <row r="526">
      <c r="A526" s="18"/>
      <c r="D526" s="9"/>
      <c r="E526" s="9"/>
      <c r="F526" s="9"/>
      <c r="G526" s="9"/>
      <c r="I526" s="9"/>
    </row>
    <row r="527">
      <c r="A527" s="18"/>
      <c r="D527" s="9"/>
      <c r="E527" s="9"/>
      <c r="F527" s="9"/>
      <c r="G527" s="9"/>
      <c r="I527" s="9"/>
    </row>
    <row r="528">
      <c r="A528" s="18"/>
      <c r="D528" s="9"/>
      <c r="E528" s="9"/>
      <c r="F528" s="9"/>
      <c r="G528" s="9"/>
      <c r="I528" s="9"/>
    </row>
    <row r="529">
      <c r="A529" s="18"/>
      <c r="D529" s="9"/>
      <c r="E529" s="9"/>
      <c r="F529" s="9"/>
      <c r="G529" s="9"/>
      <c r="I529" s="9"/>
    </row>
    <row r="530">
      <c r="A530" s="18"/>
      <c r="D530" s="9"/>
      <c r="E530" s="9"/>
      <c r="F530" s="9"/>
      <c r="G530" s="9"/>
      <c r="I530" s="9"/>
    </row>
    <row r="531">
      <c r="A531" s="18"/>
      <c r="D531" s="9"/>
      <c r="E531" s="9"/>
      <c r="F531" s="9"/>
      <c r="G531" s="9"/>
      <c r="I531" s="9"/>
    </row>
    <row r="532">
      <c r="A532" s="18"/>
      <c r="D532" s="9"/>
      <c r="E532" s="9"/>
      <c r="F532" s="9"/>
      <c r="G532" s="9"/>
      <c r="I532" s="9"/>
    </row>
    <row r="533">
      <c r="A533" s="18"/>
      <c r="D533" s="9"/>
      <c r="E533" s="9"/>
      <c r="F533" s="9"/>
      <c r="G533" s="9"/>
      <c r="I533" s="9"/>
    </row>
    <row r="534">
      <c r="A534" s="18"/>
      <c r="D534" s="9"/>
      <c r="E534" s="9"/>
      <c r="F534" s="9"/>
      <c r="G534" s="9"/>
      <c r="I534" s="9"/>
    </row>
    <row r="535">
      <c r="A535" s="18"/>
      <c r="D535" s="9"/>
      <c r="E535" s="9"/>
      <c r="F535" s="9"/>
      <c r="G535" s="9"/>
      <c r="I535" s="9"/>
    </row>
    <row r="536">
      <c r="A536" s="18"/>
      <c r="D536" s="9"/>
      <c r="E536" s="9"/>
      <c r="F536" s="9"/>
      <c r="G536" s="9"/>
      <c r="I536" s="9"/>
    </row>
    <row r="537">
      <c r="A537" s="18"/>
      <c r="D537" s="9"/>
      <c r="E537" s="9"/>
      <c r="F537" s="9"/>
      <c r="G537" s="9"/>
      <c r="I537" s="9"/>
    </row>
    <row r="538">
      <c r="A538" s="18"/>
      <c r="D538" s="9"/>
      <c r="E538" s="9"/>
      <c r="F538" s="9"/>
      <c r="G538" s="9"/>
      <c r="I538" s="9"/>
    </row>
    <row r="539">
      <c r="A539" s="18"/>
      <c r="D539" s="9"/>
      <c r="E539" s="9"/>
      <c r="F539" s="9"/>
      <c r="G539" s="9"/>
      <c r="I539" s="9"/>
    </row>
    <row r="540">
      <c r="A540" s="18"/>
      <c r="D540" s="9"/>
      <c r="E540" s="9"/>
      <c r="F540" s="9"/>
      <c r="G540" s="9"/>
      <c r="I540" s="9"/>
    </row>
    <row r="541">
      <c r="A541" s="18"/>
      <c r="D541" s="9"/>
      <c r="E541" s="9"/>
      <c r="F541" s="9"/>
      <c r="G541" s="9"/>
      <c r="I541" s="9"/>
    </row>
    <row r="542">
      <c r="A542" s="18"/>
      <c r="D542" s="9"/>
      <c r="E542" s="9"/>
      <c r="F542" s="9"/>
      <c r="G542" s="9"/>
      <c r="I542" s="9"/>
    </row>
    <row r="543">
      <c r="A543" s="18"/>
      <c r="D543" s="9"/>
      <c r="E543" s="9"/>
      <c r="F543" s="9"/>
      <c r="G543" s="9"/>
      <c r="I543" s="9"/>
    </row>
    <row r="544">
      <c r="A544" s="18"/>
      <c r="D544" s="9"/>
      <c r="E544" s="9"/>
      <c r="F544" s="9"/>
      <c r="G544" s="9"/>
      <c r="I544" s="9"/>
    </row>
    <row r="545">
      <c r="A545" s="18"/>
      <c r="D545" s="9"/>
      <c r="E545" s="9"/>
      <c r="F545" s="9"/>
      <c r="G545" s="9"/>
      <c r="I545" s="9"/>
    </row>
    <row r="546">
      <c r="A546" s="18"/>
      <c r="D546" s="9"/>
      <c r="E546" s="9"/>
      <c r="F546" s="9"/>
      <c r="G546" s="9"/>
      <c r="I546" s="9"/>
    </row>
    <row r="547">
      <c r="A547" s="18"/>
      <c r="D547" s="9"/>
      <c r="E547" s="9"/>
      <c r="F547" s="9"/>
      <c r="G547" s="9"/>
      <c r="I547" s="9"/>
    </row>
    <row r="548">
      <c r="A548" s="18"/>
      <c r="D548" s="9"/>
      <c r="E548" s="9"/>
      <c r="F548" s="9"/>
      <c r="G548" s="9"/>
      <c r="I548" s="9"/>
    </row>
    <row r="549">
      <c r="A549" s="18"/>
      <c r="D549" s="9"/>
      <c r="E549" s="9"/>
      <c r="F549" s="9"/>
      <c r="G549" s="9"/>
      <c r="I549" s="9"/>
    </row>
    <row r="550">
      <c r="A550" s="18"/>
      <c r="D550" s="9"/>
      <c r="E550" s="9"/>
      <c r="F550" s="9"/>
      <c r="G550" s="9"/>
      <c r="I550" s="9"/>
    </row>
    <row r="551">
      <c r="A551" s="18"/>
      <c r="D551" s="9"/>
      <c r="E551" s="9"/>
      <c r="F551" s="9"/>
      <c r="G551" s="9"/>
      <c r="I551" s="9"/>
    </row>
    <row r="552">
      <c r="A552" s="18"/>
      <c r="D552" s="9"/>
      <c r="E552" s="9"/>
      <c r="F552" s="9"/>
      <c r="G552" s="9"/>
      <c r="I552" s="9"/>
    </row>
    <row r="553">
      <c r="A553" s="18"/>
      <c r="D553" s="9"/>
      <c r="E553" s="9"/>
      <c r="F553" s="9"/>
      <c r="G553" s="9"/>
      <c r="I553" s="9"/>
    </row>
    <row r="554">
      <c r="A554" s="18"/>
      <c r="D554" s="9"/>
      <c r="E554" s="9"/>
      <c r="F554" s="9"/>
      <c r="G554" s="9"/>
      <c r="I554" s="9"/>
    </row>
    <row r="555">
      <c r="A555" s="18"/>
      <c r="D555" s="9"/>
      <c r="E555" s="9"/>
      <c r="F555" s="9"/>
      <c r="G555" s="9"/>
      <c r="I555" s="9"/>
    </row>
    <row r="556">
      <c r="A556" s="18"/>
      <c r="D556" s="9"/>
      <c r="E556" s="9"/>
      <c r="F556" s="9"/>
      <c r="G556" s="9"/>
      <c r="I556" s="9"/>
    </row>
    <row r="557">
      <c r="A557" s="18"/>
      <c r="D557" s="9"/>
      <c r="E557" s="9"/>
      <c r="F557" s="9"/>
      <c r="G557" s="9"/>
      <c r="I557" s="9"/>
    </row>
    <row r="558">
      <c r="A558" s="18"/>
      <c r="D558" s="9"/>
      <c r="E558" s="9"/>
      <c r="F558" s="9"/>
      <c r="G558" s="9"/>
      <c r="I558" s="9"/>
    </row>
    <row r="559">
      <c r="A559" s="18"/>
      <c r="D559" s="9"/>
      <c r="E559" s="9"/>
      <c r="F559" s="9"/>
      <c r="G559" s="9"/>
      <c r="I559" s="9"/>
    </row>
    <row r="560">
      <c r="A560" s="18"/>
      <c r="D560" s="9"/>
      <c r="E560" s="9"/>
      <c r="F560" s="9"/>
      <c r="G560" s="9"/>
      <c r="I560" s="9"/>
    </row>
    <row r="561">
      <c r="A561" s="18"/>
      <c r="D561" s="9"/>
      <c r="E561" s="9"/>
      <c r="F561" s="9"/>
      <c r="G561" s="9"/>
      <c r="I561" s="9"/>
    </row>
    <row r="562">
      <c r="A562" s="18"/>
      <c r="D562" s="9"/>
      <c r="E562" s="9"/>
      <c r="F562" s="9"/>
      <c r="G562" s="9"/>
      <c r="I562" s="9"/>
    </row>
    <row r="563">
      <c r="A563" s="18"/>
      <c r="D563" s="9"/>
      <c r="E563" s="9"/>
      <c r="F563" s="9"/>
      <c r="G563" s="9"/>
      <c r="I563" s="9"/>
    </row>
    <row r="564">
      <c r="A564" s="18"/>
      <c r="D564" s="9"/>
      <c r="E564" s="9"/>
      <c r="F564" s="9"/>
      <c r="G564" s="9"/>
      <c r="I564" s="9"/>
    </row>
    <row r="565">
      <c r="A565" s="18"/>
      <c r="D565" s="9"/>
      <c r="E565" s="9"/>
      <c r="F565" s="9"/>
      <c r="G565" s="9"/>
      <c r="I565" s="9"/>
    </row>
    <row r="566">
      <c r="A566" s="18"/>
      <c r="D566" s="9"/>
      <c r="E566" s="9"/>
      <c r="F566" s="9"/>
      <c r="G566" s="9"/>
      <c r="I566" s="9"/>
    </row>
    <row r="567">
      <c r="A567" s="18"/>
      <c r="D567" s="9"/>
      <c r="E567" s="9"/>
      <c r="F567" s="9"/>
      <c r="G567" s="9"/>
      <c r="I567" s="9"/>
    </row>
    <row r="568">
      <c r="A568" s="18"/>
      <c r="D568" s="9"/>
      <c r="E568" s="9"/>
      <c r="F568" s="9"/>
      <c r="G568" s="9"/>
      <c r="I568" s="9"/>
    </row>
    <row r="569">
      <c r="A569" s="18"/>
      <c r="D569" s="9"/>
      <c r="E569" s="9"/>
      <c r="F569" s="9"/>
      <c r="G569" s="9"/>
      <c r="I569" s="9"/>
    </row>
    <row r="570">
      <c r="A570" s="18"/>
      <c r="D570" s="9"/>
      <c r="E570" s="9"/>
      <c r="F570" s="9"/>
      <c r="G570" s="9"/>
      <c r="I570" s="9"/>
    </row>
    <row r="571">
      <c r="A571" s="18"/>
      <c r="D571" s="9"/>
      <c r="E571" s="9"/>
      <c r="F571" s="9"/>
      <c r="G571" s="9"/>
      <c r="I571" s="9"/>
    </row>
    <row r="572">
      <c r="A572" s="18"/>
      <c r="D572" s="9"/>
      <c r="E572" s="9"/>
      <c r="F572" s="9"/>
      <c r="G572" s="9"/>
      <c r="I572" s="9"/>
    </row>
    <row r="573">
      <c r="A573" s="18"/>
      <c r="D573" s="9"/>
      <c r="E573" s="9"/>
      <c r="F573" s="9"/>
      <c r="G573" s="9"/>
      <c r="I573" s="9"/>
    </row>
    <row r="574">
      <c r="A574" s="18"/>
      <c r="D574" s="9"/>
      <c r="E574" s="9"/>
      <c r="F574" s="9"/>
      <c r="G574" s="9"/>
      <c r="I574" s="9"/>
    </row>
    <row r="575">
      <c r="A575" s="18"/>
      <c r="D575" s="9"/>
      <c r="E575" s="9"/>
      <c r="F575" s="9"/>
      <c r="G575" s="9"/>
      <c r="I575" s="9"/>
    </row>
    <row r="576">
      <c r="A576" s="18"/>
      <c r="D576" s="9"/>
      <c r="E576" s="9"/>
      <c r="F576" s="9"/>
      <c r="G576" s="9"/>
      <c r="I576" s="9"/>
    </row>
    <row r="577">
      <c r="A577" s="18"/>
      <c r="D577" s="9"/>
      <c r="E577" s="9"/>
      <c r="F577" s="9"/>
      <c r="G577" s="9"/>
      <c r="I577" s="9"/>
    </row>
    <row r="578">
      <c r="A578" s="18"/>
      <c r="D578" s="9"/>
      <c r="E578" s="9"/>
      <c r="F578" s="9"/>
      <c r="G578" s="9"/>
      <c r="I578" s="9"/>
    </row>
    <row r="579">
      <c r="A579" s="18"/>
      <c r="D579" s="9"/>
      <c r="E579" s="9"/>
      <c r="F579" s="9"/>
      <c r="G579" s="9"/>
      <c r="I579" s="9"/>
    </row>
    <row r="580">
      <c r="A580" s="18"/>
      <c r="D580" s="9"/>
      <c r="E580" s="9"/>
      <c r="F580" s="9"/>
      <c r="G580" s="9"/>
      <c r="I580" s="9"/>
    </row>
    <row r="581">
      <c r="A581" s="18"/>
      <c r="D581" s="9"/>
      <c r="E581" s="9"/>
      <c r="F581" s="9"/>
      <c r="G581" s="9"/>
      <c r="I581" s="9"/>
    </row>
    <row r="582">
      <c r="A582" s="18"/>
      <c r="D582" s="9"/>
      <c r="E582" s="9"/>
      <c r="F582" s="9"/>
      <c r="G582" s="9"/>
      <c r="I582" s="9"/>
    </row>
    <row r="583">
      <c r="A583" s="18"/>
      <c r="D583" s="9"/>
      <c r="E583" s="9"/>
      <c r="F583" s="9"/>
      <c r="G583" s="9"/>
      <c r="I583" s="9"/>
    </row>
    <row r="584">
      <c r="A584" s="18"/>
      <c r="D584" s="9"/>
      <c r="E584" s="9"/>
      <c r="F584" s="9"/>
      <c r="G584" s="9"/>
      <c r="I584" s="9"/>
    </row>
    <row r="585">
      <c r="A585" s="18"/>
      <c r="D585" s="9"/>
      <c r="E585" s="9"/>
      <c r="F585" s="9"/>
      <c r="G585" s="9"/>
      <c r="I585" s="9"/>
    </row>
    <row r="586">
      <c r="A586" s="18"/>
      <c r="D586" s="9"/>
      <c r="E586" s="9"/>
      <c r="F586" s="9"/>
      <c r="G586" s="9"/>
      <c r="I586" s="9"/>
    </row>
    <row r="587">
      <c r="A587" s="18"/>
      <c r="D587" s="9"/>
      <c r="E587" s="9"/>
      <c r="F587" s="9"/>
      <c r="G587" s="9"/>
      <c r="I587" s="9"/>
    </row>
    <row r="588">
      <c r="A588" s="18"/>
      <c r="D588" s="9"/>
      <c r="E588" s="9"/>
      <c r="F588" s="9"/>
      <c r="G588" s="9"/>
      <c r="I588" s="9"/>
    </row>
    <row r="589">
      <c r="A589" s="18"/>
      <c r="D589" s="9"/>
      <c r="E589" s="9"/>
      <c r="F589" s="9"/>
      <c r="G589" s="9"/>
      <c r="I589" s="9"/>
    </row>
    <row r="590">
      <c r="A590" s="18"/>
      <c r="D590" s="9"/>
      <c r="E590" s="9"/>
      <c r="F590" s="9"/>
      <c r="G590" s="9"/>
      <c r="I590" s="9"/>
    </row>
    <row r="591">
      <c r="A591" s="18"/>
      <c r="D591" s="9"/>
      <c r="E591" s="9"/>
      <c r="F591" s="9"/>
      <c r="G591" s="9"/>
      <c r="I591" s="9"/>
    </row>
    <row r="592">
      <c r="A592" s="18"/>
      <c r="D592" s="9"/>
      <c r="E592" s="9"/>
      <c r="F592" s="9"/>
      <c r="G592" s="9"/>
      <c r="I592" s="9"/>
    </row>
    <row r="593">
      <c r="A593" s="18"/>
      <c r="D593" s="9"/>
      <c r="E593" s="9"/>
      <c r="F593" s="9"/>
      <c r="G593" s="9"/>
      <c r="I593" s="9"/>
    </row>
    <row r="594">
      <c r="A594" s="18"/>
      <c r="D594" s="9"/>
      <c r="E594" s="9"/>
      <c r="F594" s="9"/>
      <c r="G594" s="9"/>
      <c r="I594" s="9"/>
    </row>
    <row r="595">
      <c r="A595" s="18"/>
      <c r="D595" s="9"/>
      <c r="E595" s="9"/>
      <c r="F595" s="9"/>
      <c r="G595" s="9"/>
      <c r="I595" s="9"/>
    </row>
    <row r="596">
      <c r="A596" s="18"/>
      <c r="D596" s="9"/>
      <c r="E596" s="9"/>
      <c r="F596" s="9"/>
      <c r="G596" s="9"/>
      <c r="I596" s="9"/>
    </row>
    <row r="597">
      <c r="A597" s="18"/>
      <c r="D597" s="9"/>
      <c r="E597" s="9"/>
      <c r="F597" s="9"/>
      <c r="G597" s="9"/>
      <c r="I597" s="9"/>
    </row>
    <row r="598">
      <c r="A598" s="18"/>
      <c r="D598" s="9"/>
      <c r="E598" s="9"/>
      <c r="F598" s="9"/>
      <c r="G598" s="9"/>
      <c r="I598" s="9"/>
    </row>
    <row r="599">
      <c r="A599" s="18"/>
      <c r="D599" s="9"/>
      <c r="E599" s="9"/>
      <c r="F599" s="9"/>
      <c r="G599" s="9"/>
      <c r="I599" s="9"/>
    </row>
    <row r="600">
      <c r="A600" s="18"/>
      <c r="D600" s="9"/>
      <c r="E600" s="9"/>
      <c r="F600" s="9"/>
      <c r="G600" s="9"/>
      <c r="I600" s="9"/>
    </row>
    <row r="601">
      <c r="A601" s="18"/>
      <c r="D601" s="9"/>
      <c r="E601" s="9"/>
      <c r="F601" s="9"/>
      <c r="G601" s="9"/>
      <c r="I601" s="9"/>
    </row>
    <row r="602">
      <c r="A602" s="18"/>
      <c r="D602" s="9"/>
      <c r="E602" s="9"/>
      <c r="F602" s="9"/>
      <c r="G602" s="9"/>
      <c r="I602" s="9"/>
    </row>
    <row r="603">
      <c r="A603" s="18"/>
      <c r="D603" s="9"/>
      <c r="E603" s="9"/>
      <c r="F603" s="9"/>
      <c r="G603" s="9"/>
      <c r="I603" s="9"/>
    </row>
    <row r="604">
      <c r="A604" s="18"/>
      <c r="D604" s="9"/>
      <c r="E604" s="9"/>
      <c r="F604" s="9"/>
      <c r="G604" s="9"/>
      <c r="I604" s="9"/>
    </row>
    <row r="605">
      <c r="A605" s="18"/>
      <c r="D605" s="9"/>
      <c r="E605" s="9"/>
      <c r="F605" s="9"/>
      <c r="G605" s="9"/>
      <c r="I605" s="9"/>
    </row>
    <row r="606">
      <c r="A606" s="18"/>
      <c r="D606" s="9"/>
      <c r="E606" s="9"/>
      <c r="F606" s="9"/>
      <c r="G606" s="9"/>
      <c r="I606" s="9"/>
    </row>
    <row r="607">
      <c r="A607" s="18"/>
      <c r="D607" s="9"/>
      <c r="E607" s="9"/>
      <c r="F607" s="9"/>
      <c r="G607" s="9"/>
      <c r="I607" s="9"/>
    </row>
    <row r="608">
      <c r="A608" s="18"/>
      <c r="D608" s="9"/>
      <c r="E608" s="9"/>
      <c r="F608" s="9"/>
      <c r="G608" s="9"/>
      <c r="I608" s="9"/>
    </row>
    <row r="609">
      <c r="A609" s="18"/>
      <c r="D609" s="9"/>
      <c r="E609" s="9"/>
      <c r="F609" s="9"/>
      <c r="G609" s="9"/>
      <c r="I609" s="9"/>
    </row>
    <row r="610">
      <c r="A610" s="18"/>
      <c r="D610" s="9"/>
      <c r="E610" s="9"/>
      <c r="F610" s="9"/>
      <c r="G610" s="9"/>
      <c r="I610" s="9"/>
    </row>
    <row r="611">
      <c r="A611" s="18"/>
      <c r="D611" s="9"/>
      <c r="E611" s="9"/>
      <c r="F611" s="9"/>
      <c r="G611" s="9"/>
      <c r="I611" s="9"/>
    </row>
    <row r="612">
      <c r="A612" s="18"/>
      <c r="D612" s="9"/>
      <c r="E612" s="9"/>
      <c r="F612" s="9"/>
      <c r="G612" s="9"/>
      <c r="I612" s="9"/>
    </row>
    <row r="613">
      <c r="A613" s="18"/>
      <c r="D613" s="9"/>
      <c r="E613" s="9"/>
      <c r="F613" s="9"/>
      <c r="G613" s="9"/>
      <c r="I613" s="9"/>
    </row>
    <row r="614">
      <c r="A614" s="18"/>
      <c r="D614" s="9"/>
      <c r="E614" s="9"/>
      <c r="F614" s="9"/>
      <c r="G614" s="9"/>
      <c r="I614" s="9"/>
    </row>
    <row r="615">
      <c r="A615" s="18"/>
      <c r="D615" s="9"/>
      <c r="E615" s="9"/>
      <c r="F615" s="9"/>
      <c r="G615" s="9"/>
      <c r="I615" s="9"/>
    </row>
    <row r="616">
      <c r="A616" s="18"/>
      <c r="D616" s="9"/>
      <c r="E616" s="9"/>
      <c r="F616" s="9"/>
      <c r="G616" s="9"/>
      <c r="I616" s="9"/>
    </row>
    <row r="617">
      <c r="A617" s="18"/>
      <c r="D617" s="9"/>
      <c r="E617" s="9"/>
      <c r="F617" s="9"/>
      <c r="G617" s="9"/>
      <c r="I617" s="9"/>
    </row>
    <row r="618">
      <c r="A618" s="18"/>
      <c r="D618" s="9"/>
      <c r="E618" s="9"/>
      <c r="F618" s="9"/>
      <c r="G618" s="9"/>
      <c r="I618" s="9"/>
    </row>
    <row r="619">
      <c r="A619" s="18"/>
      <c r="D619" s="9"/>
      <c r="E619" s="9"/>
      <c r="F619" s="9"/>
      <c r="G619" s="9"/>
      <c r="I619" s="9"/>
    </row>
    <row r="620">
      <c r="A620" s="18"/>
      <c r="D620" s="9"/>
      <c r="E620" s="9"/>
      <c r="F620" s="9"/>
      <c r="G620" s="9"/>
      <c r="I620" s="9"/>
    </row>
    <row r="621">
      <c r="A621" s="18"/>
      <c r="D621" s="9"/>
      <c r="E621" s="9"/>
      <c r="F621" s="9"/>
      <c r="G621" s="9"/>
      <c r="I621" s="9"/>
    </row>
    <row r="622">
      <c r="A622" s="18"/>
      <c r="D622" s="9"/>
      <c r="E622" s="9"/>
      <c r="F622" s="9"/>
      <c r="G622" s="9"/>
      <c r="I622" s="9"/>
    </row>
    <row r="623">
      <c r="A623" s="18"/>
      <c r="D623" s="9"/>
      <c r="E623" s="9"/>
      <c r="F623" s="9"/>
      <c r="G623" s="9"/>
      <c r="I623" s="9"/>
    </row>
    <row r="624">
      <c r="A624" s="18"/>
      <c r="D624" s="9"/>
      <c r="E624" s="9"/>
      <c r="F624" s="9"/>
      <c r="G624" s="9"/>
      <c r="I624" s="9"/>
    </row>
    <row r="625">
      <c r="A625" s="18"/>
      <c r="D625" s="9"/>
      <c r="E625" s="9"/>
      <c r="F625" s="9"/>
      <c r="G625" s="9"/>
      <c r="I625" s="9"/>
    </row>
    <row r="626">
      <c r="A626" s="18"/>
      <c r="D626" s="9"/>
      <c r="E626" s="9"/>
      <c r="F626" s="9"/>
      <c r="G626" s="9"/>
      <c r="I626" s="9"/>
    </row>
    <row r="627">
      <c r="A627" s="18"/>
      <c r="D627" s="9"/>
      <c r="E627" s="9"/>
      <c r="F627" s="9"/>
      <c r="G627" s="9"/>
      <c r="I627" s="9"/>
    </row>
    <row r="628">
      <c r="A628" s="18"/>
      <c r="D628" s="9"/>
      <c r="E628" s="9"/>
      <c r="F628" s="9"/>
      <c r="G628" s="9"/>
      <c r="I628" s="9"/>
    </row>
    <row r="629">
      <c r="A629" s="18"/>
      <c r="D629" s="9"/>
      <c r="E629" s="9"/>
      <c r="F629" s="9"/>
      <c r="G629" s="9"/>
      <c r="I629" s="9"/>
    </row>
    <row r="630">
      <c r="A630" s="18"/>
      <c r="D630" s="9"/>
      <c r="E630" s="9"/>
      <c r="F630" s="9"/>
      <c r="G630" s="9"/>
      <c r="I630" s="9"/>
    </row>
    <row r="631">
      <c r="A631" s="18"/>
      <c r="D631" s="9"/>
      <c r="E631" s="9"/>
      <c r="F631" s="9"/>
      <c r="G631" s="9"/>
      <c r="I631" s="9"/>
    </row>
    <row r="632">
      <c r="A632" s="18"/>
      <c r="D632" s="9"/>
      <c r="E632" s="9"/>
      <c r="F632" s="9"/>
      <c r="G632" s="9"/>
      <c r="I632" s="9"/>
    </row>
    <row r="633">
      <c r="A633" s="18"/>
      <c r="D633" s="9"/>
      <c r="E633" s="9"/>
      <c r="F633" s="9"/>
      <c r="G633" s="9"/>
      <c r="I633" s="9"/>
    </row>
    <row r="634">
      <c r="A634" s="18"/>
      <c r="D634" s="9"/>
      <c r="E634" s="9"/>
      <c r="F634" s="9"/>
      <c r="G634" s="9"/>
      <c r="I634" s="9"/>
    </row>
    <row r="635">
      <c r="A635" s="18"/>
      <c r="D635" s="9"/>
      <c r="E635" s="9"/>
      <c r="F635" s="9"/>
      <c r="G635" s="9"/>
      <c r="I635" s="9"/>
    </row>
    <row r="636">
      <c r="A636" s="18"/>
      <c r="D636" s="9"/>
      <c r="E636" s="9"/>
      <c r="F636" s="9"/>
      <c r="G636" s="9"/>
      <c r="I636" s="9"/>
    </row>
    <row r="637">
      <c r="A637" s="18"/>
      <c r="D637" s="9"/>
      <c r="E637" s="9"/>
      <c r="F637" s="9"/>
      <c r="G637" s="9"/>
      <c r="I637" s="9"/>
    </row>
    <row r="638">
      <c r="A638" s="18"/>
      <c r="D638" s="9"/>
      <c r="E638" s="9"/>
      <c r="F638" s="9"/>
      <c r="G638" s="9"/>
      <c r="I638" s="9"/>
    </row>
    <row r="639">
      <c r="A639" s="18"/>
      <c r="D639" s="9"/>
      <c r="E639" s="9"/>
      <c r="F639" s="9"/>
      <c r="G639" s="9"/>
      <c r="I639" s="9"/>
    </row>
    <row r="640">
      <c r="A640" s="18"/>
      <c r="D640" s="9"/>
      <c r="E640" s="9"/>
      <c r="F640" s="9"/>
      <c r="G640" s="9"/>
      <c r="I640" s="9"/>
    </row>
    <row r="641">
      <c r="A641" s="18"/>
      <c r="D641" s="9"/>
      <c r="E641" s="9"/>
      <c r="F641" s="9"/>
      <c r="G641" s="9"/>
      <c r="I641" s="9"/>
    </row>
    <row r="642">
      <c r="A642" s="18"/>
      <c r="D642" s="9"/>
      <c r="E642" s="9"/>
      <c r="F642" s="9"/>
      <c r="G642" s="9"/>
      <c r="I642" s="9"/>
    </row>
    <row r="643">
      <c r="A643" s="18"/>
      <c r="D643" s="9"/>
      <c r="E643" s="9"/>
      <c r="F643" s="9"/>
      <c r="G643" s="9"/>
      <c r="I643" s="9"/>
    </row>
    <row r="644">
      <c r="A644" s="18"/>
      <c r="D644" s="9"/>
      <c r="E644" s="9"/>
      <c r="F644" s="9"/>
      <c r="G644" s="9"/>
      <c r="I644" s="9"/>
    </row>
    <row r="645">
      <c r="A645" s="18"/>
      <c r="D645" s="9"/>
      <c r="E645" s="9"/>
      <c r="F645" s="9"/>
      <c r="G645" s="9"/>
      <c r="I645" s="9"/>
    </row>
    <row r="646">
      <c r="A646" s="18"/>
      <c r="D646" s="9"/>
      <c r="E646" s="9"/>
      <c r="F646" s="9"/>
      <c r="G646" s="9"/>
      <c r="I646" s="9"/>
    </row>
    <row r="647">
      <c r="A647" s="18"/>
      <c r="D647" s="9"/>
      <c r="E647" s="9"/>
      <c r="F647" s="9"/>
      <c r="G647" s="9"/>
      <c r="I647" s="9"/>
    </row>
    <row r="648">
      <c r="A648" s="18"/>
      <c r="D648" s="9"/>
      <c r="E648" s="9"/>
      <c r="F648" s="9"/>
      <c r="G648" s="9"/>
      <c r="I648" s="9"/>
    </row>
    <row r="649">
      <c r="A649" s="18"/>
      <c r="D649" s="9"/>
      <c r="E649" s="9"/>
      <c r="F649" s="9"/>
      <c r="G649" s="9"/>
      <c r="I649" s="9"/>
    </row>
    <row r="650">
      <c r="A650" s="18"/>
      <c r="D650" s="9"/>
      <c r="E650" s="9"/>
      <c r="F650" s="9"/>
      <c r="G650" s="9"/>
      <c r="I650" s="9"/>
    </row>
    <row r="651">
      <c r="A651" s="18"/>
      <c r="D651" s="9"/>
      <c r="E651" s="9"/>
      <c r="F651" s="9"/>
      <c r="G651" s="9"/>
      <c r="I651" s="9"/>
    </row>
    <row r="652">
      <c r="A652" s="18"/>
      <c r="D652" s="9"/>
      <c r="E652" s="9"/>
      <c r="F652" s="9"/>
      <c r="G652" s="9"/>
      <c r="I652" s="9"/>
    </row>
    <row r="653">
      <c r="A653" s="18"/>
      <c r="D653" s="9"/>
      <c r="E653" s="9"/>
      <c r="F653" s="9"/>
      <c r="G653" s="9"/>
      <c r="I653" s="9"/>
    </row>
    <row r="654">
      <c r="A654" s="18"/>
      <c r="D654" s="9"/>
      <c r="E654" s="9"/>
      <c r="F654" s="9"/>
      <c r="G654" s="9"/>
      <c r="I654" s="9"/>
    </row>
    <row r="655">
      <c r="A655" s="18"/>
      <c r="D655" s="9"/>
      <c r="E655" s="9"/>
      <c r="F655" s="9"/>
      <c r="G655" s="9"/>
      <c r="I655" s="9"/>
    </row>
    <row r="656">
      <c r="A656" s="18"/>
      <c r="D656" s="9"/>
      <c r="E656" s="9"/>
      <c r="F656" s="9"/>
      <c r="G656" s="9"/>
      <c r="I656" s="9"/>
    </row>
    <row r="657">
      <c r="A657" s="18"/>
      <c r="D657" s="9"/>
      <c r="E657" s="9"/>
      <c r="F657" s="9"/>
      <c r="G657" s="9"/>
      <c r="I657" s="9"/>
    </row>
    <row r="658">
      <c r="A658" s="18"/>
      <c r="D658" s="9"/>
      <c r="E658" s="9"/>
      <c r="F658" s="9"/>
      <c r="G658" s="9"/>
      <c r="I658" s="9"/>
    </row>
    <row r="659">
      <c r="A659" s="18"/>
      <c r="D659" s="9"/>
      <c r="E659" s="9"/>
      <c r="F659" s="9"/>
      <c r="G659" s="9"/>
      <c r="I659" s="9"/>
    </row>
    <row r="660">
      <c r="A660" s="18"/>
      <c r="D660" s="9"/>
      <c r="E660" s="9"/>
      <c r="F660" s="9"/>
      <c r="G660" s="9"/>
      <c r="I660" s="9"/>
    </row>
    <row r="661">
      <c r="A661" s="18"/>
      <c r="D661" s="9"/>
      <c r="E661" s="9"/>
      <c r="F661" s="9"/>
      <c r="G661" s="9"/>
      <c r="I661" s="9"/>
    </row>
    <row r="662">
      <c r="A662" s="18"/>
      <c r="D662" s="9"/>
      <c r="E662" s="9"/>
      <c r="F662" s="9"/>
      <c r="G662" s="9"/>
      <c r="I662" s="9"/>
    </row>
    <row r="663">
      <c r="A663" s="18"/>
      <c r="D663" s="9"/>
      <c r="E663" s="9"/>
      <c r="F663" s="9"/>
      <c r="G663" s="9"/>
      <c r="I663" s="9"/>
    </row>
    <row r="664">
      <c r="A664" s="18"/>
      <c r="D664" s="9"/>
      <c r="E664" s="9"/>
      <c r="F664" s="9"/>
      <c r="G664" s="9"/>
      <c r="I664" s="9"/>
    </row>
    <row r="665">
      <c r="A665" s="18"/>
      <c r="D665" s="9"/>
      <c r="E665" s="9"/>
      <c r="F665" s="9"/>
      <c r="G665" s="9"/>
      <c r="I665" s="9"/>
    </row>
    <row r="666">
      <c r="A666" s="18"/>
      <c r="D666" s="9"/>
      <c r="E666" s="9"/>
      <c r="F666" s="9"/>
      <c r="G666" s="9"/>
      <c r="I666" s="9"/>
    </row>
    <row r="667">
      <c r="A667" s="18"/>
      <c r="D667" s="9"/>
      <c r="E667" s="9"/>
      <c r="F667" s="9"/>
      <c r="G667" s="9"/>
      <c r="I667" s="9"/>
    </row>
    <row r="668">
      <c r="A668" s="18"/>
      <c r="D668" s="9"/>
      <c r="E668" s="9"/>
      <c r="F668" s="9"/>
      <c r="G668" s="9"/>
      <c r="I668" s="9"/>
    </row>
    <row r="669">
      <c r="A669" s="18"/>
      <c r="D669" s="9"/>
      <c r="E669" s="9"/>
      <c r="F669" s="9"/>
      <c r="G669" s="9"/>
      <c r="I669" s="9"/>
    </row>
    <row r="670">
      <c r="A670" s="18"/>
      <c r="D670" s="9"/>
      <c r="E670" s="9"/>
      <c r="F670" s="9"/>
      <c r="G670" s="9"/>
      <c r="I670" s="9"/>
    </row>
    <row r="671">
      <c r="A671" s="18"/>
      <c r="D671" s="9"/>
      <c r="E671" s="9"/>
      <c r="F671" s="9"/>
      <c r="G671" s="9"/>
      <c r="I671" s="9"/>
    </row>
    <row r="672">
      <c r="A672" s="18"/>
      <c r="D672" s="9"/>
      <c r="E672" s="9"/>
      <c r="F672" s="9"/>
      <c r="G672" s="9"/>
      <c r="I672" s="9"/>
    </row>
    <row r="673">
      <c r="A673" s="18"/>
      <c r="D673" s="9"/>
      <c r="E673" s="9"/>
      <c r="F673" s="9"/>
      <c r="G673" s="9"/>
      <c r="I673" s="9"/>
    </row>
    <row r="674">
      <c r="A674" s="18"/>
      <c r="D674" s="9"/>
      <c r="E674" s="9"/>
      <c r="F674" s="9"/>
      <c r="G674" s="9"/>
      <c r="I674" s="9"/>
    </row>
    <row r="675">
      <c r="A675" s="18"/>
      <c r="D675" s="9"/>
      <c r="E675" s="9"/>
      <c r="F675" s="9"/>
      <c r="G675" s="9"/>
      <c r="I675" s="9"/>
    </row>
    <row r="676">
      <c r="A676" s="18"/>
      <c r="D676" s="9"/>
      <c r="E676" s="9"/>
      <c r="F676" s="9"/>
      <c r="G676" s="9"/>
      <c r="I676" s="9"/>
    </row>
    <row r="677">
      <c r="A677" s="18"/>
      <c r="D677" s="9"/>
      <c r="E677" s="9"/>
      <c r="F677" s="9"/>
      <c r="G677" s="9"/>
      <c r="I677" s="9"/>
    </row>
    <row r="678">
      <c r="A678" s="18"/>
      <c r="D678" s="9"/>
      <c r="E678" s="9"/>
      <c r="F678" s="9"/>
      <c r="G678" s="9"/>
      <c r="I678" s="9"/>
    </row>
    <row r="679">
      <c r="A679" s="18"/>
      <c r="D679" s="9"/>
      <c r="E679" s="9"/>
      <c r="F679" s="9"/>
      <c r="G679" s="9"/>
      <c r="I679" s="9"/>
    </row>
    <row r="680">
      <c r="A680" s="18"/>
      <c r="D680" s="9"/>
      <c r="E680" s="9"/>
      <c r="F680" s="9"/>
      <c r="G680" s="9"/>
      <c r="I680" s="9"/>
    </row>
    <row r="681">
      <c r="A681" s="18"/>
      <c r="D681" s="9"/>
      <c r="E681" s="9"/>
      <c r="F681" s="9"/>
      <c r="G681" s="9"/>
      <c r="I681" s="9"/>
    </row>
    <row r="682">
      <c r="A682" s="18"/>
      <c r="D682" s="9"/>
      <c r="E682" s="9"/>
      <c r="F682" s="9"/>
      <c r="G682" s="9"/>
      <c r="I682" s="9"/>
    </row>
    <row r="683">
      <c r="A683" s="18"/>
      <c r="D683" s="9"/>
      <c r="E683" s="9"/>
      <c r="F683" s="9"/>
      <c r="G683" s="9"/>
      <c r="I683" s="9"/>
    </row>
    <row r="684">
      <c r="A684" s="18"/>
      <c r="D684" s="9"/>
      <c r="E684" s="9"/>
      <c r="F684" s="9"/>
      <c r="G684" s="9"/>
      <c r="I684" s="9"/>
    </row>
    <row r="685">
      <c r="A685" s="18"/>
      <c r="D685" s="9"/>
      <c r="E685" s="9"/>
      <c r="F685" s="9"/>
      <c r="G685" s="9"/>
      <c r="I685" s="9"/>
    </row>
    <row r="686">
      <c r="A686" s="18"/>
      <c r="D686" s="9"/>
      <c r="E686" s="9"/>
      <c r="F686" s="9"/>
      <c r="G686" s="9"/>
      <c r="I686" s="9"/>
    </row>
    <row r="687">
      <c r="A687" s="18"/>
      <c r="D687" s="9"/>
      <c r="E687" s="9"/>
      <c r="F687" s="9"/>
      <c r="G687" s="9"/>
      <c r="I687" s="9"/>
    </row>
    <row r="688">
      <c r="A688" s="18"/>
      <c r="D688" s="9"/>
      <c r="E688" s="9"/>
      <c r="F688" s="9"/>
      <c r="G688" s="9"/>
      <c r="I688" s="9"/>
    </row>
    <row r="689">
      <c r="A689" s="18"/>
      <c r="D689" s="9"/>
      <c r="E689" s="9"/>
      <c r="F689" s="9"/>
      <c r="G689" s="9"/>
      <c r="I689" s="9"/>
    </row>
    <row r="690">
      <c r="A690" s="18"/>
      <c r="D690" s="9"/>
      <c r="E690" s="9"/>
      <c r="F690" s="9"/>
      <c r="G690" s="9"/>
      <c r="I690" s="9"/>
    </row>
    <row r="691">
      <c r="A691" s="18"/>
      <c r="D691" s="9"/>
      <c r="E691" s="9"/>
      <c r="F691" s="9"/>
      <c r="G691" s="9"/>
      <c r="I691" s="9"/>
    </row>
    <row r="692">
      <c r="A692" s="18"/>
      <c r="D692" s="9"/>
      <c r="E692" s="9"/>
      <c r="F692" s="9"/>
      <c r="G692" s="9"/>
      <c r="I692" s="9"/>
    </row>
    <row r="693">
      <c r="A693" s="18"/>
      <c r="D693" s="9"/>
      <c r="E693" s="9"/>
      <c r="F693" s="9"/>
      <c r="G693" s="9"/>
      <c r="I693" s="9"/>
    </row>
    <row r="694">
      <c r="A694" s="18"/>
      <c r="D694" s="9"/>
      <c r="E694" s="9"/>
      <c r="F694" s="9"/>
      <c r="G694" s="9"/>
      <c r="I694" s="9"/>
    </row>
    <row r="695">
      <c r="A695" s="18"/>
      <c r="D695" s="9"/>
      <c r="E695" s="9"/>
      <c r="F695" s="9"/>
      <c r="G695" s="9"/>
      <c r="I695" s="9"/>
    </row>
    <row r="696">
      <c r="A696" s="18"/>
      <c r="D696" s="9"/>
      <c r="E696" s="9"/>
      <c r="F696" s="9"/>
      <c r="G696" s="9"/>
      <c r="I696" s="9"/>
    </row>
    <row r="697">
      <c r="A697" s="18"/>
      <c r="D697" s="9"/>
      <c r="E697" s="9"/>
      <c r="F697" s="9"/>
      <c r="G697" s="9"/>
      <c r="I697" s="9"/>
    </row>
    <row r="698">
      <c r="A698" s="18"/>
      <c r="D698" s="9"/>
      <c r="E698" s="9"/>
      <c r="F698" s="9"/>
      <c r="G698" s="9"/>
      <c r="I698" s="9"/>
    </row>
    <row r="699">
      <c r="A699" s="18"/>
      <c r="D699" s="9"/>
      <c r="E699" s="9"/>
      <c r="F699" s="9"/>
      <c r="G699" s="9"/>
      <c r="I699" s="9"/>
    </row>
    <row r="700">
      <c r="A700" s="18"/>
      <c r="D700" s="9"/>
      <c r="E700" s="9"/>
      <c r="F700" s="9"/>
      <c r="G700" s="9"/>
      <c r="I700" s="9"/>
    </row>
    <row r="701">
      <c r="A701" s="18"/>
      <c r="D701" s="9"/>
      <c r="E701" s="9"/>
      <c r="F701" s="9"/>
      <c r="G701" s="9"/>
      <c r="I701" s="9"/>
    </row>
    <row r="702">
      <c r="A702" s="18"/>
      <c r="D702" s="9"/>
      <c r="E702" s="9"/>
      <c r="F702" s="9"/>
      <c r="G702" s="9"/>
      <c r="I702" s="9"/>
    </row>
    <row r="703">
      <c r="A703" s="18"/>
      <c r="D703" s="9"/>
      <c r="E703" s="9"/>
      <c r="F703" s="9"/>
      <c r="G703" s="9"/>
      <c r="I703" s="9"/>
    </row>
    <row r="704">
      <c r="A704" s="18"/>
      <c r="D704" s="9"/>
      <c r="E704" s="9"/>
      <c r="F704" s="9"/>
      <c r="G704" s="9"/>
      <c r="I704" s="9"/>
    </row>
    <row r="705">
      <c r="A705" s="18"/>
      <c r="D705" s="9"/>
      <c r="E705" s="9"/>
      <c r="F705" s="9"/>
      <c r="G705" s="9"/>
      <c r="I705" s="9"/>
    </row>
    <row r="706">
      <c r="A706" s="18"/>
      <c r="D706" s="9"/>
      <c r="E706" s="9"/>
      <c r="F706" s="9"/>
      <c r="G706" s="9"/>
      <c r="I706" s="9"/>
    </row>
    <row r="707">
      <c r="A707" s="18"/>
      <c r="D707" s="9"/>
      <c r="E707" s="9"/>
      <c r="F707" s="9"/>
      <c r="G707" s="9"/>
      <c r="I707" s="9"/>
    </row>
    <row r="708">
      <c r="A708" s="18"/>
      <c r="D708" s="9"/>
      <c r="E708" s="9"/>
      <c r="F708" s="9"/>
      <c r="G708" s="9"/>
      <c r="I708" s="9"/>
    </row>
    <row r="709">
      <c r="A709" s="18"/>
      <c r="D709" s="9"/>
      <c r="E709" s="9"/>
      <c r="F709" s="9"/>
      <c r="G709" s="9"/>
      <c r="I709" s="9"/>
    </row>
    <row r="710">
      <c r="A710" s="18"/>
      <c r="D710" s="9"/>
      <c r="E710" s="9"/>
      <c r="F710" s="9"/>
      <c r="G710" s="9"/>
      <c r="I710" s="9"/>
    </row>
    <row r="711">
      <c r="A711" s="18"/>
      <c r="D711" s="9"/>
      <c r="E711" s="9"/>
      <c r="F711" s="9"/>
      <c r="G711" s="9"/>
      <c r="I711" s="9"/>
    </row>
    <row r="712">
      <c r="A712" s="18"/>
      <c r="D712" s="9"/>
      <c r="E712" s="9"/>
      <c r="F712" s="9"/>
      <c r="G712" s="9"/>
      <c r="I712" s="9"/>
    </row>
    <row r="713">
      <c r="A713" s="18"/>
      <c r="D713" s="9"/>
      <c r="E713" s="9"/>
      <c r="F713" s="9"/>
      <c r="G713" s="9"/>
      <c r="I713" s="9"/>
    </row>
    <row r="714">
      <c r="A714" s="18"/>
      <c r="D714" s="9"/>
      <c r="E714" s="9"/>
      <c r="F714" s="9"/>
      <c r="G714" s="9"/>
      <c r="I714" s="9"/>
    </row>
    <row r="715">
      <c r="A715" s="18"/>
      <c r="D715" s="9"/>
      <c r="E715" s="9"/>
      <c r="F715" s="9"/>
      <c r="G715" s="9"/>
      <c r="I715" s="9"/>
    </row>
    <row r="716">
      <c r="A716" s="18"/>
      <c r="D716" s="9"/>
      <c r="E716" s="9"/>
      <c r="F716" s="9"/>
      <c r="G716" s="9"/>
      <c r="I716" s="9"/>
    </row>
    <row r="717">
      <c r="A717" s="18"/>
      <c r="D717" s="9"/>
      <c r="E717" s="9"/>
      <c r="F717" s="9"/>
      <c r="G717" s="9"/>
      <c r="I717" s="9"/>
    </row>
    <row r="718">
      <c r="A718" s="18"/>
      <c r="D718" s="9"/>
      <c r="E718" s="9"/>
      <c r="F718" s="9"/>
      <c r="G718" s="9"/>
      <c r="I718" s="9"/>
    </row>
    <row r="719">
      <c r="A719" s="18"/>
      <c r="D719" s="9"/>
      <c r="E719" s="9"/>
      <c r="F719" s="9"/>
      <c r="G719" s="9"/>
      <c r="I719" s="9"/>
    </row>
    <row r="720">
      <c r="A720" s="18"/>
      <c r="D720" s="9"/>
      <c r="E720" s="9"/>
      <c r="F720" s="9"/>
      <c r="G720" s="9"/>
      <c r="I720" s="9"/>
    </row>
    <row r="721">
      <c r="A721" s="18"/>
      <c r="D721" s="9"/>
      <c r="E721" s="9"/>
      <c r="F721" s="9"/>
      <c r="G721" s="9"/>
      <c r="I721" s="9"/>
    </row>
    <row r="722">
      <c r="A722" s="18"/>
      <c r="D722" s="9"/>
      <c r="E722" s="9"/>
      <c r="F722" s="9"/>
      <c r="G722" s="9"/>
      <c r="I722" s="9"/>
    </row>
    <row r="723">
      <c r="A723" s="18"/>
      <c r="D723" s="9"/>
      <c r="E723" s="9"/>
      <c r="F723" s="9"/>
      <c r="G723" s="9"/>
      <c r="I723" s="9"/>
    </row>
    <row r="724">
      <c r="A724" s="18"/>
      <c r="D724" s="9"/>
      <c r="E724" s="9"/>
      <c r="F724" s="9"/>
      <c r="G724" s="9"/>
      <c r="I724" s="9"/>
    </row>
    <row r="725">
      <c r="A725" s="18"/>
      <c r="D725" s="9"/>
      <c r="E725" s="9"/>
      <c r="F725" s="9"/>
      <c r="G725" s="9"/>
      <c r="I725" s="9"/>
    </row>
    <row r="726">
      <c r="A726" s="18"/>
      <c r="D726" s="9"/>
      <c r="E726" s="9"/>
      <c r="F726" s="9"/>
      <c r="G726" s="9"/>
      <c r="I726" s="9"/>
    </row>
    <row r="727">
      <c r="A727" s="18"/>
      <c r="D727" s="9"/>
      <c r="E727" s="9"/>
      <c r="F727" s="9"/>
      <c r="G727" s="9"/>
      <c r="I727" s="9"/>
    </row>
    <row r="728">
      <c r="A728" s="18"/>
      <c r="D728" s="9"/>
      <c r="E728" s="9"/>
      <c r="F728" s="9"/>
      <c r="G728" s="9"/>
      <c r="I728" s="9"/>
    </row>
    <row r="729">
      <c r="A729" s="18"/>
      <c r="D729" s="9"/>
      <c r="E729" s="9"/>
      <c r="F729" s="9"/>
      <c r="G729" s="9"/>
      <c r="I729" s="9"/>
    </row>
    <row r="730">
      <c r="A730" s="18"/>
      <c r="D730" s="9"/>
      <c r="E730" s="9"/>
      <c r="F730" s="9"/>
      <c r="G730" s="9"/>
      <c r="I730" s="9"/>
    </row>
    <row r="731">
      <c r="A731" s="18"/>
      <c r="D731" s="9"/>
      <c r="E731" s="9"/>
      <c r="F731" s="9"/>
      <c r="G731" s="9"/>
      <c r="I731" s="9"/>
    </row>
    <row r="732">
      <c r="A732" s="18"/>
      <c r="D732" s="9"/>
      <c r="E732" s="9"/>
      <c r="F732" s="9"/>
      <c r="G732" s="9"/>
      <c r="I732" s="9"/>
    </row>
    <row r="733">
      <c r="A733" s="18"/>
      <c r="D733" s="9"/>
      <c r="E733" s="9"/>
      <c r="F733" s="9"/>
      <c r="G733" s="9"/>
      <c r="I733" s="9"/>
    </row>
    <row r="734">
      <c r="A734" s="18"/>
      <c r="D734" s="9"/>
      <c r="E734" s="9"/>
      <c r="F734" s="9"/>
      <c r="G734" s="9"/>
      <c r="I734" s="9"/>
    </row>
    <row r="735">
      <c r="A735" s="18"/>
      <c r="D735" s="9"/>
      <c r="E735" s="9"/>
      <c r="F735" s="9"/>
      <c r="G735" s="9"/>
      <c r="I735" s="9"/>
    </row>
    <row r="736">
      <c r="A736" s="18"/>
      <c r="D736" s="9"/>
      <c r="E736" s="9"/>
      <c r="F736" s="9"/>
      <c r="G736" s="9"/>
      <c r="I736" s="9"/>
    </row>
    <row r="737">
      <c r="A737" s="18"/>
      <c r="D737" s="9"/>
      <c r="E737" s="9"/>
      <c r="F737" s="9"/>
      <c r="G737" s="9"/>
      <c r="I737" s="9"/>
    </row>
    <row r="738">
      <c r="A738" s="18"/>
      <c r="D738" s="9"/>
      <c r="E738" s="9"/>
      <c r="F738" s="9"/>
      <c r="G738" s="9"/>
      <c r="I738" s="9"/>
    </row>
    <row r="739">
      <c r="A739" s="18"/>
      <c r="D739" s="9"/>
      <c r="E739" s="9"/>
      <c r="F739" s="9"/>
      <c r="G739" s="9"/>
      <c r="I739" s="9"/>
    </row>
    <row r="740">
      <c r="A740" s="18"/>
      <c r="D740" s="9"/>
      <c r="E740" s="9"/>
      <c r="F740" s="9"/>
      <c r="G740" s="9"/>
      <c r="I740" s="9"/>
    </row>
    <row r="741">
      <c r="A741" s="18"/>
      <c r="D741" s="9"/>
      <c r="E741" s="9"/>
      <c r="F741" s="9"/>
      <c r="G741" s="9"/>
      <c r="I741" s="9"/>
    </row>
    <row r="742">
      <c r="A742" s="18"/>
      <c r="D742" s="9"/>
      <c r="E742" s="9"/>
      <c r="F742" s="9"/>
      <c r="G742" s="9"/>
      <c r="I742" s="9"/>
    </row>
    <row r="743">
      <c r="A743" s="18"/>
      <c r="D743" s="9"/>
      <c r="E743" s="9"/>
      <c r="F743" s="9"/>
      <c r="G743" s="9"/>
      <c r="I743" s="9"/>
    </row>
    <row r="744">
      <c r="A744" s="18"/>
      <c r="D744" s="9"/>
      <c r="E744" s="9"/>
      <c r="F744" s="9"/>
      <c r="G744" s="9"/>
      <c r="I744" s="9"/>
    </row>
    <row r="745">
      <c r="A745" s="18"/>
      <c r="D745" s="9"/>
      <c r="E745" s="9"/>
      <c r="F745" s="9"/>
      <c r="G745" s="9"/>
      <c r="I745" s="9"/>
    </row>
    <row r="746">
      <c r="A746" s="18"/>
      <c r="D746" s="9"/>
      <c r="E746" s="9"/>
      <c r="F746" s="9"/>
      <c r="G746" s="9"/>
      <c r="I746" s="9"/>
    </row>
    <row r="747">
      <c r="A747" s="18"/>
      <c r="D747" s="9"/>
      <c r="E747" s="9"/>
      <c r="F747" s="9"/>
      <c r="G747" s="9"/>
      <c r="I747" s="9"/>
    </row>
    <row r="748">
      <c r="A748" s="18"/>
      <c r="D748" s="9"/>
      <c r="E748" s="9"/>
      <c r="F748" s="9"/>
      <c r="G748" s="9"/>
      <c r="I748" s="9"/>
    </row>
    <row r="749">
      <c r="A749" s="18"/>
      <c r="D749" s="9"/>
      <c r="E749" s="9"/>
      <c r="F749" s="9"/>
      <c r="G749" s="9"/>
      <c r="I749" s="9"/>
    </row>
    <row r="750">
      <c r="A750" s="18"/>
      <c r="D750" s="9"/>
      <c r="E750" s="9"/>
      <c r="F750" s="9"/>
      <c r="G750" s="9"/>
      <c r="I750" s="9"/>
    </row>
    <row r="751">
      <c r="A751" s="18"/>
      <c r="D751" s="9"/>
      <c r="E751" s="9"/>
      <c r="F751" s="9"/>
      <c r="G751" s="9"/>
      <c r="I751" s="9"/>
    </row>
    <row r="752">
      <c r="A752" s="18"/>
      <c r="D752" s="9"/>
      <c r="E752" s="9"/>
      <c r="F752" s="9"/>
      <c r="G752" s="9"/>
      <c r="I752" s="9"/>
    </row>
    <row r="753">
      <c r="A753" s="18"/>
      <c r="D753" s="9"/>
      <c r="E753" s="9"/>
      <c r="F753" s="9"/>
      <c r="G753" s="9"/>
      <c r="I753" s="9"/>
    </row>
    <row r="754">
      <c r="A754" s="18"/>
      <c r="D754" s="9"/>
      <c r="E754" s="9"/>
      <c r="F754" s="9"/>
      <c r="G754" s="9"/>
      <c r="I754" s="9"/>
    </row>
    <row r="755">
      <c r="A755" s="18"/>
      <c r="D755" s="9"/>
      <c r="E755" s="9"/>
      <c r="F755" s="9"/>
      <c r="G755" s="9"/>
      <c r="I755" s="9"/>
    </row>
    <row r="756">
      <c r="A756" s="18"/>
      <c r="D756" s="9"/>
      <c r="E756" s="9"/>
      <c r="F756" s="9"/>
      <c r="G756" s="9"/>
      <c r="I756" s="9"/>
    </row>
    <row r="757">
      <c r="A757" s="18"/>
      <c r="D757" s="9"/>
      <c r="E757" s="9"/>
      <c r="F757" s="9"/>
      <c r="G757" s="9"/>
      <c r="I757" s="9"/>
    </row>
    <row r="758">
      <c r="A758" s="18"/>
      <c r="D758" s="9"/>
      <c r="E758" s="9"/>
      <c r="F758" s="9"/>
      <c r="G758" s="9"/>
      <c r="I758" s="9"/>
    </row>
    <row r="759">
      <c r="A759" s="18"/>
      <c r="D759" s="9"/>
      <c r="E759" s="9"/>
      <c r="F759" s="9"/>
      <c r="G759" s="9"/>
      <c r="I759" s="9"/>
    </row>
    <row r="760">
      <c r="A760" s="18"/>
      <c r="D760" s="9"/>
      <c r="E760" s="9"/>
      <c r="F760" s="9"/>
      <c r="G760" s="9"/>
      <c r="I760" s="9"/>
    </row>
    <row r="761">
      <c r="A761" s="18"/>
      <c r="D761" s="9"/>
      <c r="E761" s="9"/>
      <c r="F761" s="9"/>
      <c r="G761" s="9"/>
      <c r="I761" s="9"/>
    </row>
    <row r="762">
      <c r="A762" s="18"/>
      <c r="D762" s="9"/>
      <c r="E762" s="9"/>
      <c r="F762" s="9"/>
      <c r="G762" s="9"/>
      <c r="I762" s="9"/>
    </row>
    <row r="763">
      <c r="A763" s="18"/>
      <c r="D763" s="9"/>
      <c r="E763" s="9"/>
      <c r="F763" s="9"/>
      <c r="G763" s="9"/>
      <c r="I763" s="9"/>
    </row>
    <row r="764">
      <c r="A764" s="18"/>
      <c r="D764" s="9"/>
      <c r="E764" s="9"/>
      <c r="F764" s="9"/>
      <c r="G764" s="9"/>
      <c r="I764" s="9"/>
    </row>
    <row r="765">
      <c r="A765" s="18"/>
      <c r="D765" s="9"/>
      <c r="E765" s="9"/>
      <c r="F765" s="9"/>
      <c r="G765" s="9"/>
      <c r="I765" s="9"/>
    </row>
    <row r="766">
      <c r="A766" s="18"/>
      <c r="D766" s="9"/>
      <c r="E766" s="9"/>
      <c r="F766" s="9"/>
      <c r="G766" s="9"/>
      <c r="I766" s="9"/>
    </row>
    <row r="767">
      <c r="A767" s="18"/>
      <c r="D767" s="9"/>
      <c r="E767" s="9"/>
      <c r="F767" s="9"/>
      <c r="G767" s="9"/>
      <c r="I767" s="9"/>
    </row>
    <row r="768">
      <c r="A768" s="18"/>
      <c r="D768" s="9"/>
      <c r="E768" s="9"/>
      <c r="F768" s="9"/>
      <c r="G768" s="9"/>
      <c r="I768" s="9"/>
    </row>
    <row r="769">
      <c r="A769" s="18"/>
      <c r="D769" s="9"/>
      <c r="E769" s="9"/>
      <c r="F769" s="9"/>
      <c r="G769" s="9"/>
      <c r="I769" s="9"/>
    </row>
    <row r="770">
      <c r="A770" s="18"/>
      <c r="D770" s="9"/>
      <c r="E770" s="9"/>
      <c r="F770" s="9"/>
      <c r="G770" s="9"/>
      <c r="I770" s="9"/>
    </row>
    <row r="771">
      <c r="A771" s="18"/>
      <c r="D771" s="9"/>
      <c r="E771" s="9"/>
      <c r="F771" s="9"/>
      <c r="G771" s="9"/>
      <c r="I771" s="9"/>
    </row>
    <row r="772">
      <c r="A772" s="18"/>
      <c r="D772" s="9"/>
      <c r="E772" s="9"/>
      <c r="F772" s="9"/>
      <c r="G772" s="9"/>
      <c r="I772" s="9"/>
    </row>
    <row r="773">
      <c r="A773" s="18"/>
      <c r="D773" s="9"/>
      <c r="E773" s="9"/>
      <c r="F773" s="9"/>
      <c r="G773" s="9"/>
      <c r="I773" s="9"/>
    </row>
    <row r="774">
      <c r="A774" s="18"/>
      <c r="D774" s="9"/>
      <c r="E774" s="9"/>
      <c r="F774" s="9"/>
      <c r="G774" s="9"/>
      <c r="I774" s="9"/>
    </row>
    <row r="775">
      <c r="A775" s="18"/>
      <c r="D775" s="9"/>
      <c r="E775" s="9"/>
      <c r="F775" s="9"/>
      <c r="G775" s="9"/>
      <c r="I775" s="9"/>
    </row>
    <row r="776">
      <c r="A776" s="18"/>
      <c r="D776" s="9"/>
      <c r="E776" s="9"/>
      <c r="F776" s="9"/>
      <c r="G776" s="9"/>
      <c r="I776" s="9"/>
    </row>
    <row r="777">
      <c r="A777" s="18"/>
      <c r="D777" s="9"/>
      <c r="E777" s="9"/>
      <c r="F777" s="9"/>
      <c r="G777" s="9"/>
      <c r="I777" s="9"/>
    </row>
    <row r="778">
      <c r="A778" s="18"/>
      <c r="D778" s="9"/>
      <c r="E778" s="9"/>
      <c r="F778" s="9"/>
      <c r="G778" s="9"/>
      <c r="I778" s="9"/>
    </row>
    <row r="779">
      <c r="A779" s="18"/>
      <c r="D779" s="9"/>
      <c r="E779" s="9"/>
      <c r="F779" s="9"/>
      <c r="G779" s="9"/>
      <c r="I779" s="9"/>
    </row>
    <row r="780">
      <c r="A780" s="18"/>
      <c r="D780" s="9"/>
      <c r="E780" s="9"/>
      <c r="F780" s="9"/>
      <c r="G780" s="9"/>
      <c r="I780" s="9"/>
    </row>
    <row r="781">
      <c r="A781" s="18"/>
      <c r="D781" s="9"/>
      <c r="E781" s="9"/>
      <c r="F781" s="9"/>
      <c r="G781" s="9"/>
      <c r="I781" s="9"/>
    </row>
    <row r="782">
      <c r="A782" s="18"/>
      <c r="D782" s="9"/>
      <c r="E782" s="9"/>
      <c r="F782" s="9"/>
      <c r="G782" s="9"/>
      <c r="I782" s="9"/>
    </row>
    <row r="783">
      <c r="A783" s="18"/>
      <c r="D783" s="9"/>
      <c r="E783" s="9"/>
      <c r="F783" s="9"/>
      <c r="G783" s="9"/>
      <c r="I783" s="9"/>
    </row>
    <row r="784">
      <c r="A784" s="18"/>
      <c r="D784" s="9"/>
      <c r="E784" s="9"/>
      <c r="F784" s="9"/>
      <c r="G784" s="9"/>
      <c r="I784" s="9"/>
    </row>
    <row r="785">
      <c r="A785" s="18"/>
      <c r="D785" s="9"/>
      <c r="E785" s="9"/>
      <c r="F785" s="9"/>
      <c r="G785" s="9"/>
      <c r="I785" s="9"/>
    </row>
    <row r="786">
      <c r="A786" s="18"/>
      <c r="D786" s="9"/>
      <c r="E786" s="9"/>
      <c r="F786" s="9"/>
      <c r="G786" s="9"/>
      <c r="I786" s="9"/>
    </row>
    <row r="787">
      <c r="A787" s="18"/>
      <c r="D787" s="9"/>
      <c r="E787" s="9"/>
      <c r="F787" s="9"/>
      <c r="G787" s="9"/>
      <c r="I787" s="9"/>
    </row>
    <row r="788">
      <c r="A788" s="18"/>
      <c r="D788" s="9"/>
      <c r="E788" s="9"/>
      <c r="F788" s="9"/>
      <c r="G788" s="9"/>
      <c r="I788" s="9"/>
    </row>
    <row r="789">
      <c r="A789" s="18"/>
      <c r="D789" s="9"/>
      <c r="E789" s="9"/>
      <c r="F789" s="9"/>
      <c r="G789" s="9"/>
      <c r="I789" s="9"/>
    </row>
    <row r="790">
      <c r="A790" s="18"/>
      <c r="D790" s="9"/>
      <c r="E790" s="9"/>
      <c r="F790" s="9"/>
      <c r="G790" s="9"/>
      <c r="I790" s="9"/>
    </row>
    <row r="791">
      <c r="A791" s="18"/>
      <c r="D791" s="9"/>
      <c r="E791" s="9"/>
      <c r="F791" s="9"/>
      <c r="G791" s="9"/>
      <c r="I791" s="9"/>
    </row>
    <row r="792">
      <c r="A792" s="18"/>
      <c r="D792" s="9"/>
      <c r="E792" s="9"/>
      <c r="F792" s="9"/>
      <c r="G792" s="9"/>
      <c r="I792" s="9"/>
    </row>
    <row r="793">
      <c r="A793" s="18"/>
      <c r="D793" s="9"/>
      <c r="E793" s="9"/>
      <c r="F793" s="9"/>
      <c r="G793" s="9"/>
      <c r="I793" s="9"/>
    </row>
    <row r="794">
      <c r="A794" s="18"/>
      <c r="D794" s="9"/>
      <c r="E794" s="9"/>
      <c r="F794" s="9"/>
      <c r="G794" s="9"/>
      <c r="I794" s="9"/>
    </row>
    <row r="795">
      <c r="A795" s="18"/>
      <c r="D795" s="9"/>
      <c r="E795" s="9"/>
      <c r="F795" s="9"/>
      <c r="G795" s="9"/>
      <c r="I795" s="9"/>
    </row>
    <row r="796">
      <c r="A796" s="18"/>
      <c r="D796" s="9"/>
      <c r="E796" s="9"/>
      <c r="F796" s="9"/>
      <c r="G796" s="9"/>
      <c r="I796" s="9"/>
    </row>
    <row r="797">
      <c r="A797" s="18"/>
      <c r="D797" s="9"/>
      <c r="E797" s="9"/>
      <c r="F797" s="9"/>
      <c r="G797" s="9"/>
      <c r="I797" s="9"/>
    </row>
    <row r="798">
      <c r="A798" s="18"/>
      <c r="D798" s="9"/>
      <c r="E798" s="9"/>
      <c r="F798" s="9"/>
      <c r="G798" s="9"/>
      <c r="I798" s="9"/>
    </row>
    <row r="799">
      <c r="A799" s="18"/>
      <c r="D799" s="9"/>
      <c r="E799" s="9"/>
      <c r="F799" s="9"/>
      <c r="G799" s="9"/>
      <c r="I799" s="9"/>
    </row>
    <row r="800">
      <c r="A800" s="18"/>
      <c r="D800" s="9"/>
      <c r="E800" s="9"/>
      <c r="F800" s="9"/>
      <c r="G800" s="9"/>
      <c r="I800" s="9"/>
    </row>
    <row r="801">
      <c r="A801" s="18"/>
      <c r="D801" s="9"/>
      <c r="E801" s="9"/>
      <c r="F801" s="9"/>
      <c r="G801" s="9"/>
      <c r="I801" s="9"/>
    </row>
    <row r="802">
      <c r="A802" s="18"/>
      <c r="D802" s="9"/>
      <c r="E802" s="9"/>
      <c r="F802" s="9"/>
      <c r="G802" s="9"/>
      <c r="I802" s="9"/>
    </row>
    <row r="803">
      <c r="A803" s="18"/>
      <c r="D803" s="9"/>
      <c r="E803" s="9"/>
      <c r="F803" s="9"/>
      <c r="G803" s="9"/>
      <c r="I803" s="9"/>
    </row>
    <row r="804">
      <c r="A804" s="18"/>
      <c r="D804" s="9"/>
      <c r="E804" s="9"/>
      <c r="F804" s="9"/>
      <c r="G804" s="9"/>
      <c r="I804" s="9"/>
    </row>
    <row r="805">
      <c r="A805" s="18"/>
      <c r="D805" s="9"/>
      <c r="E805" s="9"/>
      <c r="F805" s="9"/>
      <c r="G805" s="9"/>
      <c r="I805" s="9"/>
    </row>
    <row r="806">
      <c r="A806" s="18"/>
      <c r="D806" s="9"/>
      <c r="E806" s="9"/>
      <c r="F806" s="9"/>
      <c r="G806" s="9"/>
      <c r="I806" s="9"/>
    </row>
    <row r="807">
      <c r="A807" s="18"/>
      <c r="D807" s="9"/>
      <c r="E807" s="9"/>
      <c r="F807" s="9"/>
      <c r="G807" s="9"/>
      <c r="I807" s="9"/>
    </row>
    <row r="808">
      <c r="A808" s="18"/>
      <c r="D808" s="9"/>
      <c r="E808" s="9"/>
      <c r="F808" s="9"/>
      <c r="G808" s="9"/>
      <c r="I808" s="9"/>
    </row>
    <row r="809">
      <c r="A809" s="18"/>
      <c r="D809" s="9"/>
      <c r="E809" s="9"/>
      <c r="F809" s="9"/>
      <c r="G809" s="9"/>
      <c r="I809" s="9"/>
    </row>
    <row r="810">
      <c r="A810" s="18"/>
      <c r="D810" s="9"/>
      <c r="E810" s="9"/>
      <c r="F810" s="9"/>
      <c r="G810" s="9"/>
      <c r="I810" s="9"/>
    </row>
    <row r="811">
      <c r="A811" s="18"/>
      <c r="D811" s="9"/>
      <c r="E811" s="9"/>
      <c r="F811" s="9"/>
      <c r="G811" s="9"/>
      <c r="I811" s="9"/>
    </row>
    <row r="812">
      <c r="A812" s="18"/>
      <c r="D812" s="9"/>
      <c r="E812" s="9"/>
      <c r="F812" s="9"/>
      <c r="G812" s="9"/>
      <c r="I812" s="9"/>
    </row>
    <row r="813">
      <c r="A813" s="18"/>
      <c r="D813" s="9"/>
      <c r="E813" s="9"/>
      <c r="F813" s="9"/>
      <c r="G813" s="9"/>
      <c r="I813" s="9"/>
    </row>
    <row r="814">
      <c r="A814" s="18"/>
      <c r="D814" s="9"/>
      <c r="E814" s="9"/>
      <c r="F814" s="9"/>
      <c r="G814" s="9"/>
      <c r="I814" s="9"/>
    </row>
    <row r="815">
      <c r="A815" s="18"/>
      <c r="D815" s="9"/>
      <c r="E815" s="9"/>
      <c r="F815" s="9"/>
      <c r="G815" s="9"/>
      <c r="I815" s="9"/>
    </row>
    <row r="816">
      <c r="A816" s="18"/>
      <c r="D816" s="9"/>
      <c r="E816" s="9"/>
      <c r="F816" s="9"/>
      <c r="G816" s="9"/>
      <c r="I816" s="9"/>
    </row>
    <row r="817">
      <c r="A817" s="18"/>
      <c r="D817" s="9"/>
      <c r="E817" s="9"/>
      <c r="F817" s="9"/>
      <c r="G817" s="9"/>
      <c r="I817" s="9"/>
    </row>
    <row r="818">
      <c r="A818" s="18"/>
      <c r="D818" s="9"/>
      <c r="E818" s="9"/>
      <c r="F818" s="9"/>
      <c r="G818" s="9"/>
      <c r="I818" s="9"/>
    </row>
    <row r="819">
      <c r="A819" s="18"/>
      <c r="D819" s="9"/>
      <c r="E819" s="9"/>
      <c r="F819" s="9"/>
      <c r="G819" s="9"/>
      <c r="I819" s="9"/>
    </row>
    <row r="820">
      <c r="A820" s="18"/>
      <c r="D820" s="9"/>
      <c r="E820" s="9"/>
      <c r="F820" s="9"/>
      <c r="G820" s="9"/>
      <c r="I820" s="9"/>
    </row>
    <row r="821">
      <c r="A821" s="18"/>
      <c r="D821" s="9"/>
      <c r="E821" s="9"/>
      <c r="F821" s="9"/>
      <c r="G821" s="9"/>
      <c r="I821" s="9"/>
    </row>
    <row r="822">
      <c r="A822" s="18"/>
      <c r="D822" s="9"/>
      <c r="E822" s="9"/>
      <c r="F822" s="9"/>
      <c r="G822" s="9"/>
      <c r="I822" s="9"/>
    </row>
    <row r="823">
      <c r="A823" s="18"/>
      <c r="D823" s="9"/>
      <c r="E823" s="9"/>
      <c r="F823" s="9"/>
      <c r="G823" s="9"/>
      <c r="I823" s="9"/>
    </row>
    <row r="824">
      <c r="A824" s="18"/>
      <c r="D824" s="9"/>
      <c r="E824" s="9"/>
      <c r="F824" s="9"/>
      <c r="G824" s="9"/>
      <c r="I824" s="9"/>
    </row>
    <row r="825">
      <c r="A825" s="18"/>
      <c r="D825" s="9"/>
      <c r="E825" s="9"/>
      <c r="F825" s="9"/>
      <c r="G825" s="9"/>
      <c r="I825" s="9"/>
    </row>
    <row r="826">
      <c r="A826" s="18"/>
      <c r="D826" s="9"/>
      <c r="E826" s="9"/>
      <c r="F826" s="9"/>
      <c r="G826" s="9"/>
      <c r="I826" s="9"/>
    </row>
    <row r="827">
      <c r="A827" s="18"/>
      <c r="D827" s="9"/>
      <c r="E827" s="9"/>
      <c r="F827" s="9"/>
      <c r="G827" s="9"/>
      <c r="I827" s="9"/>
    </row>
    <row r="828">
      <c r="A828" s="18"/>
      <c r="D828" s="9"/>
      <c r="E828" s="9"/>
      <c r="F828" s="9"/>
      <c r="G828" s="9"/>
      <c r="I828" s="9"/>
    </row>
    <row r="829">
      <c r="A829" s="18"/>
      <c r="D829" s="9"/>
      <c r="E829" s="9"/>
      <c r="F829" s="9"/>
      <c r="G829" s="9"/>
      <c r="I829" s="9"/>
    </row>
    <row r="830">
      <c r="A830" s="18"/>
      <c r="D830" s="9"/>
      <c r="E830" s="9"/>
      <c r="F830" s="9"/>
      <c r="G830" s="9"/>
      <c r="I830" s="9"/>
    </row>
    <row r="831">
      <c r="A831" s="18"/>
      <c r="D831" s="9"/>
      <c r="E831" s="9"/>
      <c r="F831" s="9"/>
      <c r="G831" s="9"/>
      <c r="I831" s="9"/>
    </row>
    <row r="832">
      <c r="A832" s="18"/>
      <c r="D832" s="9"/>
      <c r="E832" s="9"/>
      <c r="F832" s="9"/>
      <c r="G832" s="9"/>
      <c r="I832" s="9"/>
    </row>
    <row r="833">
      <c r="A833" s="18"/>
      <c r="D833" s="9"/>
      <c r="E833" s="9"/>
      <c r="F833" s="9"/>
      <c r="G833" s="9"/>
      <c r="I833" s="9"/>
    </row>
    <row r="834">
      <c r="A834" s="18"/>
      <c r="D834" s="9"/>
      <c r="E834" s="9"/>
      <c r="F834" s="9"/>
      <c r="G834" s="9"/>
      <c r="I834" s="9"/>
    </row>
    <row r="835">
      <c r="A835" s="18"/>
      <c r="D835" s="9"/>
      <c r="E835" s="9"/>
      <c r="F835" s="9"/>
      <c r="G835" s="9"/>
      <c r="I835" s="9"/>
    </row>
    <row r="836">
      <c r="A836" s="18"/>
      <c r="D836" s="9"/>
      <c r="E836" s="9"/>
      <c r="F836" s="9"/>
      <c r="G836" s="9"/>
      <c r="I836" s="9"/>
    </row>
    <row r="837">
      <c r="A837" s="18"/>
      <c r="D837" s="9"/>
      <c r="E837" s="9"/>
      <c r="F837" s="9"/>
      <c r="G837" s="9"/>
      <c r="I837" s="9"/>
    </row>
    <row r="838">
      <c r="A838" s="18"/>
      <c r="D838" s="9"/>
      <c r="E838" s="9"/>
      <c r="F838" s="9"/>
      <c r="G838" s="9"/>
      <c r="I838" s="9"/>
    </row>
    <row r="839">
      <c r="A839" s="18"/>
      <c r="D839" s="9"/>
      <c r="E839" s="9"/>
      <c r="F839" s="9"/>
      <c r="G839" s="9"/>
      <c r="I839" s="9"/>
    </row>
    <row r="840">
      <c r="A840" s="18"/>
      <c r="D840" s="9"/>
      <c r="E840" s="9"/>
      <c r="F840" s="9"/>
      <c r="G840" s="9"/>
      <c r="I840" s="9"/>
    </row>
    <row r="841">
      <c r="A841" s="18"/>
      <c r="D841" s="9"/>
      <c r="E841" s="9"/>
      <c r="F841" s="9"/>
      <c r="G841" s="9"/>
      <c r="I841" s="9"/>
    </row>
    <row r="842">
      <c r="A842" s="18"/>
      <c r="D842" s="9"/>
      <c r="E842" s="9"/>
      <c r="F842" s="9"/>
      <c r="G842" s="9"/>
      <c r="I842" s="9"/>
    </row>
    <row r="843">
      <c r="A843" s="18"/>
      <c r="D843" s="9"/>
      <c r="E843" s="9"/>
      <c r="F843" s="9"/>
      <c r="G843" s="9"/>
      <c r="I843" s="9"/>
    </row>
    <row r="844">
      <c r="A844" s="18"/>
      <c r="D844" s="9"/>
      <c r="E844" s="9"/>
      <c r="F844" s="9"/>
      <c r="G844" s="9"/>
      <c r="I844" s="9"/>
    </row>
    <row r="845">
      <c r="A845" s="18"/>
      <c r="D845" s="9"/>
      <c r="E845" s="9"/>
      <c r="F845" s="9"/>
      <c r="G845" s="9"/>
      <c r="I845" s="9"/>
    </row>
    <row r="846">
      <c r="A846" s="18"/>
      <c r="D846" s="9"/>
      <c r="E846" s="9"/>
      <c r="F846" s="9"/>
      <c r="G846" s="9"/>
      <c r="I846" s="9"/>
    </row>
    <row r="847">
      <c r="A847" s="18"/>
      <c r="D847" s="9"/>
      <c r="E847" s="9"/>
      <c r="F847" s="9"/>
      <c r="G847" s="9"/>
      <c r="I847" s="9"/>
    </row>
    <row r="848">
      <c r="A848" s="18"/>
      <c r="D848" s="9"/>
      <c r="E848" s="9"/>
      <c r="F848" s="9"/>
      <c r="G848" s="9"/>
      <c r="I848" s="9"/>
    </row>
    <row r="849">
      <c r="A849" s="18"/>
      <c r="D849" s="9"/>
      <c r="E849" s="9"/>
      <c r="F849" s="9"/>
      <c r="G849" s="9"/>
      <c r="I849" s="9"/>
    </row>
    <row r="850">
      <c r="A850" s="18"/>
      <c r="D850" s="9"/>
      <c r="E850" s="9"/>
      <c r="F850" s="9"/>
      <c r="G850" s="9"/>
      <c r="I850" s="9"/>
    </row>
    <row r="851">
      <c r="A851" s="18"/>
      <c r="D851" s="9"/>
      <c r="E851" s="9"/>
      <c r="F851" s="9"/>
      <c r="G851" s="9"/>
      <c r="I851" s="9"/>
    </row>
    <row r="852">
      <c r="A852" s="18"/>
      <c r="D852" s="9"/>
      <c r="E852" s="9"/>
      <c r="F852" s="9"/>
      <c r="G852" s="9"/>
      <c r="I852" s="9"/>
    </row>
    <row r="853">
      <c r="A853" s="18"/>
      <c r="D853" s="9"/>
      <c r="E853" s="9"/>
      <c r="F853" s="9"/>
      <c r="G853" s="9"/>
      <c r="I853" s="9"/>
    </row>
    <row r="854">
      <c r="A854" s="18"/>
      <c r="D854" s="9"/>
      <c r="E854" s="9"/>
      <c r="F854" s="9"/>
      <c r="G854" s="9"/>
      <c r="I854" s="9"/>
    </row>
    <row r="855">
      <c r="A855" s="18"/>
      <c r="D855" s="9"/>
      <c r="E855" s="9"/>
      <c r="F855" s="9"/>
      <c r="G855" s="9"/>
      <c r="I855" s="9"/>
    </row>
    <row r="856">
      <c r="A856" s="18"/>
      <c r="D856" s="9"/>
      <c r="E856" s="9"/>
      <c r="F856" s="9"/>
      <c r="G856" s="9"/>
      <c r="I856" s="9"/>
    </row>
    <row r="857">
      <c r="A857" s="18"/>
      <c r="D857" s="9"/>
      <c r="E857" s="9"/>
      <c r="F857" s="9"/>
      <c r="G857" s="9"/>
      <c r="I857" s="9"/>
    </row>
    <row r="858">
      <c r="A858" s="18"/>
      <c r="D858" s="9"/>
      <c r="E858" s="9"/>
      <c r="F858" s="9"/>
      <c r="G858" s="9"/>
      <c r="I858" s="9"/>
    </row>
    <row r="859">
      <c r="A859" s="18"/>
      <c r="D859" s="9"/>
      <c r="E859" s="9"/>
      <c r="F859" s="9"/>
      <c r="G859" s="9"/>
      <c r="I859" s="9"/>
    </row>
    <row r="860">
      <c r="A860" s="18"/>
      <c r="D860" s="9"/>
      <c r="E860" s="9"/>
      <c r="F860" s="9"/>
      <c r="G860" s="9"/>
      <c r="I860" s="9"/>
    </row>
    <row r="861">
      <c r="A861" s="18"/>
      <c r="D861" s="9"/>
      <c r="E861" s="9"/>
      <c r="F861" s="9"/>
      <c r="G861" s="9"/>
      <c r="I861" s="9"/>
    </row>
    <row r="862">
      <c r="A862" s="18"/>
      <c r="D862" s="9"/>
      <c r="E862" s="9"/>
      <c r="F862" s="9"/>
      <c r="G862" s="9"/>
      <c r="I862" s="9"/>
    </row>
    <row r="863">
      <c r="A863" s="18"/>
      <c r="D863" s="9"/>
      <c r="E863" s="9"/>
      <c r="F863" s="9"/>
      <c r="G863" s="9"/>
      <c r="I863" s="9"/>
    </row>
    <row r="864">
      <c r="A864" s="18"/>
      <c r="D864" s="9"/>
      <c r="E864" s="9"/>
      <c r="F864" s="9"/>
      <c r="G864" s="9"/>
      <c r="I864" s="9"/>
    </row>
    <row r="865">
      <c r="A865" s="18"/>
      <c r="D865" s="9"/>
      <c r="E865" s="9"/>
      <c r="F865" s="9"/>
      <c r="G865" s="9"/>
      <c r="I865" s="9"/>
    </row>
    <row r="866">
      <c r="A866" s="18"/>
      <c r="D866" s="9"/>
      <c r="E866" s="9"/>
      <c r="F866" s="9"/>
      <c r="G866" s="9"/>
      <c r="I866" s="9"/>
    </row>
    <row r="867">
      <c r="A867" s="18"/>
      <c r="D867" s="9"/>
      <c r="E867" s="9"/>
      <c r="F867" s="9"/>
      <c r="G867" s="9"/>
      <c r="I867" s="9"/>
    </row>
    <row r="868">
      <c r="A868" s="18"/>
      <c r="D868" s="9"/>
      <c r="E868" s="9"/>
      <c r="F868" s="9"/>
      <c r="G868" s="9"/>
      <c r="I868" s="9"/>
    </row>
    <row r="869">
      <c r="A869" s="18"/>
      <c r="D869" s="9"/>
      <c r="E869" s="9"/>
      <c r="F869" s="9"/>
      <c r="G869" s="9"/>
      <c r="I869" s="9"/>
    </row>
    <row r="870">
      <c r="A870" s="18"/>
      <c r="D870" s="9"/>
      <c r="E870" s="9"/>
      <c r="F870" s="9"/>
      <c r="G870" s="9"/>
      <c r="I870" s="9"/>
    </row>
    <row r="871">
      <c r="A871" s="18"/>
      <c r="D871" s="9"/>
      <c r="E871" s="9"/>
      <c r="F871" s="9"/>
      <c r="G871" s="9"/>
      <c r="I871" s="9"/>
    </row>
    <row r="872">
      <c r="A872" s="18"/>
      <c r="D872" s="9"/>
      <c r="E872" s="9"/>
      <c r="F872" s="9"/>
      <c r="G872" s="9"/>
      <c r="I872" s="9"/>
    </row>
    <row r="873">
      <c r="A873" s="18"/>
      <c r="D873" s="9"/>
      <c r="E873" s="9"/>
      <c r="F873" s="9"/>
      <c r="G873" s="9"/>
      <c r="I873" s="9"/>
    </row>
    <row r="874">
      <c r="A874" s="18"/>
      <c r="D874" s="9"/>
      <c r="E874" s="9"/>
      <c r="F874" s="9"/>
      <c r="G874" s="9"/>
      <c r="I874" s="9"/>
    </row>
    <row r="875">
      <c r="A875" s="18"/>
      <c r="D875" s="9"/>
      <c r="E875" s="9"/>
      <c r="F875" s="9"/>
      <c r="G875" s="9"/>
      <c r="I875" s="9"/>
    </row>
    <row r="876">
      <c r="A876" s="18"/>
      <c r="D876" s="9"/>
      <c r="E876" s="9"/>
      <c r="F876" s="9"/>
      <c r="G876" s="9"/>
      <c r="I876" s="9"/>
    </row>
    <row r="877">
      <c r="A877" s="18"/>
      <c r="D877" s="9"/>
      <c r="E877" s="9"/>
      <c r="F877" s="9"/>
      <c r="G877" s="9"/>
      <c r="I877" s="9"/>
    </row>
    <row r="878">
      <c r="A878" s="18"/>
      <c r="D878" s="9"/>
      <c r="E878" s="9"/>
      <c r="F878" s="9"/>
      <c r="G878" s="9"/>
      <c r="I878" s="9"/>
    </row>
    <row r="879">
      <c r="A879" s="18"/>
      <c r="D879" s="9"/>
      <c r="E879" s="9"/>
      <c r="F879" s="9"/>
      <c r="G879" s="9"/>
      <c r="I879" s="9"/>
    </row>
    <row r="880">
      <c r="A880" s="18"/>
      <c r="D880" s="9"/>
      <c r="E880" s="9"/>
      <c r="F880" s="9"/>
      <c r="G880" s="9"/>
      <c r="I880" s="9"/>
    </row>
    <row r="881">
      <c r="A881" s="18"/>
      <c r="D881" s="9"/>
      <c r="E881" s="9"/>
      <c r="F881" s="9"/>
      <c r="G881" s="9"/>
      <c r="I881" s="9"/>
    </row>
    <row r="882">
      <c r="A882" s="18"/>
      <c r="D882" s="9"/>
      <c r="E882" s="9"/>
      <c r="F882" s="9"/>
      <c r="G882" s="9"/>
      <c r="I882" s="9"/>
    </row>
    <row r="883">
      <c r="A883" s="18"/>
      <c r="D883" s="9"/>
      <c r="E883" s="9"/>
      <c r="F883" s="9"/>
      <c r="G883" s="9"/>
      <c r="I883" s="9"/>
    </row>
    <row r="884">
      <c r="A884" s="18"/>
      <c r="D884" s="9"/>
      <c r="E884" s="9"/>
      <c r="F884" s="9"/>
      <c r="G884" s="9"/>
      <c r="I884" s="9"/>
    </row>
    <row r="885">
      <c r="A885" s="18"/>
      <c r="D885" s="9"/>
      <c r="E885" s="9"/>
      <c r="F885" s="9"/>
      <c r="G885" s="9"/>
      <c r="I885" s="9"/>
    </row>
    <row r="886">
      <c r="A886" s="18"/>
      <c r="D886" s="9"/>
      <c r="E886" s="9"/>
      <c r="F886" s="9"/>
      <c r="G886" s="9"/>
      <c r="I886" s="9"/>
    </row>
    <row r="887">
      <c r="A887" s="18"/>
      <c r="D887" s="9"/>
      <c r="E887" s="9"/>
      <c r="F887" s="9"/>
      <c r="G887" s="9"/>
      <c r="I887" s="9"/>
    </row>
    <row r="888">
      <c r="A888" s="18"/>
      <c r="D888" s="9"/>
      <c r="E888" s="9"/>
      <c r="F888" s="9"/>
      <c r="G888" s="9"/>
      <c r="I888" s="9"/>
    </row>
    <row r="889">
      <c r="A889" s="18"/>
      <c r="D889" s="9"/>
      <c r="E889" s="9"/>
      <c r="F889" s="9"/>
      <c r="G889" s="9"/>
      <c r="I889" s="9"/>
    </row>
    <row r="890">
      <c r="A890" s="18"/>
      <c r="D890" s="9"/>
      <c r="E890" s="9"/>
      <c r="F890" s="9"/>
      <c r="G890" s="9"/>
      <c r="I890" s="9"/>
    </row>
    <row r="891">
      <c r="A891" s="18"/>
      <c r="D891" s="9"/>
      <c r="E891" s="9"/>
      <c r="F891" s="9"/>
      <c r="G891" s="9"/>
      <c r="I891" s="9"/>
    </row>
    <row r="892">
      <c r="A892" s="18"/>
      <c r="D892" s="9"/>
      <c r="E892" s="9"/>
      <c r="F892" s="9"/>
      <c r="G892" s="9"/>
      <c r="I892" s="9"/>
    </row>
    <row r="893">
      <c r="A893" s="18"/>
      <c r="D893" s="9"/>
      <c r="E893" s="9"/>
      <c r="F893" s="9"/>
      <c r="G893" s="9"/>
      <c r="I893" s="9"/>
    </row>
    <row r="894">
      <c r="A894" s="18"/>
      <c r="D894" s="9"/>
      <c r="E894" s="9"/>
      <c r="F894" s="9"/>
      <c r="G894" s="9"/>
      <c r="I894" s="9"/>
    </row>
    <row r="895">
      <c r="A895" s="18"/>
      <c r="D895" s="9"/>
      <c r="E895" s="9"/>
      <c r="F895" s="9"/>
      <c r="G895" s="9"/>
      <c r="I895" s="9"/>
    </row>
    <row r="896">
      <c r="A896" s="18"/>
      <c r="D896" s="9"/>
      <c r="E896" s="9"/>
      <c r="F896" s="9"/>
      <c r="G896" s="9"/>
      <c r="I896" s="9"/>
    </row>
    <row r="897">
      <c r="A897" s="18"/>
      <c r="D897" s="9"/>
      <c r="E897" s="9"/>
      <c r="F897" s="9"/>
      <c r="G897" s="9"/>
      <c r="I897" s="9"/>
    </row>
    <row r="898">
      <c r="A898" s="18"/>
      <c r="D898" s="9"/>
      <c r="E898" s="9"/>
      <c r="F898" s="9"/>
      <c r="G898" s="9"/>
      <c r="I898" s="9"/>
    </row>
    <row r="899">
      <c r="A899" s="18"/>
      <c r="D899" s="9"/>
      <c r="E899" s="9"/>
      <c r="F899" s="9"/>
      <c r="G899" s="9"/>
      <c r="I899" s="9"/>
    </row>
    <row r="900">
      <c r="A900" s="18"/>
      <c r="D900" s="9"/>
      <c r="E900" s="9"/>
      <c r="F900" s="9"/>
      <c r="G900" s="9"/>
      <c r="I900" s="9"/>
    </row>
    <row r="901">
      <c r="A901" s="18"/>
      <c r="D901" s="9"/>
      <c r="E901" s="9"/>
      <c r="F901" s="9"/>
      <c r="G901" s="9"/>
      <c r="I901" s="9"/>
    </row>
    <row r="902">
      <c r="A902" s="18"/>
      <c r="D902" s="9"/>
      <c r="E902" s="9"/>
      <c r="F902" s="9"/>
      <c r="G902" s="9"/>
      <c r="I902" s="9"/>
    </row>
    <row r="903">
      <c r="A903" s="18"/>
      <c r="D903" s="9"/>
      <c r="E903" s="9"/>
      <c r="F903" s="9"/>
      <c r="G903" s="9"/>
      <c r="I903" s="9"/>
    </row>
    <row r="904">
      <c r="A904" s="18"/>
      <c r="D904" s="9"/>
      <c r="E904" s="9"/>
      <c r="F904" s="9"/>
      <c r="G904" s="9"/>
      <c r="I904" s="9"/>
    </row>
    <row r="905">
      <c r="A905" s="18"/>
      <c r="D905" s="9"/>
      <c r="E905" s="9"/>
      <c r="F905" s="9"/>
      <c r="G905" s="9"/>
      <c r="I905" s="9"/>
    </row>
    <row r="906">
      <c r="A906" s="18"/>
      <c r="D906" s="9"/>
      <c r="E906" s="9"/>
      <c r="F906" s="9"/>
      <c r="G906" s="9"/>
      <c r="I906" s="9"/>
    </row>
    <row r="907">
      <c r="A907" s="18"/>
      <c r="D907" s="9"/>
      <c r="E907" s="9"/>
      <c r="F907" s="9"/>
      <c r="G907" s="9"/>
      <c r="I907" s="9"/>
    </row>
    <row r="908">
      <c r="A908" s="18"/>
      <c r="D908" s="9"/>
      <c r="E908" s="9"/>
      <c r="F908" s="9"/>
      <c r="G908" s="9"/>
      <c r="I908" s="9"/>
    </row>
    <row r="909">
      <c r="A909" s="18"/>
      <c r="D909" s="9"/>
      <c r="E909" s="9"/>
      <c r="F909" s="9"/>
      <c r="G909" s="9"/>
      <c r="I909" s="9"/>
    </row>
    <row r="910">
      <c r="A910" s="18"/>
      <c r="D910" s="9"/>
      <c r="E910" s="9"/>
      <c r="F910" s="9"/>
      <c r="G910" s="9"/>
      <c r="I910" s="9"/>
    </row>
    <row r="911">
      <c r="A911" s="18"/>
      <c r="D911" s="9"/>
      <c r="E911" s="9"/>
      <c r="F911" s="9"/>
      <c r="G911" s="9"/>
      <c r="I911" s="9"/>
    </row>
    <row r="912">
      <c r="A912" s="18"/>
      <c r="D912" s="9"/>
      <c r="E912" s="9"/>
      <c r="F912" s="9"/>
      <c r="G912" s="9"/>
      <c r="I912" s="9"/>
    </row>
    <row r="913">
      <c r="A913" s="18"/>
      <c r="D913" s="9"/>
      <c r="E913" s="9"/>
      <c r="F913" s="9"/>
      <c r="G913" s="9"/>
      <c r="I913" s="9"/>
    </row>
    <row r="914">
      <c r="A914" s="18"/>
      <c r="D914" s="9"/>
      <c r="E914" s="9"/>
      <c r="F914" s="9"/>
      <c r="G914" s="9"/>
      <c r="I914" s="9"/>
    </row>
    <row r="915">
      <c r="A915" s="18"/>
      <c r="D915" s="9"/>
      <c r="E915" s="9"/>
      <c r="F915" s="9"/>
      <c r="G915" s="9"/>
      <c r="I915" s="9"/>
    </row>
    <row r="916">
      <c r="A916" s="18"/>
      <c r="D916" s="9"/>
      <c r="E916" s="9"/>
      <c r="F916" s="9"/>
      <c r="G916" s="9"/>
      <c r="I916" s="9"/>
    </row>
    <row r="917">
      <c r="A917" s="18"/>
      <c r="D917" s="9"/>
      <c r="E917" s="9"/>
      <c r="F917" s="9"/>
      <c r="G917" s="9"/>
      <c r="I917" s="9"/>
    </row>
    <row r="918">
      <c r="A918" s="18"/>
      <c r="D918" s="9"/>
      <c r="E918" s="9"/>
      <c r="F918" s="9"/>
      <c r="G918" s="9"/>
      <c r="I918" s="9"/>
    </row>
    <row r="919">
      <c r="A919" s="18"/>
      <c r="D919" s="9"/>
      <c r="E919" s="9"/>
      <c r="F919" s="9"/>
      <c r="G919" s="9"/>
      <c r="I919" s="9"/>
    </row>
    <row r="920">
      <c r="A920" s="18"/>
      <c r="D920" s="9"/>
      <c r="E920" s="9"/>
      <c r="F920" s="9"/>
      <c r="G920" s="9"/>
      <c r="I920" s="9"/>
    </row>
    <row r="921">
      <c r="A921" s="18"/>
      <c r="D921" s="9"/>
      <c r="E921" s="9"/>
      <c r="F921" s="9"/>
      <c r="G921" s="9"/>
      <c r="I921" s="9"/>
    </row>
    <row r="922">
      <c r="A922" s="18"/>
      <c r="D922" s="9"/>
      <c r="E922" s="9"/>
      <c r="F922" s="9"/>
      <c r="G922" s="9"/>
      <c r="I922" s="9"/>
    </row>
    <row r="923">
      <c r="A923" s="18"/>
      <c r="D923" s="9"/>
      <c r="E923" s="9"/>
      <c r="F923" s="9"/>
      <c r="G923" s="9"/>
      <c r="I923" s="9"/>
    </row>
    <row r="924">
      <c r="A924" s="18"/>
      <c r="D924" s="9"/>
      <c r="E924" s="9"/>
      <c r="F924" s="9"/>
      <c r="G924" s="9"/>
      <c r="I924" s="9"/>
    </row>
    <row r="925">
      <c r="A925" s="18"/>
      <c r="D925" s="9"/>
      <c r="E925" s="9"/>
      <c r="F925" s="9"/>
      <c r="G925" s="9"/>
      <c r="I925" s="9"/>
    </row>
    <row r="926">
      <c r="A926" s="18"/>
      <c r="D926" s="9"/>
      <c r="E926" s="9"/>
      <c r="F926" s="9"/>
      <c r="G926" s="9"/>
      <c r="I926" s="9"/>
    </row>
    <row r="927">
      <c r="A927" s="18"/>
      <c r="D927" s="9"/>
      <c r="E927" s="9"/>
      <c r="F927" s="9"/>
      <c r="G927" s="9"/>
      <c r="I927" s="9"/>
    </row>
    <row r="928">
      <c r="A928" s="18"/>
      <c r="D928" s="9"/>
      <c r="E928" s="9"/>
      <c r="F928" s="9"/>
      <c r="G928" s="9"/>
      <c r="I928" s="9"/>
    </row>
    <row r="929">
      <c r="A929" s="18"/>
      <c r="D929" s="9"/>
      <c r="E929" s="9"/>
      <c r="F929" s="9"/>
      <c r="G929" s="9"/>
      <c r="I929" s="9"/>
    </row>
    <row r="930">
      <c r="A930" s="18"/>
      <c r="D930" s="9"/>
      <c r="E930" s="9"/>
      <c r="F930" s="9"/>
      <c r="G930" s="9"/>
      <c r="I930" s="9"/>
    </row>
    <row r="931">
      <c r="A931" s="18"/>
      <c r="D931" s="9"/>
      <c r="E931" s="9"/>
      <c r="F931" s="9"/>
      <c r="G931" s="9"/>
      <c r="I931" s="9"/>
    </row>
    <row r="932">
      <c r="A932" s="18"/>
      <c r="D932" s="9"/>
      <c r="E932" s="9"/>
      <c r="F932" s="9"/>
      <c r="G932" s="9"/>
      <c r="I932" s="9"/>
    </row>
    <row r="933">
      <c r="A933" s="18"/>
      <c r="D933" s="9"/>
      <c r="E933" s="9"/>
      <c r="F933" s="9"/>
      <c r="G933" s="9"/>
      <c r="I933" s="9"/>
    </row>
    <row r="934">
      <c r="A934" s="18"/>
      <c r="D934" s="9"/>
      <c r="E934" s="9"/>
      <c r="F934" s="9"/>
      <c r="G934" s="9"/>
      <c r="I934" s="9"/>
    </row>
    <row r="935">
      <c r="A935" s="18"/>
      <c r="D935" s="9"/>
      <c r="E935" s="9"/>
      <c r="F935" s="9"/>
      <c r="G935" s="9"/>
      <c r="I935" s="9"/>
    </row>
    <row r="936">
      <c r="A936" s="18"/>
      <c r="D936" s="9"/>
      <c r="E936" s="9"/>
      <c r="F936" s="9"/>
      <c r="G936" s="9"/>
      <c r="I936" s="9"/>
    </row>
    <row r="937">
      <c r="A937" s="18"/>
      <c r="D937" s="9"/>
      <c r="E937" s="9"/>
      <c r="F937" s="9"/>
      <c r="G937" s="9"/>
      <c r="I937" s="9"/>
    </row>
    <row r="938">
      <c r="A938" s="18"/>
      <c r="D938" s="9"/>
      <c r="E938" s="9"/>
      <c r="F938" s="9"/>
      <c r="G938" s="9"/>
      <c r="I938" s="9"/>
    </row>
    <row r="939">
      <c r="A939" s="18"/>
      <c r="D939" s="9"/>
      <c r="E939" s="9"/>
      <c r="F939" s="9"/>
      <c r="G939" s="9"/>
      <c r="I939" s="9"/>
    </row>
    <row r="940">
      <c r="A940" s="18"/>
      <c r="D940" s="9"/>
      <c r="E940" s="9"/>
      <c r="F940" s="9"/>
      <c r="G940" s="9"/>
      <c r="I940" s="9"/>
    </row>
    <row r="941">
      <c r="A941" s="18"/>
      <c r="D941" s="9"/>
      <c r="E941" s="9"/>
      <c r="F941" s="9"/>
      <c r="G941" s="9"/>
      <c r="I941" s="9"/>
    </row>
    <row r="942">
      <c r="A942" s="18"/>
      <c r="D942" s="9"/>
      <c r="E942" s="9"/>
      <c r="F942" s="9"/>
      <c r="G942" s="9"/>
      <c r="I942" s="9"/>
    </row>
    <row r="943">
      <c r="A943" s="18"/>
      <c r="D943" s="9"/>
      <c r="E943" s="9"/>
      <c r="F943" s="9"/>
      <c r="G943" s="9"/>
      <c r="I943" s="9"/>
    </row>
    <row r="944">
      <c r="A944" s="18"/>
      <c r="D944" s="9"/>
      <c r="E944" s="9"/>
      <c r="F944" s="9"/>
      <c r="G944" s="9"/>
      <c r="I944" s="9"/>
    </row>
    <row r="945">
      <c r="A945" s="18"/>
      <c r="D945" s="9"/>
      <c r="E945" s="9"/>
      <c r="F945" s="9"/>
      <c r="G945" s="9"/>
      <c r="I945" s="9"/>
    </row>
    <row r="946">
      <c r="A946" s="18"/>
      <c r="D946" s="9"/>
      <c r="E946" s="9"/>
      <c r="F946" s="9"/>
      <c r="G946" s="9"/>
      <c r="I946" s="9"/>
    </row>
    <row r="947">
      <c r="A947" s="18"/>
      <c r="D947" s="9"/>
      <c r="E947" s="9"/>
      <c r="F947" s="9"/>
      <c r="G947" s="9"/>
      <c r="I947" s="9"/>
    </row>
    <row r="948">
      <c r="A948" s="18"/>
      <c r="D948" s="9"/>
      <c r="E948" s="9"/>
      <c r="F948" s="9"/>
      <c r="G948" s="9"/>
      <c r="I948" s="9"/>
    </row>
    <row r="949">
      <c r="A949" s="18"/>
      <c r="D949" s="9"/>
      <c r="E949" s="9"/>
      <c r="F949" s="9"/>
      <c r="G949" s="9"/>
      <c r="I949" s="9"/>
    </row>
    <row r="950">
      <c r="A950" s="18"/>
      <c r="D950" s="9"/>
      <c r="E950" s="9"/>
      <c r="F950" s="9"/>
      <c r="G950" s="9"/>
      <c r="I950" s="9"/>
    </row>
    <row r="951">
      <c r="A951" s="18"/>
      <c r="D951" s="9"/>
      <c r="E951" s="9"/>
      <c r="F951" s="9"/>
      <c r="G951" s="9"/>
      <c r="I951" s="9"/>
    </row>
    <row r="952">
      <c r="A952" s="18"/>
      <c r="D952" s="9"/>
      <c r="E952" s="9"/>
      <c r="F952" s="9"/>
      <c r="G952" s="9"/>
      <c r="I952" s="9"/>
    </row>
    <row r="953">
      <c r="A953" s="18"/>
      <c r="D953" s="9"/>
      <c r="E953" s="9"/>
      <c r="F953" s="9"/>
      <c r="G953" s="9"/>
      <c r="I953" s="9"/>
    </row>
    <row r="954">
      <c r="A954" s="18"/>
      <c r="D954" s="9"/>
      <c r="E954" s="9"/>
      <c r="F954" s="9"/>
      <c r="G954" s="9"/>
      <c r="I954" s="9"/>
    </row>
    <row r="955">
      <c r="A955" s="18"/>
      <c r="D955" s="9"/>
      <c r="E955" s="9"/>
      <c r="F955" s="9"/>
      <c r="G955" s="9"/>
      <c r="I955" s="9"/>
    </row>
    <row r="956">
      <c r="A956" s="18"/>
      <c r="D956" s="9"/>
      <c r="E956" s="9"/>
      <c r="F956" s="9"/>
      <c r="G956" s="9"/>
      <c r="I956" s="9"/>
    </row>
    <row r="957">
      <c r="A957" s="18"/>
      <c r="D957" s="9"/>
      <c r="E957" s="9"/>
      <c r="F957" s="9"/>
      <c r="G957" s="9"/>
      <c r="I957" s="9"/>
    </row>
    <row r="958">
      <c r="A958" s="18"/>
      <c r="D958" s="9"/>
      <c r="E958" s="9"/>
      <c r="F958" s="9"/>
      <c r="G958" s="9"/>
      <c r="I958" s="9"/>
    </row>
    <row r="959">
      <c r="A959" s="18"/>
      <c r="D959" s="9"/>
      <c r="E959" s="9"/>
      <c r="F959" s="9"/>
      <c r="G959" s="9"/>
      <c r="I959" s="9"/>
    </row>
    <row r="960">
      <c r="A960" s="18"/>
      <c r="D960" s="9"/>
      <c r="E960" s="9"/>
      <c r="F960" s="9"/>
      <c r="G960" s="9"/>
      <c r="I960" s="9"/>
    </row>
    <row r="961">
      <c r="A961" s="18"/>
      <c r="D961" s="9"/>
      <c r="E961" s="9"/>
      <c r="F961" s="9"/>
      <c r="G961" s="9"/>
      <c r="I961" s="9"/>
    </row>
    <row r="962">
      <c r="A962" s="18"/>
      <c r="D962" s="9"/>
      <c r="E962" s="9"/>
      <c r="F962" s="9"/>
      <c r="G962" s="9"/>
      <c r="I962" s="9"/>
    </row>
    <row r="963">
      <c r="A963" s="18"/>
      <c r="D963" s="9"/>
      <c r="E963" s="9"/>
      <c r="F963" s="9"/>
      <c r="G963" s="9"/>
      <c r="I963" s="9"/>
    </row>
    <row r="964">
      <c r="A964" s="18"/>
      <c r="D964" s="9"/>
      <c r="E964" s="9"/>
      <c r="F964" s="9"/>
      <c r="G964" s="9"/>
      <c r="I964" s="9"/>
    </row>
    <row r="965">
      <c r="A965" s="18"/>
      <c r="D965" s="9"/>
      <c r="E965" s="9"/>
      <c r="F965" s="9"/>
      <c r="G965" s="9"/>
      <c r="I965" s="9"/>
    </row>
    <row r="966">
      <c r="A966" s="18"/>
      <c r="D966" s="9"/>
      <c r="E966" s="9"/>
      <c r="F966" s="9"/>
      <c r="G966" s="9"/>
      <c r="I966" s="9"/>
    </row>
    <row r="967">
      <c r="A967" s="18"/>
      <c r="D967" s="9"/>
      <c r="E967" s="9"/>
      <c r="F967" s="9"/>
      <c r="G967" s="9"/>
      <c r="I967" s="9"/>
    </row>
    <row r="968">
      <c r="A968" s="18"/>
      <c r="D968" s="9"/>
      <c r="E968" s="9"/>
      <c r="F968" s="9"/>
      <c r="G968" s="9"/>
      <c r="I968" s="9"/>
    </row>
    <row r="969">
      <c r="A969" s="18"/>
      <c r="D969" s="9"/>
      <c r="E969" s="9"/>
      <c r="F969" s="9"/>
      <c r="G969" s="9"/>
      <c r="I969" s="9"/>
    </row>
    <row r="970">
      <c r="A970" s="18"/>
      <c r="D970" s="9"/>
      <c r="E970" s="9"/>
      <c r="F970" s="9"/>
      <c r="G970" s="9"/>
      <c r="I970" s="9"/>
    </row>
    <row r="971">
      <c r="A971" s="18"/>
      <c r="D971" s="9"/>
      <c r="E971" s="9"/>
      <c r="F971" s="9"/>
      <c r="G971" s="9"/>
      <c r="I971" s="9"/>
    </row>
    <row r="972">
      <c r="A972" s="18"/>
      <c r="D972" s="9"/>
      <c r="E972" s="9"/>
      <c r="F972" s="9"/>
      <c r="G972" s="9"/>
      <c r="I972" s="9"/>
    </row>
    <row r="973">
      <c r="A973" s="18"/>
      <c r="D973" s="9"/>
      <c r="E973" s="9"/>
      <c r="F973" s="9"/>
      <c r="G973" s="9"/>
      <c r="I973" s="9"/>
    </row>
    <row r="974">
      <c r="A974" s="18"/>
      <c r="D974" s="9"/>
      <c r="E974" s="9"/>
      <c r="F974" s="9"/>
      <c r="G974" s="9"/>
      <c r="I974" s="9"/>
    </row>
    <row r="975">
      <c r="A975" s="18"/>
      <c r="D975" s="9"/>
      <c r="E975" s="9"/>
      <c r="F975" s="9"/>
      <c r="G975" s="9"/>
      <c r="I975" s="9"/>
    </row>
    <row r="976">
      <c r="A976" s="18"/>
      <c r="D976" s="9"/>
      <c r="E976" s="9"/>
      <c r="F976" s="9"/>
      <c r="G976" s="9"/>
      <c r="I976" s="9"/>
    </row>
    <row r="977">
      <c r="A977" s="18"/>
      <c r="D977" s="9"/>
      <c r="E977" s="9"/>
      <c r="F977" s="9"/>
      <c r="G977" s="9"/>
      <c r="I977" s="9"/>
    </row>
    <row r="978">
      <c r="A978" s="18"/>
      <c r="D978" s="9"/>
      <c r="E978" s="9"/>
      <c r="F978" s="9"/>
      <c r="G978" s="9"/>
      <c r="I978" s="9"/>
    </row>
    <row r="979">
      <c r="A979" s="18"/>
      <c r="D979" s="9"/>
      <c r="E979" s="9"/>
      <c r="F979" s="9"/>
      <c r="G979" s="9"/>
      <c r="I979" s="9"/>
    </row>
    <row r="980">
      <c r="A980" s="18"/>
      <c r="D980" s="9"/>
      <c r="E980" s="9"/>
      <c r="F980" s="9"/>
      <c r="G980" s="9"/>
      <c r="I980" s="9"/>
    </row>
    <row r="981">
      <c r="A981" s="18"/>
      <c r="D981" s="9"/>
      <c r="E981" s="9"/>
      <c r="F981" s="9"/>
      <c r="G981" s="9"/>
      <c r="I981" s="9"/>
    </row>
    <row r="982">
      <c r="A982" s="18"/>
      <c r="D982" s="9"/>
      <c r="E982" s="9"/>
      <c r="F982" s="9"/>
      <c r="G982" s="9"/>
      <c r="I982" s="9"/>
    </row>
    <row r="983">
      <c r="A983" s="18"/>
      <c r="D983" s="9"/>
      <c r="E983" s="9"/>
      <c r="F983" s="9"/>
      <c r="G983" s="9"/>
      <c r="I983" s="9"/>
    </row>
    <row r="984">
      <c r="A984" s="18"/>
      <c r="D984" s="9"/>
      <c r="E984" s="9"/>
      <c r="F984" s="9"/>
      <c r="G984" s="9"/>
      <c r="I984" s="9"/>
    </row>
    <row r="985">
      <c r="A985" s="18"/>
      <c r="D985" s="9"/>
      <c r="E985" s="9"/>
      <c r="F985" s="9"/>
      <c r="G985" s="9"/>
      <c r="I985" s="9"/>
    </row>
    <row r="986">
      <c r="A986" s="18"/>
      <c r="D986" s="9"/>
      <c r="E986" s="9"/>
      <c r="F986" s="9"/>
      <c r="G986" s="9"/>
      <c r="I986" s="9"/>
    </row>
    <row r="987">
      <c r="A987" s="18"/>
      <c r="D987" s="9"/>
      <c r="E987" s="9"/>
      <c r="F987" s="9"/>
      <c r="G987" s="9"/>
      <c r="I987" s="9"/>
    </row>
    <row r="988">
      <c r="A988" s="18"/>
      <c r="D988" s="9"/>
      <c r="E988" s="9"/>
      <c r="F988" s="9"/>
      <c r="G988" s="9"/>
      <c r="I988" s="9"/>
    </row>
    <row r="989">
      <c r="A989" s="18"/>
      <c r="D989" s="9"/>
      <c r="E989" s="9"/>
      <c r="F989" s="9"/>
      <c r="G989" s="9"/>
      <c r="I989" s="9"/>
    </row>
    <row r="990">
      <c r="A990" s="18"/>
      <c r="D990" s="9"/>
      <c r="E990" s="9"/>
      <c r="F990" s="9"/>
      <c r="G990" s="9"/>
      <c r="I990" s="9"/>
    </row>
    <row r="991">
      <c r="A991" s="18"/>
      <c r="D991" s="9"/>
      <c r="E991" s="9"/>
      <c r="F991" s="9"/>
      <c r="G991" s="9"/>
      <c r="I991" s="9"/>
    </row>
    <row r="992">
      <c r="A992" s="18"/>
      <c r="D992" s="9"/>
      <c r="E992" s="9"/>
      <c r="F992" s="9"/>
      <c r="G992" s="9"/>
      <c r="I992" s="9"/>
    </row>
    <row r="993">
      <c r="A993" s="18"/>
      <c r="D993" s="9"/>
      <c r="E993" s="9"/>
      <c r="F993" s="9"/>
      <c r="G993" s="9"/>
      <c r="I993" s="9"/>
    </row>
    <row r="994">
      <c r="A994" s="18"/>
      <c r="D994" s="9"/>
      <c r="E994" s="9"/>
      <c r="F994" s="9"/>
      <c r="G994" s="9"/>
      <c r="I994" s="9"/>
    </row>
    <row r="995">
      <c r="A995" s="18"/>
      <c r="D995" s="9"/>
      <c r="E995" s="9"/>
      <c r="F995" s="9"/>
      <c r="G995" s="9"/>
      <c r="I995" s="9"/>
    </row>
    <row r="996">
      <c r="A996" s="18"/>
      <c r="D996" s="9"/>
      <c r="E996" s="9"/>
      <c r="F996" s="9"/>
      <c r="G996" s="9"/>
      <c r="I996" s="9"/>
    </row>
    <row r="997">
      <c r="A997" s="18"/>
      <c r="D997" s="9"/>
      <c r="E997" s="9"/>
      <c r="F997" s="9"/>
      <c r="G997" s="9"/>
      <c r="I997" s="9"/>
    </row>
    <row r="998">
      <c r="A998" s="18"/>
      <c r="D998" s="9"/>
      <c r="E998" s="9"/>
      <c r="F998" s="9"/>
      <c r="G998" s="9"/>
      <c r="I998" s="9"/>
    </row>
    <row r="999">
      <c r="A999" s="18"/>
      <c r="D999" s="9"/>
      <c r="E999" s="9"/>
      <c r="F999" s="9"/>
      <c r="G999" s="9"/>
      <c r="I999" s="9"/>
    </row>
    <row r="1000">
      <c r="A1000" s="18"/>
      <c r="D1000" s="9"/>
      <c r="E1000" s="9"/>
      <c r="F1000" s="9"/>
      <c r="G1000" s="9"/>
      <c r="I1000" s="9"/>
    </row>
    <row r="1001">
      <c r="A1001" s="18"/>
      <c r="D1001" s="9"/>
      <c r="E1001" s="9"/>
      <c r="F1001" s="9"/>
      <c r="G1001" s="9"/>
      <c r="I1001" s="9"/>
    </row>
    <row r="1002">
      <c r="A1002" s="18"/>
      <c r="D1002" s="9"/>
      <c r="E1002" s="9"/>
      <c r="F1002" s="9"/>
      <c r="G1002" s="9"/>
      <c r="I1002" s="9"/>
    </row>
    <row r="1003">
      <c r="A1003" s="18"/>
      <c r="D1003" s="9"/>
      <c r="E1003" s="9"/>
      <c r="F1003" s="9"/>
      <c r="G1003" s="9"/>
      <c r="I1003" s="9"/>
    </row>
    <row r="1004">
      <c r="A1004" s="18"/>
      <c r="D1004" s="9"/>
      <c r="E1004" s="9"/>
      <c r="F1004" s="9"/>
      <c r="G1004" s="9"/>
      <c r="I1004" s="9"/>
    </row>
    <row r="1005">
      <c r="A1005" s="18"/>
      <c r="D1005" s="9"/>
      <c r="E1005" s="9"/>
      <c r="F1005" s="9"/>
      <c r="G1005" s="9"/>
      <c r="I1005" s="9"/>
    </row>
    <row r="1006">
      <c r="A1006" s="18"/>
      <c r="D1006" s="9"/>
      <c r="E1006" s="9"/>
      <c r="F1006" s="9"/>
      <c r="G1006" s="9"/>
      <c r="I1006" s="9"/>
    </row>
    <row r="1007">
      <c r="A1007" s="18"/>
      <c r="D1007" s="9"/>
      <c r="E1007" s="9"/>
      <c r="F1007" s="9"/>
      <c r="G1007" s="9"/>
      <c r="I1007" s="9"/>
    </row>
    <row r="1008">
      <c r="A1008" s="18"/>
      <c r="D1008" s="9"/>
      <c r="E1008" s="9"/>
      <c r="F1008" s="9"/>
      <c r="G1008" s="9"/>
      <c r="I1008" s="9"/>
    </row>
    <row r="1009">
      <c r="A1009" s="18"/>
      <c r="D1009" s="9"/>
      <c r="E1009" s="9"/>
      <c r="F1009" s="9"/>
      <c r="G1009" s="9"/>
      <c r="I1009" s="9"/>
    </row>
    <row r="1010">
      <c r="A1010" s="18"/>
      <c r="D1010" s="9"/>
      <c r="E1010" s="9"/>
      <c r="F1010" s="9"/>
      <c r="G1010" s="9"/>
      <c r="I1010" s="9"/>
    </row>
    <row r="1011">
      <c r="A1011" s="18"/>
      <c r="D1011" s="9"/>
      <c r="E1011" s="9"/>
      <c r="F1011" s="9"/>
      <c r="G1011" s="9"/>
      <c r="I1011" s="9"/>
    </row>
    <row r="1012">
      <c r="A1012" s="18"/>
      <c r="D1012" s="9"/>
      <c r="E1012" s="9"/>
      <c r="F1012" s="9"/>
      <c r="G1012" s="9"/>
      <c r="I1012" s="9"/>
    </row>
  </sheetData>
  <conditionalFormatting sqref="C2:C37 C39:C43">
    <cfRule type="cellIs" dxfId="0" priority="1" operator="greaterThanOrEqual">
      <formula>5</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71"/>
    <col customWidth="1" min="2" max="2" width="20.57"/>
    <col customWidth="1" min="3" max="3" width="24.86"/>
  </cols>
  <sheetData>
    <row r="1">
      <c r="A1" s="1" t="s">
        <v>0</v>
      </c>
      <c r="B1" s="2" t="s">
        <v>1</v>
      </c>
      <c r="C1" s="2" t="s">
        <v>476</v>
      </c>
      <c r="D1" s="2" t="s">
        <v>477</v>
      </c>
      <c r="E1" s="2" t="s">
        <v>478</v>
      </c>
      <c r="F1" s="2" t="s">
        <v>479</v>
      </c>
      <c r="G1" s="2" t="s">
        <v>480</v>
      </c>
      <c r="H1" s="5"/>
      <c r="I1" s="5"/>
      <c r="J1" s="5"/>
      <c r="K1" s="5"/>
      <c r="L1" s="5"/>
      <c r="M1" s="5"/>
      <c r="N1" s="5"/>
      <c r="O1" s="5"/>
      <c r="P1" s="5"/>
      <c r="Q1" s="5"/>
      <c r="R1" s="5"/>
      <c r="S1" s="5"/>
      <c r="T1" s="5"/>
      <c r="U1" s="5"/>
      <c r="V1" s="5"/>
      <c r="W1" s="5"/>
      <c r="X1" s="5"/>
    </row>
    <row r="2">
      <c r="A2" s="28" t="s">
        <v>7</v>
      </c>
      <c r="B2" s="29" t="s">
        <v>8</v>
      </c>
      <c r="C2" s="30">
        <f>0.05*'Hito 0'!C2 + 'Hito 1'!C2*0.075 + 'Hito 2'!C2*0.075+ 'Hito 3'!C2*0.1+ 'Hito 4'!C2*0.1+ 'Hito 5'!C2*0.15+ 'Hito 6'!C2*0.15</f>
        <v>0.7</v>
      </c>
    </row>
    <row r="3">
      <c r="A3" s="6" t="s">
        <v>12</v>
      </c>
      <c r="B3" s="7" t="s">
        <v>13</v>
      </c>
      <c r="C3" s="30">
        <f>0.05*'Hito 0'!C3 + 'Hito 1'!C3*0.075 + 'Hito 2'!C3*0.075+ 'Hito 3'!C3*0.1+ 'Hito 4'!C3*0.1+ 'Hito 5'!C3*0.15+ 'Hito 6'!C3*0.15</f>
        <v>0.35</v>
      </c>
    </row>
    <row r="4">
      <c r="A4" s="10" t="s">
        <v>18</v>
      </c>
      <c r="B4" s="7" t="s">
        <v>19</v>
      </c>
      <c r="C4" s="30">
        <f>0.05*'Hito 0'!C4 + 'Hito 1'!C4*0.075 + 'Hito 2'!C4*0.075+ 'Hito 3'!C4*0.1+ 'Hito 4'!C4*0.1+ 'Hito 5'!C4*0.15+ 'Hito 6'!C4*0.15</f>
        <v>4.45</v>
      </c>
      <c r="D4" s="7">
        <v>1.0</v>
      </c>
      <c r="E4" s="7">
        <v>1.0</v>
      </c>
      <c r="G4" s="30">
        <f t="shared" ref="G4:G43" si="1">sum(C4:F4)</f>
        <v>6.45</v>
      </c>
    </row>
    <row r="5">
      <c r="A5" s="10" t="s">
        <v>23</v>
      </c>
      <c r="B5" s="7" t="s">
        <v>24</v>
      </c>
      <c r="C5" s="30">
        <f>0.05*'Hito 0'!C5 + 'Hito 1'!C5*0.075 + 'Hito 2'!C5*0.075+ 'Hito 3'!C5*0.1+ 'Hito 4'!C5*0.1+ 'Hito 5'!C5*0.15+ 'Hito 6'!C5*0.15</f>
        <v>0.75</v>
      </c>
      <c r="G5" s="30">
        <f t="shared" si="1"/>
        <v>0.75</v>
      </c>
    </row>
    <row r="6">
      <c r="A6" s="10" t="s">
        <v>28</v>
      </c>
      <c r="B6" s="7" t="s">
        <v>29</v>
      </c>
      <c r="C6" s="30">
        <f>0.05*'Hito 0'!C6 + 'Hito 1'!C6*0.075 + 'Hito 2'!C6*0.075+ 'Hito 3'!C6*0.1+ 'Hito 4'!C6*0.1+ 'Hito 5'!C6*0.15+ 'Hito 6'!C6*0.15</f>
        <v>0.25</v>
      </c>
      <c r="G6" s="30">
        <f t="shared" si="1"/>
        <v>0.25</v>
      </c>
    </row>
    <row r="7">
      <c r="A7" s="6" t="s">
        <v>33</v>
      </c>
      <c r="B7" s="7" t="s">
        <v>34</v>
      </c>
      <c r="C7" s="30">
        <f>0.05*'Hito 0'!C7 + 'Hito 1'!C7*0.075 + 'Hito 2'!C7*0.075+ 'Hito 3'!C7*0.1+ 'Hito 4'!C7*0.1+ 'Hito 5'!C7*0.15+ 'Hito 6'!C7*0.15</f>
        <v>0</v>
      </c>
      <c r="G7" s="30">
        <f t="shared" si="1"/>
        <v>0</v>
      </c>
    </row>
    <row r="8">
      <c r="A8" s="10" t="s">
        <v>35</v>
      </c>
      <c r="B8" s="7" t="s">
        <v>36</v>
      </c>
      <c r="C8" s="30">
        <f>0.05*'Hito 0'!C8 + 'Hito 1'!C8*0.075 + 'Hito 2'!C8*0.075+ 'Hito 3'!C8*0.1+ 'Hito 4'!C8*0.1+ 'Hito 5'!C8*0.15+ 'Hito 6'!C8*0.15</f>
        <v>4.7</v>
      </c>
      <c r="D8" s="7">
        <v>1.0</v>
      </c>
      <c r="E8" s="7">
        <v>1.0</v>
      </c>
      <c r="G8" s="30">
        <f t="shared" si="1"/>
        <v>6.7</v>
      </c>
    </row>
    <row r="9">
      <c r="A9" s="10" t="s">
        <v>38</v>
      </c>
      <c r="C9" s="30">
        <f>0.05*'Hito 0'!C9 + 'Hito 1'!C9*0.075 + 'Hito 2'!C9*0.075+ 'Hito 3'!C9*0.1+ 'Hito 4'!C9*0.1+ 'Hito 5'!C9*0.15+ 'Hito 6'!C9*0.15</f>
        <v>0.525</v>
      </c>
      <c r="G9" s="30">
        <f t="shared" si="1"/>
        <v>0.525</v>
      </c>
    </row>
    <row r="10">
      <c r="A10" s="6" t="s">
        <v>43</v>
      </c>
      <c r="B10" s="7" t="s">
        <v>44</v>
      </c>
      <c r="C10" s="30">
        <f>0.05*'Hito 0'!C10 + 'Hito 1'!C10*0.075 + 'Hito 2'!C10*0.075+ 'Hito 3'!C10*0.1+ 'Hito 4'!C10*0.1+ 'Hito 5'!C10*0.15+ 'Hito 6'!C10*0.15</f>
        <v>1.975</v>
      </c>
      <c r="G10" s="30">
        <f t="shared" si="1"/>
        <v>1.975</v>
      </c>
    </row>
    <row r="11">
      <c r="A11" s="10" t="s">
        <v>45</v>
      </c>
      <c r="B11" s="7" t="s">
        <v>46</v>
      </c>
      <c r="C11" s="30">
        <f>0.05*'Hito 0'!C11 + 'Hito 1'!C11*0.075 + 'Hito 2'!C11*0.075+ 'Hito 3'!C11*0.1+ 'Hito 4'!C11*0.1+ 'Hito 5'!C11*0.15+ 'Hito 6'!C11*0.15</f>
        <v>3.575</v>
      </c>
      <c r="D11" s="7">
        <v>0.75</v>
      </c>
      <c r="E11" s="7">
        <v>1.0</v>
      </c>
      <c r="G11" s="30">
        <f t="shared" si="1"/>
        <v>5.325</v>
      </c>
    </row>
    <row r="12">
      <c r="A12" s="10" t="s">
        <v>53</v>
      </c>
      <c r="B12" s="7" t="s">
        <v>54</v>
      </c>
      <c r="C12" s="30">
        <f>0.05*'Hito 0'!C12 + 'Hito 1'!C12*0.075 + 'Hito 2'!C12*0.075+ 'Hito 3'!C12*0.1+ 'Hito 4'!C12*0.1+ 'Hito 5'!C12*0.15+ 'Hito 6'!C12*0.15</f>
        <v>0.575</v>
      </c>
      <c r="G12" s="30">
        <f t="shared" si="1"/>
        <v>0.575</v>
      </c>
    </row>
    <row r="13">
      <c r="A13" s="10" t="s">
        <v>60</v>
      </c>
      <c r="B13" s="7" t="s">
        <v>61</v>
      </c>
      <c r="C13" s="30">
        <f>0.05*'Hito 0'!C13 + 'Hito 1'!C13*0.075 + 'Hito 2'!C13*0.075+ 'Hito 3'!C13*0.1+ 'Hito 4'!C13*0.1+ 'Hito 5'!C13*0.15+ 'Hito 6'!C13*0.15</f>
        <v>2.875</v>
      </c>
      <c r="D13" s="7">
        <v>1.0</v>
      </c>
      <c r="E13" s="7">
        <v>1.0</v>
      </c>
      <c r="G13" s="30">
        <f t="shared" si="1"/>
        <v>4.875</v>
      </c>
    </row>
    <row r="14">
      <c r="A14" s="10" t="s">
        <v>63</v>
      </c>
      <c r="B14" s="7" t="s">
        <v>64</v>
      </c>
      <c r="C14" s="30">
        <f>0.05*'Hito 0'!C14 + 'Hito 1'!C14*0.075 + 'Hito 2'!C14*0.075+ 'Hito 3'!C14*0.1+ 'Hito 4'!C14*0.1+ 'Hito 5'!C14*0.15+ 'Hito 6'!C14*0.15</f>
        <v>6.575</v>
      </c>
      <c r="D14" s="7">
        <v>1.0</v>
      </c>
      <c r="E14" s="7">
        <v>1.0</v>
      </c>
      <c r="F14" s="7">
        <v>1.0</v>
      </c>
      <c r="G14" s="30">
        <f t="shared" si="1"/>
        <v>9.575</v>
      </c>
    </row>
    <row r="15">
      <c r="A15" s="6" t="s">
        <v>69</v>
      </c>
      <c r="B15" s="7" t="s">
        <v>70</v>
      </c>
      <c r="C15" s="30">
        <f>0.05*'Hito 0'!C15 + 'Hito 1'!C15*0.075 + 'Hito 2'!C15*0.075+ 'Hito 3'!C15*0.1+ 'Hito 4'!C15*0.1+ 'Hito 5'!C15*0.15+ 'Hito 6'!C15*0.15</f>
        <v>4.1375</v>
      </c>
      <c r="D15" s="7">
        <v>1.0</v>
      </c>
      <c r="E15" s="7">
        <v>1.0</v>
      </c>
      <c r="F15" s="7">
        <v>1.0</v>
      </c>
      <c r="G15" s="30">
        <f t="shared" si="1"/>
        <v>7.1375</v>
      </c>
    </row>
    <row r="16">
      <c r="A16" s="10" t="s">
        <v>75</v>
      </c>
      <c r="B16" s="7" t="s">
        <v>76</v>
      </c>
      <c r="C16" s="30">
        <f>0.05*'Hito 0'!C16 + 'Hito 1'!C16*0.075 + 'Hito 2'!C16*0.075+ 'Hito 3'!C16*0.1+ 'Hito 4'!C16*0.1+ 'Hito 5'!C16*0.15+ 'Hito 6'!C16*0.15</f>
        <v>4.925</v>
      </c>
      <c r="D16" s="7">
        <v>1.0</v>
      </c>
      <c r="E16" s="7">
        <v>1.0</v>
      </c>
      <c r="G16" s="30">
        <f t="shared" si="1"/>
        <v>6.925</v>
      </c>
    </row>
    <row r="17">
      <c r="A17" s="10" t="s">
        <v>80</v>
      </c>
      <c r="B17" s="7" t="s">
        <v>81</v>
      </c>
      <c r="C17" s="30">
        <f>0.05*'Hito 0'!C17 + 'Hito 1'!C17*0.075 + 'Hito 2'!C17*0.075+ 'Hito 3'!C17*0.1+ 'Hito 4'!C17*0.1+ 'Hito 5'!C17*0.15+ 'Hito 6'!C17*0.15</f>
        <v>0</v>
      </c>
      <c r="G17" s="30">
        <f t="shared" si="1"/>
        <v>0</v>
      </c>
    </row>
    <row r="18">
      <c r="A18" s="10" t="s">
        <v>82</v>
      </c>
      <c r="B18" s="7" t="s">
        <v>83</v>
      </c>
      <c r="C18" s="30">
        <f>0.05*'Hito 0'!C18 + 'Hito 1'!C18*0.075 + 'Hito 2'!C18*0.075+ 'Hito 3'!C18*0.1+ 'Hito 4'!C18*0.1+ 'Hito 5'!C18*0.15+ 'Hito 6'!C18*0.15</f>
        <v>6.4375</v>
      </c>
      <c r="D18" s="7">
        <v>1.0</v>
      </c>
      <c r="E18" s="7">
        <v>1.0</v>
      </c>
      <c r="G18" s="30">
        <f t="shared" si="1"/>
        <v>8.4375</v>
      </c>
    </row>
    <row r="19">
      <c r="A19" s="10" t="s">
        <v>84</v>
      </c>
      <c r="B19" s="7" t="s">
        <v>85</v>
      </c>
      <c r="C19" s="30">
        <f>0.05*'Hito 0'!C19 + 'Hito 1'!C19*0.075 + 'Hito 2'!C19*0.075+ 'Hito 3'!C19*0.1+ 'Hito 4'!C19*0.1+ 'Hito 5'!C19*0.15+ 'Hito 6'!C19*0.15</f>
        <v>5.225</v>
      </c>
      <c r="D19" s="7">
        <v>1.0</v>
      </c>
      <c r="E19" s="7">
        <v>1.0</v>
      </c>
      <c r="G19" s="30">
        <f t="shared" si="1"/>
        <v>7.225</v>
      </c>
    </row>
    <row r="20">
      <c r="A20" s="6" t="s">
        <v>86</v>
      </c>
      <c r="B20" s="7" t="s">
        <v>87</v>
      </c>
      <c r="C20" s="30">
        <f>0.05*'Hito 0'!C20 + 'Hito 1'!C20*0.075 + 'Hito 2'!C20*0.075+ 'Hito 3'!C20*0.1+ 'Hito 4'!C20*0.1+ 'Hito 5'!C20*0.15+ 'Hito 6'!C20*0.15</f>
        <v>3.3625</v>
      </c>
      <c r="D20" s="7">
        <v>1.0</v>
      </c>
      <c r="E20" s="7">
        <v>1.0</v>
      </c>
      <c r="G20" s="30">
        <f t="shared" si="1"/>
        <v>5.3625</v>
      </c>
    </row>
    <row r="21">
      <c r="A21" s="6" t="s">
        <v>88</v>
      </c>
      <c r="B21" s="7" t="s">
        <v>89</v>
      </c>
      <c r="C21" s="30">
        <f>0.05*'Hito 0'!C21 + 'Hito 1'!C21*0.075 + 'Hito 2'!C21*0.075+ 'Hito 3'!C21*0.1+ 'Hito 4'!C21*0.1+ 'Hito 5'!C21*0.15+ 'Hito 6'!C21*0.15</f>
        <v>5.7125</v>
      </c>
      <c r="D21" s="7">
        <v>1.0</v>
      </c>
      <c r="E21" s="7">
        <v>1.0</v>
      </c>
      <c r="F21" s="7">
        <v>1.0</v>
      </c>
      <c r="G21" s="30">
        <f t="shared" si="1"/>
        <v>8.7125</v>
      </c>
    </row>
    <row r="22">
      <c r="A22" s="10" t="s">
        <v>91</v>
      </c>
      <c r="B22" s="7" t="s">
        <v>92</v>
      </c>
      <c r="C22" s="30">
        <f>0.05*'Hito 0'!C22 + 'Hito 1'!C22*0.075 + 'Hito 2'!C22*0.075+ 'Hito 3'!C22*0.1+ 'Hito 4'!C22*0.1+ 'Hito 5'!C22*0.15+ 'Hito 6'!C22*0.15</f>
        <v>3.2875</v>
      </c>
      <c r="D22" s="7">
        <v>0.75</v>
      </c>
      <c r="E22" s="7">
        <v>1.0</v>
      </c>
      <c r="G22" s="30">
        <f t="shared" si="1"/>
        <v>5.0375</v>
      </c>
    </row>
    <row r="23">
      <c r="A23" s="10" t="s">
        <v>94</v>
      </c>
      <c r="B23" s="14" t="s">
        <v>95</v>
      </c>
      <c r="C23" s="30">
        <f>0.05*'Hito 0'!C23 + 'Hito 1'!C23*0.075 + 'Hito 2'!C23*0.075+ 'Hito 3'!C23*0.1+ 'Hito 4'!C23*0.1+ 'Hito 5'!C23*0.15+ 'Hito 6'!C23*0.15</f>
        <v>0</v>
      </c>
      <c r="G23" s="30">
        <f t="shared" si="1"/>
        <v>0</v>
      </c>
    </row>
    <row r="24">
      <c r="A24" s="15" t="s">
        <v>96</v>
      </c>
      <c r="B24" s="16" t="s">
        <v>97</v>
      </c>
      <c r="C24" s="30">
        <f>0.05*'Hito 0'!C24 + 'Hito 1'!C24*0.075 + 'Hito 2'!C24*0.075+ 'Hito 3'!C24*0.1+ 'Hito 4'!C24*0.1+ 'Hito 5'!C24*0.15+ 'Hito 6'!C24*0.15</f>
        <v>2.4</v>
      </c>
      <c r="D24" s="7">
        <v>1.0</v>
      </c>
      <c r="E24" s="7">
        <v>0.75</v>
      </c>
      <c r="G24" s="30">
        <f t="shared" si="1"/>
        <v>4.15</v>
      </c>
    </row>
    <row r="25">
      <c r="A25" s="10" t="s">
        <v>98</v>
      </c>
      <c r="B25" s="7" t="s">
        <v>99</v>
      </c>
      <c r="C25" s="30">
        <f>0.05*'Hito 0'!C25 + 'Hito 1'!C25*0.075 + 'Hito 2'!C25*0.075+ 'Hito 3'!C25*0.1+ 'Hito 4'!C25*0.1+ 'Hito 5'!C25*0.15+ 'Hito 6'!C25*0.15</f>
        <v>0</v>
      </c>
      <c r="G25" s="30">
        <f t="shared" si="1"/>
        <v>0</v>
      </c>
    </row>
    <row r="26">
      <c r="A26" s="10" t="s">
        <v>100</v>
      </c>
      <c r="B26" s="7" t="s">
        <v>101</v>
      </c>
      <c r="C26" s="30">
        <f>0.05*'Hito 0'!C26 + 'Hito 1'!C26*0.075 + 'Hito 2'!C26*0.075+ 'Hito 3'!C26*0.1+ 'Hito 4'!C26*0.1+ 'Hito 5'!C26*0.15+ 'Hito 6'!C26*0.15</f>
        <v>6.275</v>
      </c>
      <c r="D26" s="7">
        <v>1.0</v>
      </c>
      <c r="E26" s="7">
        <v>1.0</v>
      </c>
      <c r="F26" s="7">
        <v>1.0</v>
      </c>
      <c r="G26" s="30">
        <f t="shared" si="1"/>
        <v>9.275</v>
      </c>
    </row>
    <row r="27">
      <c r="A27" s="6" t="s">
        <v>104</v>
      </c>
      <c r="B27" s="7" t="s">
        <v>105</v>
      </c>
      <c r="C27" s="30">
        <f>0.05*'Hito 0'!C27 + 'Hito 1'!C27*0.075 + 'Hito 2'!C27*0.075+ 'Hito 3'!C27*0.1+ 'Hito 4'!C27*0.1+ 'Hito 5'!C27*0.15+ 'Hito 6'!C27*0.15</f>
        <v>5.825</v>
      </c>
      <c r="D27" s="7">
        <v>0.75</v>
      </c>
      <c r="E27" s="7">
        <v>1.0</v>
      </c>
      <c r="G27" s="30">
        <f t="shared" si="1"/>
        <v>7.575</v>
      </c>
    </row>
    <row r="28">
      <c r="A28" s="28" t="s">
        <v>109</v>
      </c>
      <c r="B28" s="29" t="s">
        <v>110</v>
      </c>
      <c r="C28" s="30">
        <f>0.05*'Hito 0'!C28 + 'Hito 1'!C28*0.075 + 'Hito 2'!C28*0.075+ 'Hito 3'!C28*0.1+ 'Hito 4'!C28*0.1+ 'Hito 5'!C28*0.15+ 'Hito 6'!C28*0.15</f>
        <v>1.35</v>
      </c>
      <c r="G28" s="30">
        <f t="shared" si="1"/>
        <v>1.35</v>
      </c>
    </row>
    <row r="29">
      <c r="A29" s="6" t="s">
        <v>113</v>
      </c>
      <c r="B29" s="7" t="s">
        <v>114</v>
      </c>
      <c r="C29" s="30">
        <f>0.05*'Hito 0'!C29 + 'Hito 1'!C29*0.075 + 'Hito 2'!C29*0.075+ 'Hito 3'!C29*0.1+ 'Hito 4'!C29*0.1+ 'Hito 5'!C29*0.15+ 'Hito 6'!C29*0.15</f>
        <v>1.6125</v>
      </c>
      <c r="G29" s="30">
        <f t="shared" si="1"/>
        <v>1.6125</v>
      </c>
    </row>
    <row r="30">
      <c r="A30" s="10" t="s">
        <v>118</v>
      </c>
      <c r="B30" s="7" t="s">
        <v>119</v>
      </c>
      <c r="C30" s="30">
        <f>0.05*'Hito 0'!C30 + 'Hito 1'!C30*0.075 + 'Hito 2'!C30*0.075+ 'Hito 3'!C30*0.1+ 'Hito 4'!C30*0.1+ 'Hito 5'!C30*0.15+ 'Hito 6'!C30*0.15</f>
        <v>0.45</v>
      </c>
      <c r="G30" s="30">
        <f t="shared" si="1"/>
        <v>0.45</v>
      </c>
    </row>
    <row r="31">
      <c r="A31" s="10" t="s">
        <v>122</v>
      </c>
      <c r="B31" s="7" t="s">
        <v>123</v>
      </c>
      <c r="C31" s="30">
        <f>0.05*'Hito 0'!C31 + 'Hito 1'!C31*0.075 + 'Hito 2'!C31*0.075+ 'Hito 3'!C31*0.1+ 'Hito 4'!C31*0.1+ 'Hito 5'!C31*0.15+ 'Hito 6'!C31*0.15</f>
        <v>0.825</v>
      </c>
      <c r="G31" s="30">
        <f t="shared" si="1"/>
        <v>0.825</v>
      </c>
    </row>
    <row r="32">
      <c r="A32" s="10" t="s">
        <v>126</v>
      </c>
      <c r="B32" s="7" t="s">
        <v>127</v>
      </c>
      <c r="C32" s="30">
        <f>0.05*'Hito 0'!C32 + 'Hito 1'!C32*0.075 + 'Hito 2'!C32*0.075+ 'Hito 3'!C32*0.1+ 'Hito 4'!C32*0.1+ 'Hito 5'!C32*0.15+ 'Hito 6'!C32*0.15</f>
        <v>5.275</v>
      </c>
      <c r="D32" s="7">
        <v>0.75</v>
      </c>
      <c r="E32" s="7">
        <v>1.0</v>
      </c>
      <c r="G32" s="30">
        <f t="shared" si="1"/>
        <v>7.025</v>
      </c>
    </row>
    <row r="33">
      <c r="A33" s="10" t="s">
        <v>131</v>
      </c>
      <c r="B33" s="7" t="s">
        <v>132</v>
      </c>
      <c r="C33" s="30">
        <f>0.05*'Hito 0'!C33 + 'Hito 1'!C33*0.075 + 'Hito 2'!C33*0.075+ 'Hito 3'!C33*0.1+ 'Hito 4'!C33*0.1+ 'Hito 5'!C33*0.15+ 'Hito 6'!C33*0.15</f>
        <v>0.875</v>
      </c>
      <c r="G33" s="30">
        <f t="shared" si="1"/>
        <v>0.875</v>
      </c>
    </row>
    <row r="34">
      <c r="A34" s="6" t="s">
        <v>133</v>
      </c>
      <c r="B34" s="7" t="s">
        <v>134</v>
      </c>
      <c r="C34" s="30">
        <f>0.05*'Hito 0'!C34 + 'Hito 1'!C34*0.075 + 'Hito 2'!C34*0.075+ 'Hito 3'!C34*0.1+ 'Hito 4'!C34*0.1+ 'Hito 5'!C34*0.15+ 'Hito 6'!C34*0.15</f>
        <v>0.25</v>
      </c>
      <c r="G34" s="30">
        <f t="shared" si="1"/>
        <v>0.25</v>
      </c>
    </row>
    <row r="35">
      <c r="A35" s="6" t="s">
        <v>137</v>
      </c>
      <c r="B35" s="7" t="s">
        <v>138</v>
      </c>
      <c r="C35" s="30">
        <f>0.05*'Hito 0'!C35 + 'Hito 1'!C35*0.075 + 'Hito 2'!C35*0.075+ 'Hito 3'!C35*0.1+ 'Hito 4'!C35*0.1+ 'Hito 5'!C35*0.15+ 'Hito 6'!C35*0.15</f>
        <v>0.775</v>
      </c>
      <c r="G35" s="30">
        <f t="shared" si="1"/>
        <v>0.775</v>
      </c>
    </row>
    <row r="36">
      <c r="A36" s="10" t="s">
        <v>139</v>
      </c>
      <c r="C36" s="30">
        <f>0.05*'Hito 0'!C36 + 'Hito 1'!C36*0.075 + 'Hito 2'!C36*0.075+ 'Hito 3'!C36*0.1+ 'Hito 4'!C36*0.1+ 'Hito 5'!C36*0.15+ 'Hito 6'!C36*0.15</f>
        <v>0</v>
      </c>
      <c r="G36" s="30">
        <f t="shared" si="1"/>
        <v>0</v>
      </c>
    </row>
    <row r="37">
      <c r="A37" s="17" t="s">
        <v>140</v>
      </c>
      <c r="B37" s="7" t="s">
        <v>141</v>
      </c>
      <c r="C37" s="30">
        <f>0.05*'Hito 0'!C37 + 'Hito 1'!C37*0.075 + 'Hito 2'!C37*0.075+ 'Hito 3'!C37*0.1+ 'Hito 4'!C37*0.1+ 'Hito 5'!C37*0.15+ 'Hito 6'!C37*0.15</f>
        <v>0.775</v>
      </c>
      <c r="G37" s="30">
        <f t="shared" si="1"/>
        <v>0.775</v>
      </c>
    </row>
    <row r="38">
      <c r="A38" s="10" t="s">
        <v>142</v>
      </c>
      <c r="B38" s="7"/>
      <c r="C38" s="30">
        <f>0.05*'Hito 0'!C38 + 'Hito 1'!C38*0.075 + 'Hito 2'!C38*0.075+ 'Hito 3'!C38*0.1+ 'Hito 4'!C38*0.1+ 'Hito 5'!C38*0.15+ 'Hito 6'!C38*0.15</f>
        <v>0.3</v>
      </c>
      <c r="G38" s="30">
        <f t="shared" si="1"/>
        <v>0.3</v>
      </c>
    </row>
    <row r="39">
      <c r="A39" s="6" t="s">
        <v>146</v>
      </c>
      <c r="B39" s="7" t="s">
        <v>147</v>
      </c>
      <c r="C39" s="30">
        <f>0.05*'Hito 0'!C39 + 'Hito 1'!C39*0.075 + 'Hito 2'!C39*0.075+ 'Hito 3'!C39*0.1+ 'Hito 4'!C39*0.1+ 'Hito 5'!C39*0.15+ 'Hito 6'!C39*0.15</f>
        <v>0.825</v>
      </c>
      <c r="G39" s="30">
        <f t="shared" si="1"/>
        <v>0.825</v>
      </c>
    </row>
    <row r="40">
      <c r="A40" s="6" t="s">
        <v>149</v>
      </c>
      <c r="B40" s="7" t="s">
        <v>150</v>
      </c>
      <c r="C40" s="30">
        <f>0.05*'Hito 0'!C40 + 'Hito 1'!C40*0.075 + 'Hito 2'!C40*0.075+ 'Hito 3'!C40*0.1+ 'Hito 4'!C40*0.1+ 'Hito 5'!C40*0.15+ 'Hito 6'!C40*0.15</f>
        <v>4.475</v>
      </c>
      <c r="D40" s="7">
        <v>1.0</v>
      </c>
      <c r="E40" s="7">
        <v>1.0</v>
      </c>
      <c r="G40" s="30">
        <f t="shared" si="1"/>
        <v>6.475</v>
      </c>
    </row>
    <row r="41">
      <c r="A41" s="10" t="s">
        <v>155</v>
      </c>
      <c r="B41" s="7" t="s">
        <v>156</v>
      </c>
      <c r="C41" s="30">
        <f>0.05*'Hito 0'!C41 + 'Hito 1'!C41*0.075 + 'Hito 2'!C41*0.075+ 'Hito 3'!C41*0.1+ 'Hito 4'!C41*0.1+ 'Hito 5'!C41*0.15+ 'Hito 6'!C41*0.15</f>
        <v>0.75</v>
      </c>
      <c r="G41" s="30">
        <f t="shared" si="1"/>
        <v>0.75</v>
      </c>
    </row>
    <row r="42">
      <c r="A42" s="10" t="s">
        <v>159</v>
      </c>
      <c r="B42" s="7" t="s">
        <v>160</v>
      </c>
      <c r="C42" s="30">
        <f>0.05*'Hito 0'!C42 + 'Hito 1'!C42*0.075 + 'Hito 2'!C42*0.075+ 'Hito 3'!C42*0.1+ 'Hito 4'!C42*0.1+ 'Hito 5'!C42*0.15+ 'Hito 6'!C42*0.15</f>
        <v>1.05</v>
      </c>
      <c r="G42" s="30">
        <f t="shared" si="1"/>
        <v>1.05</v>
      </c>
    </row>
    <row r="43">
      <c r="A43" s="10" t="s">
        <v>163</v>
      </c>
      <c r="B43" s="7" t="s">
        <v>164</v>
      </c>
      <c r="C43" s="30">
        <f>0.05*'Hito 0'!C43 + 'Hito 1'!C43*0.075 + 'Hito 2'!C43*0.075+ 'Hito 3'!C43*0.1+ 'Hito 4'!C43*0.1+ 'Hito 5'!C43*0.15+ 'Hito 6'!C43*0.15</f>
        <v>5.4</v>
      </c>
      <c r="D43" s="7">
        <v>0.75</v>
      </c>
      <c r="E43" s="7">
        <v>1.0</v>
      </c>
      <c r="G43" s="30">
        <f t="shared" si="1"/>
        <v>7.15</v>
      </c>
    </row>
    <row r="44">
      <c r="A44" s="18"/>
    </row>
    <row r="45">
      <c r="A45" s="18"/>
    </row>
    <row r="46">
      <c r="A46" s="18"/>
      <c r="B46" s="19" t="s">
        <v>166</v>
      </c>
      <c r="C46" s="20">
        <f>COUNTA(A2:A43)-COUNTBLANK(C2:C43)</f>
        <v>42</v>
      </c>
      <c r="D46" s="21">
        <f>(COUNTA(A2:A43)-COUNTBLANK(C2:C43))/COUNTA(A2:A43)*100</f>
        <v>100</v>
      </c>
    </row>
    <row r="47">
      <c r="A47" s="18"/>
      <c r="B47" s="19" t="s">
        <v>167</v>
      </c>
      <c r="C47" s="22">
        <f>SUM(C2:C43)/(COUNTA(G2:G43)-COUNTBLANK(G2:G43))</f>
        <v>2.628289474</v>
      </c>
      <c r="D47" s="23"/>
    </row>
    <row r="48">
      <c r="A48" s="18"/>
      <c r="B48" s="31" t="s">
        <v>481</v>
      </c>
      <c r="C48" s="22">
        <f>COUNTIF(G2:G43, "&gt;=5")</f>
        <v>16</v>
      </c>
      <c r="D48" s="23"/>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row r="1003">
      <c r="A1003" s="18"/>
    </row>
    <row r="1004">
      <c r="A1004" s="18"/>
    </row>
    <row r="1005">
      <c r="A1005" s="18"/>
    </row>
    <row r="1006">
      <c r="A1006" s="18"/>
    </row>
    <row r="1007">
      <c r="A1007" s="18"/>
    </row>
    <row r="1008">
      <c r="A1008" s="18"/>
    </row>
    <row r="1009">
      <c r="A1009" s="18"/>
    </row>
    <row r="1010">
      <c r="A1010" s="18"/>
    </row>
    <row r="1011">
      <c r="A1011" s="18"/>
    </row>
    <row r="1012">
      <c r="A1012" s="18"/>
    </row>
  </sheetData>
  <conditionalFormatting sqref="G1:G1012">
    <cfRule type="cellIs" dxfId="0" priority="1" operator="greaterThanOrEqual">
      <formula>5</formula>
    </cfRule>
  </conditionalFormatting>
  <drawing r:id="rId1"/>
</worksheet>
</file>