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\Desktop\Excel\Módulo3\"/>
    </mc:Choice>
  </mc:AlternateContent>
  <xr:revisionPtr revIDLastSave="0" documentId="13_ncr:1_{9EA5681A-1F39-4C72-BAC9-C8123E7DB50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Print_Area" localSheetId="0">Sheet1!$A$1:$S$35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F23" i="1"/>
  <c r="F24" i="1"/>
  <c r="F25" i="1"/>
  <c r="F22" i="1"/>
  <c r="E23" i="1"/>
  <c r="E24" i="1"/>
  <c r="E25" i="1"/>
  <c r="E22" i="1"/>
  <c r="D23" i="1"/>
  <c r="D24" i="1"/>
  <c r="D25" i="1"/>
  <c r="D22" i="1"/>
  <c r="C23" i="1"/>
  <c r="C24" i="1"/>
  <c r="C25" i="1"/>
  <c r="C22" i="1"/>
  <c r="F4" i="1"/>
  <c r="G4" i="1"/>
  <c r="H4" i="1"/>
  <c r="I4" i="1"/>
  <c r="J4" i="1"/>
  <c r="K4" i="1"/>
</calcChain>
</file>

<file path=xl/sharedStrings.xml><?xml version="1.0" encoding="utf-8"?>
<sst xmlns="http://schemas.openxmlformats.org/spreadsheetml/2006/main" count="53" uniqueCount="28">
  <si>
    <t>Cod. Viagem</t>
  </si>
  <si>
    <t>Origem</t>
  </si>
  <si>
    <t>Destino</t>
  </si>
  <si>
    <t>Cod. Piloto</t>
  </si>
  <si>
    <t>Londres</t>
  </si>
  <si>
    <t>Porto</t>
  </si>
  <si>
    <t>Lisboa</t>
  </si>
  <si>
    <t>Faro</t>
  </si>
  <si>
    <t>Tókio</t>
  </si>
  <si>
    <t>R. Janeiro</t>
  </si>
  <si>
    <t>CM02</t>
  </si>
  <si>
    <t>CP02</t>
  </si>
  <si>
    <t>CP04</t>
  </si>
  <si>
    <t>AJ01</t>
  </si>
  <si>
    <t>Viagens e Reservas</t>
  </si>
  <si>
    <t>A1</t>
  </si>
  <si>
    <t>X2</t>
  </si>
  <si>
    <t>B2</t>
  </si>
  <si>
    <t>C3</t>
  </si>
  <si>
    <t>X3</t>
  </si>
  <si>
    <t>S4</t>
  </si>
  <si>
    <t>R3</t>
  </si>
  <si>
    <t>T5</t>
  </si>
  <si>
    <t>D2</t>
  </si>
  <si>
    <t>Tabelas</t>
  </si>
  <si>
    <t>Coluna</t>
  </si>
  <si>
    <t>Custo</t>
  </si>
  <si>
    <t>Linha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</si>
</sst>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6"/>
      <name val="Arial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3" fillId="0" borderId="4" xfId="0" applyFon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5"/>
  <sheetViews>
    <sheetView tabSelected="1" topLeftCell="A2" workbookViewId="0">
      <selection activeCell="G22" sqref="G22"/>
    </sheetView>
  </sheetViews>
  <sheetFormatPr defaultRowHeight="12.75" x14ac:dyDescent="0.2"/>
  <cols>
    <col min="1" max="2" width="12.7109375" bestFit="1" customWidth="1"/>
    <col min="3" max="4" width="9.28515625" bestFit="1" customWidth="1"/>
    <col min="5" max="5" width="10.28515625" bestFit="1" customWidth="1"/>
    <col min="6" max="12" width="10.85546875" customWidth="1"/>
    <col min="13" max="13" width="8.85546875" customWidth="1"/>
    <col min="14" max="14" width="9" customWidth="1"/>
    <col min="15" max="15" width="8" customWidth="1"/>
    <col min="16" max="16" width="8.42578125" customWidth="1"/>
  </cols>
  <sheetData>
    <row r="1" spans="1:11" ht="21" customHeight="1" x14ac:dyDescent="0.3">
      <c r="C1" s="1"/>
    </row>
    <row r="2" spans="1:11" ht="20.25" x14ac:dyDescent="0.3">
      <c r="A2" s="19" t="s">
        <v>14</v>
      </c>
      <c r="B2" s="20"/>
      <c r="C2" s="20"/>
      <c r="D2" s="10"/>
      <c r="E2" s="19" t="s">
        <v>24</v>
      </c>
      <c r="F2" s="20"/>
      <c r="G2" s="20"/>
      <c r="H2" s="20"/>
      <c r="I2" s="20"/>
      <c r="J2" s="20"/>
      <c r="K2" s="21"/>
    </row>
    <row r="3" spans="1:11" ht="30" customHeight="1" thickBot="1" x14ac:dyDescent="0.25">
      <c r="A3" s="6" t="s">
        <v>0</v>
      </c>
      <c r="B3" s="6" t="s">
        <v>1</v>
      </c>
      <c r="C3" s="6" t="s">
        <v>2</v>
      </c>
    </row>
    <row r="4" spans="1:11" x14ac:dyDescent="0.2">
      <c r="A4" s="2" t="s">
        <v>15</v>
      </c>
      <c r="B4" s="3" t="s">
        <v>5</v>
      </c>
      <c r="C4" s="3" t="s">
        <v>6</v>
      </c>
      <c r="E4" s="11">
        <v>1</v>
      </c>
      <c r="F4" s="12" t="str">
        <f>E5</f>
        <v>Londres</v>
      </c>
      <c r="G4" s="12" t="str">
        <f>E6</f>
        <v>Porto</v>
      </c>
      <c r="H4" s="12" t="str">
        <f>E7</f>
        <v>R. Janeiro</v>
      </c>
      <c r="I4" s="12" t="str">
        <f>E8</f>
        <v>Faro</v>
      </c>
      <c r="J4" s="12" t="str">
        <f>E9</f>
        <v>Lisboa</v>
      </c>
      <c r="K4" s="13" t="str">
        <f>E10</f>
        <v>Tókio</v>
      </c>
    </row>
    <row r="5" spans="1:11" x14ac:dyDescent="0.2">
      <c r="A5" s="2" t="s">
        <v>16</v>
      </c>
      <c r="B5" s="3" t="s">
        <v>9</v>
      </c>
      <c r="C5" s="3" t="s">
        <v>7</v>
      </c>
      <c r="E5" s="14" t="s">
        <v>4</v>
      </c>
      <c r="F5" s="4"/>
      <c r="G5" s="4">
        <v>599</v>
      </c>
      <c r="H5" s="4">
        <v>283</v>
      </c>
      <c r="I5" s="4">
        <v>697</v>
      </c>
      <c r="J5" s="4">
        <v>86</v>
      </c>
      <c r="K5" s="15">
        <v>321</v>
      </c>
    </row>
    <row r="6" spans="1:11" x14ac:dyDescent="0.2">
      <c r="A6" s="2" t="s">
        <v>17</v>
      </c>
      <c r="B6" s="3" t="s">
        <v>6</v>
      </c>
      <c r="C6" s="3" t="s">
        <v>5</v>
      </c>
      <c r="E6" s="14" t="s">
        <v>5</v>
      </c>
      <c r="F6" s="4">
        <v>129</v>
      </c>
      <c r="G6" s="4"/>
      <c r="H6" s="4">
        <v>953</v>
      </c>
      <c r="I6" s="4">
        <v>729</v>
      </c>
      <c r="J6" s="4">
        <v>707</v>
      </c>
      <c r="K6" s="15">
        <v>683</v>
      </c>
    </row>
    <row r="7" spans="1:11" x14ac:dyDescent="0.2">
      <c r="A7" s="2" t="s">
        <v>18</v>
      </c>
      <c r="B7" s="3" t="s">
        <v>5</v>
      </c>
      <c r="C7" s="3" t="s">
        <v>4</v>
      </c>
      <c r="E7" s="14" t="s">
        <v>9</v>
      </c>
      <c r="F7" s="4">
        <v>479</v>
      </c>
      <c r="G7" s="4">
        <v>679</v>
      </c>
      <c r="H7" s="4"/>
      <c r="I7" s="4">
        <v>690</v>
      </c>
      <c r="J7" s="4">
        <v>814</v>
      </c>
      <c r="K7" s="15">
        <v>52</v>
      </c>
    </row>
    <row r="8" spans="1:11" x14ac:dyDescent="0.2">
      <c r="A8" s="2" t="s">
        <v>19</v>
      </c>
      <c r="B8" s="3" t="s">
        <v>8</v>
      </c>
      <c r="C8" s="3" t="s">
        <v>4</v>
      </c>
      <c r="E8" s="14" t="s">
        <v>7</v>
      </c>
      <c r="F8" s="4">
        <v>190</v>
      </c>
      <c r="G8" s="4">
        <v>404</v>
      </c>
      <c r="H8" s="4">
        <v>186</v>
      </c>
      <c r="I8" s="4"/>
      <c r="J8" s="4">
        <v>138</v>
      </c>
      <c r="K8" s="15">
        <v>648</v>
      </c>
    </row>
    <row r="9" spans="1:11" x14ac:dyDescent="0.2">
      <c r="A9" s="2" t="s">
        <v>20</v>
      </c>
      <c r="B9" s="3" t="s">
        <v>4</v>
      </c>
      <c r="C9" s="3" t="s">
        <v>9</v>
      </c>
      <c r="E9" s="14" t="s">
        <v>6</v>
      </c>
      <c r="F9" s="4">
        <v>697</v>
      </c>
      <c r="G9" s="4">
        <v>902</v>
      </c>
      <c r="H9" s="4">
        <v>778</v>
      </c>
      <c r="I9" s="4">
        <v>751</v>
      </c>
      <c r="J9" s="4"/>
      <c r="K9" s="15">
        <v>760</v>
      </c>
    </row>
    <row r="10" spans="1:11" ht="13.5" thickBot="1" x14ac:dyDescent="0.25">
      <c r="A10" s="2" t="s">
        <v>21</v>
      </c>
      <c r="B10" s="3" t="s">
        <v>6</v>
      </c>
      <c r="C10" s="3" t="s">
        <v>9</v>
      </c>
      <c r="E10" s="16" t="s">
        <v>8</v>
      </c>
      <c r="F10" s="17">
        <v>568</v>
      </c>
      <c r="G10" s="17">
        <v>962</v>
      </c>
      <c r="H10" s="17">
        <v>96</v>
      </c>
      <c r="I10" s="17">
        <v>393</v>
      </c>
      <c r="J10" s="17">
        <v>492</v>
      </c>
      <c r="K10" s="18"/>
    </row>
    <row r="11" spans="1:11" x14ac:dyDescent="0.2">
      <c r="A11" s="2" t="s">
        <v>22</v>
      </c>
      <c r="B11" s="3" t="s">
        <v>7</v>
      </c>
      <c r="C11" s="3" t="s">
        <v>8</v>
      </c>
    </row>
    <row r="12" spans="1:11" x14ac:dyDescent="0.2">
      <c r="A12" s="2" t="s">
        <v>23</v>
      </c>
      <c r="B12" s="3" t="s">
        <v>6</v>
      </c>
      <c r="C12" s="3" t="s">
        <v>8</v>
      </c>
    </row>
    <row r="13" spans="1:11" ht="14.25" customHeight="1" x14ac:dyDescent="0.2"/>
    <row r="20" spans="1:7" x14ac:dyDescent="0.2">
      <c r="A20" s="7"/>
      <c r="B20" s="8"/>
      <c r="C20" s="8"/>
      <c r="D20" s="9"/>
    </row>
    <row r="21" spans="1:7" ht="40.5" customHeight="1" x14ac:dyDescent="0.2">
      <c r="A21" s="6" t="s">
        <v>3</v>
      </c>
      <c r="B21" s="6" t="s">
        <v>0</v>
      </c>
      <c r="C21" s="6" t="s">
        <v>1</v>
      </c>
      <c r="D21" s="6" t="s">
        <v>2</v>
      </c>
      <c r="E21" s="6" t="s">
        <v>27</v>
      </c>
      <c r="F21" s="6" t="s">
        <v>25</v>
      </c>
      <c r="G21" s="6" t="s">
        <v>26</v>
      </c>
    </row>
    <row r="22" spans="1:7" x14ac:dyDescent="0.2">
      <c r="A22" s="3" t="s">
        <v>13</v>
      </c>
      <c r="B22" s="3" t="s">
        <v>23</v>
      </c>
      <c r="C22" s="5" t="str">
        <f>VLOOKUP($B22,$A$4:$C$12,2,0)</f>
        <v>Lisboa</v>
      </c>
      <c r="D22" s="5" t="str">
        <f>VLOOKUP($B22,$A$4:$C$12,3,0)</f>
        <v>Tókio</v>
      </c>
      <c r="E22" s="5">
        <f>MATCH(C22,$E$5:$E$10,0)</f>
        <v>5</v>
      </c>
      <c r="F22" s="5">
        <f>MATCH(D22,$F$4:$K$4,0)</f>
        <v>6</v>
      </c>
      <c r="G22" s="5" t="e">
        <f>VLOOKUP(C22,E4:K10,F22+2,0)</f>
        <v>#REF!</v>
      </c>
    </row>
    <row r="23" spans="1:7" x14ac:dyDescent="0.2">
      <c r="A23" s="3" t="s">
        <v>11</v>
      </c>
      <c r="B23" s="3" t="s">
        <v>20</v>
      </c>
      <c r="C23" s="5" t="str">
        <f t="shared" ref="C23:C25" si="0">VLOOKUP($B23,$A$4:$C$12,2,0)</f>
        <v>Londres</v>
      </c>
      <c r="D23" s="5" t="str">
        <f t="shared" ref="D23:D25" si="1">VLOOKUP($B23,$A$4:$C$12,3,0)</f>
        <v>R. Janeiro</v>
      </c>
      <c r="E23" s="5">
        <f t="shared" ref="E23:E25" si="2">MATCH(C23,$E$5:$E$10,0)</f>
        <v>1</v>
      </c>
      <c r="F23" s="5">
        <f t="shared" ref="F23:F25" si="3">MATCH(D23,$F$4:$K$4,0)</f>
        <v>3</v>
      </c>
      <c r="G23" s="5"/>
    </row>
    <row r="24" spans="1:7" x14ac:dyDescent="0.2">
      <c r="A24" s="3" t="s">
        <v>12</v>
      </c>
      <c r="B24" s="3" t="s">
        <v>17</v>
      </c>
      <c r="C24" s="5" t="str">
        <f t="shared" si="0"/>
        <v>Lisboa</v>
      </c>
      <c r="D24" s="5" t="str">
        <f t="shared" si="1"/>
        <v>Porto</v>
      </c>
      <c r="E24" s="5">
        <f t="shared" si="2"/>
        <v>5</v>
      </c>
      <c r="F24" s="5">
        <f t="shared" si="3"/>
        <v>2</v>
      </c>
      <c r="G24" s="5"/>
    </row>
    <row r="25" spans="1:7" x14ac:dyDescent="0.2">
      <c r="A25" s="3" t="s">
        <v>10</v>
      </c>
      <c r="B25" s="3" t="s">
        <v>16</v>
      </c>
      <c r="C25" s="5" t="str">
        <f t="shared" si="0"/>
        <v>R. Janeiro</v>
      </c>
      <c r="D25" s="5" t="str">
        <f t="shared" si="1"/>
        <v>Faro</v>
      </c>
      <c r="E25" s="5">
        <f t="shared" si="2"/>
        <v>3</v>
      </c>
      <c r="F25" s="5">
        <f t="shared" si="3"/>
        <v>4</v>
      </c>
      <c r="G25" s="5"/>
    </row>
  </sheetData>
  <mergeCells count="2">
    <mergeCell ref="E2:K2"/>
    <mergeCell ref="A2:C2"/>
  </mergeCells>
  <phoneticPr fontId="0" type="noConversion"/>
  <pageMargins left="0.26" right="0.59" top="1" bottom="0.46" header="0.28000000000000003" footer="0.22"/>
  <pageSetup paperSize="9" scale="72" orientation="landscape" horizontalDpi="300" verticalDpi="300" r:id="rId1"/>
  <headerFooter alignWithMargins="0">
    <oddHeader>&amp;CInformática de Gestão
20.02.1998
Prática de Excel - Duração: 1hora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A. Corte-Real Sousa</dc:creator>
  <cp:lastModifiedBy>Eu</cp:lastModifiedBy>
  <cp:lastPrinted>1999-02-19T22:26:42Z</cp:lastPrinted>
  <dcterms:created xsi:type="dcterms:W3CDTF">1999-02-01T20:39:15Z</dcterms:created>
  <dcterms:modified xsi:type="dcterms:W3CDTF">2023-05-26T09:22:43Z</dcterms:modified>
</cp:coreProperties>
</file>