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Pivot Table\"/>
    </mc:Choice>
  </mc:AlternateContent>
  <xr:revisionPtr revIDLastSave="0" documentId="13_ncr:1_{A8562387-76DB-4F2D-89E9-71F903B553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ginasio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<sst xmlns="http://schemas.openxmlformats.org/spreadsheetml/2006/main" count="147" uniqueCount="95">
  <si>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</si>
  <si>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</si>
  <si>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</si>
  <si>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</si>
  <si>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</si>
  <si>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</si>
  <si>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</si>
  <si>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</si>
  <si>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</si>
  <si>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</si>
  <si>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</si>
  <si>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</si>
  <si>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</si>
  <si>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</si>
  <si>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</si>
  <si>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</si>
  <si>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</si>
  <si>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</si>
  <si>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</si>
  <si>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</si>
  <si>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</si>
  <si>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</si>
  <si>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</si>
  <si>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</si>
  <si>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</si>
  <si>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</si>
  <si>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</si>
  <si>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</si>
  <si>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</si>
  <si>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</si>
  <si>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</si>
  <si>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</si>
  <si>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</si>
  <si>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</si>
  <si>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</si>
  <si>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</si>
  <si>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</si>
  <si>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</si>
  <si>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</si>
  <si>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</si>
  <si>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</si>
  <si>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</si>
  <si>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</si>
  <si>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</si>
  <si>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</si>
  <si>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</si>
  <si>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</si>
  <si>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</si>
  <si>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</si>
  <si>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</si>
  <si>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</si>
  <si>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</si>
  <si>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</si>
  <si>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</si>
  <si>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</si>
  <si>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</si>
  <si>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</si>
  <si>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</si>
  <si>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</si>
  <si>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</si>
  <si>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</si>
  <si>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</si>
  <si>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</si>
  <si>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</si>
  <si>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</si>
  <si>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</si>
  <si>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</si>
  <si>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</si>
  <si>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</si>
  <si>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</si>
  <si>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</si>
  <si>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</si>
  <si>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</si>
  <si>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</si>
  <si>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</si>
  <si>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</si>
  <si>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</si>
  <si>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</si>
  <si>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valor</t>
  </si>
  <si>
    <t>INDEX( array ; numero_linha ; numero_coluna  )</t>
  </si>
  <si>
    <t>nº linha</t>
  </si>
  <si>
    <t>nº coluna</t>
  </si>
  <si>
    <t>Row Labels</t>
  </si>
  <si>
    <t>Grand Total</t>
  </si>
  <si>
    <t>1055891-1155890</t>
  </si>
  <si>
    <t>1155891-1255890</t>
  </si>
  <si>
    <t>1255891-1355890</t>
  </si>
  <si>
    <t>1355891-1455890</t>
  </si>
  <si>
    <t>1455891-1555890</t>
  </si>
  <si>
    <t>1555891-1655890</t>
  </si>
  <si>
    <t>1655891-1755890</t>
  </si>
  <si>
    <t>1755891-1855890</t>
  </si>
  <si>
    <t>1855891-1955890</t>
  </si>
  <si>
    <t>1955891-2055890</t>
  </si>
  <si>
    <t>Average of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</si>
</sst>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4" fontId="0" fillId="0" borderId="11" xfId="0" applyNumberFormat="1" applyBorder="1"/>
    <xf numFmtId="0" fontId="0" fillId="0" borderId="13" xfId="0" applyBorder="1"/>
    <xf numFmtId="14" fontId="0" fillId="0" borderId="14" xfId="0" applyNumberFormat="1" applyBorder="1"/>
    <xf numFmtId="0" fontId="0" fillId="0" borderId="0" xfId="0" applyAlignment="1">
      <alignment horizontal="center"/>
    </xf>
    <xf numFmtId="0" fontId="16" fillId="0" borderId="16" xfId="0" applyFont="1" applyBorder="1"/>
    <xf numFmtId="0" fontId="16" fillId="0" borderId="17" xfId="0" applyFont="1" applyBorder="1"/>
    <xf numFmtId="0" fontId="18" fillId="0" borderId="0" xfId="0" applyFont="1" applyAlignment="1">
      <alignment vertical="center" readingOrder="1"/>
    </xf>
    <xf numFmtId="0" fontId="0" fillId="0" borderId="0" xfId="0" applyNumberFormat="1" applyAlignment="1">
      <alignment horizontal="center"/>
    </xf>
    <xf numFmtId="0" fontId="16" fillId="0" borderId="15" xfId="0" applyNumberFormat="1" applyFon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" refreshedDate="45072.772762962966" createdVersion="8" refreshedVersion="8" minRefreshableVersion="3" recordCount="60" xr:uid="{0B783085-A7D3-4A81-A961-967978681DEA}">
  <cacheSource type="worksheet">
    <worksheetSource ref="B2:K62" sheet="ginasio"/>
  </cacheSource>
  <cacheFields count="10">
    <cacheField name="id" numFmtId="0">
      <sharedItems containsSemiMixedTypes="0" containsString="0" containsNumber="1" containsInteger="1" minValue="1055891" maxValue="1998804" count="60">
        <n v="1373900"/>
        <n v="1109891"/>
        <n v="1158895"/>
        <n v="1566599"/>
        <n v="1974598"/>
        <n v="1767791"/>
        <n v="1071294"/>
        <n v="1930998"/>
        <n v="1811598"/>
        <n v="1235900"/>
        <n v="1417005"/>
        <n v="1642385"/>
        <n v="1170490"/>
        <n v="1560199"/>
        <n v="1410795"/>
        <n v="1436901"/>
        <n v="1294205"/>
        <n v="1286190"/>
        <n v="1315803"/>
        <n v="1055891"/>
        <n v="1305394"/>
        <n v="1953500"/>
        <n v="1204890"/>
        <n v="1998804"/>
        <n v="1105307"/>
        <n v="1867502"/>
        <n v="1967998"/>
        <n v="1068506"/>
        <n v="1152599"/>
        <n v="1373701"/>
        <n v="1776885"/>
        <n v="1147402"/>
        <n v="1466491"/>
        <n v="1610195"/>
        <n v="1710795"/>
        <n v="1564105"/>
        <n v="1223607"/>
        <n v="1705800"/>
        <n v="1692591"/>
        <n v="1177291"/>
        <n v="1337307"/>
        <n v="1871098"/>
        <n v="1098186"/>
        <n v="1058307"/>
        <n v="1653399"/>
        <n v="1320389"/>
        <n v="1200606"/>
        <n v="1758401"/>
        <n v="1471403"/>
        <n v="1374997"/>
        <n v="1221793"/>
        <n v="1359402"/>
        <n v="1331607"/>
        <n v="1065297"/>
        <n v="1971588"/>
        <n v="1521104"/>
        <n v="1856504"/>
        <n v="1150196"/>
        <n v="1658802"/>
        <n v="1769504"/>
      </sharedItems>
      <fieldGroup base="0">
        <rangePr startNum="1055891" endNum="1998804" groupInterval="100000"/>
        <groupItems count="12">
          <s v="&lt;1055891"/>
          <s v="1055891-1155890"/>
          <s v="1155891-1255890"/>
          <s v="1255891-1355890"/>
          <s v="1355891-1455890"/>
          <s v="1455891-1555890"/>
          <s v="1555891-1655890"/>
          <s v="1655891-1755890"/>
          <s v="1755891-1855890"/>
          <s v="1855891-1955890"/>
          <s v="1955891-2055890"/>
          <s v="&gt;2055891"/>
        </groupItems>
      </fieldGroup>
    </cacheField>
    <cacheField name="nome" numFmtId="0">
      <sharedItems/>
    </cacheField>
    <cacheField name="altura" numFmtId="0">
      <sharedItems containsSemiMixedTypes="0" containsString="0" containsNumber="1" containsInteger="1" minValue="150" maxValue="179" count="28">
        <n v="155"/>
        <n v="166"/>
        <n v="150"/>
        <n v="161"/>
        <n v="162"/>
        <n v="179"/>
        <n v="168"/>
        <n v="154"/>
        <n v="158"/>
        <n v="173"/>
        <n v="165"/>
        <n v="157"/>
        <n v="152"/>
        <n v="153"/>
        <n v="160"/>
        <n v="170"/>
        <n v="151"/>
        <n v="169"/>
        <n v="164"/>
        <n v="176"/>
        <n v="177"/>
        <n v="175"/>
        <n v="156"/>
        <n v="163"/>
        <n v="178"/>
        <n v="171"/>
        <n v="174"/>
        <n v="159"/>
      </sharedItems>
    </cacheField>
    <cacheField name="peso" numFmtId="0">
      <sharedItems containsSemiMixedTypes="0" containsString="0" containsNumber="1" minValue="40.200000000000003" maxValue="100.8"/>
    </cacheField>
    <cacheField name="idade" numFmtId="0">
      <sharedItems containsSemiMixedTypes="0" containsString="0" containsNumber="1" containsInteger="1" minValue="23" maxValue="59"/>
    </cacheField>
    <cacheField name="horas" numFmtId="0">
      <sharedItems containsSemiMixedTypes="0" containsString="0" containsNumber="1" containsInteger="1" minValue="1" maxValue="8"/>
    </cacheField>
    <cacheField name="estado" numFmtId="0">
      <sharedItems/>
    </cacheField>
    <cacheField name="filhos" numFmtId="0">
      <sharedItems containsSemiMixedTypes="0" containsString="0" containsNumber="1" containsInteger="1" minValue="0" maxValue="5"/>
    </cacheField>
    <cacheField name="Salário" numFmtId="0">
      <sharedItems containsSemiMixedTypes="0" containsString="0" containsNumber="1" minValue="542.63" maxValue="4474.0600000000004"/>
    </cacheField>
    <cacheField name="Data de inscrição" numFmtId="14">
      <sharedItems containsSemiMixedTypes="0" containsNonDate="0" containsDate="1" containsString="0" minDate="2015-01-19T00:00:00" maxDate="2017-06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Marisa Martins"/>
    <x v="0"/>
    <n v="58.8"/>
    <n v="45"/>
    <n v="3"/>
    <s v="Casada"/>
    <n v="2"/>
    <n v="2703.76"/>
    <d v="2016-03-17T00:00:00"/>
  </r>
  <r>
    <x v="1"/>
    <s v="Rita Fonseca"/>
    <x v="1"/>
    <n v="88.6"/>
    <n v="45"/>
    <n v="3"/>
    <s v="Casada"/>
    <n v="3"/>
    <n v="2770.37"/>
    <d v="2016-10-12T00:00:00"/>
  </r>
  <r>
    <x v="2"/>
    <s v="Joana Freitas"/>
    <x v="2"/>
    <n v="75.3"/>
    <n v="52"/>
    <n v="3"/>
    <s v="Viuva"/>
    <n v="1"/>
    <n v="649.11"/>
    <d v="2016-04-16T00:00:00"/>
  </r>
  <r>
    <x v="3"/>
    <s v="Joana Goncalves"/>
    <x v="3"/>
    <n v="45.2"/>
    <n v="59"/>
    <n v="2"/>
    <s v="Casada"/>
    <n v="2"/>
    <n v="4181.3999999999996"/>
    <d v="2015-09-30T00:00:00"/>
  </r>
  <r>
    <x v="4"/>
    <s v="Francisco Fonseca"/>
    <x v="4"/>
    <n v="90"/>
    <n v="43"/>
    <n v="2"/>
    <s v="Casado"/>
    <n v="1"/>
    <n v="2427.92"/>
    <d v="2017-02-06T00:00:00"/>
  </r>
  <r>
    <x v="5"/>
    <s v="Manuel Martins"/>
    <x v="5"/>
    <n v="74.7"/>
    <n v="24"/>
    <n v="6"/>
    <s v="Solteiro"/>
    <n v="0"/>
    <n v="4249.7700000000004"/>
    <d v="2016-07-31T00:00:00"/>
  </r>
  <r>
    <x v="6"/>
    <s v="Florbela Freitas"/>
    <x v="1"/>
    <n v="81"/>
    <n v="28"/>
    <n v="5"/>
    <s v="Solteira"/>
    <n v="0"/>
    <n v="3976.59"/>
    <d v="2015-01-19T00:00:00"/>
  </r>
  <r>
    <x v="7"/>
    <s v="Rita Cruz"/>
    <x v="6"/>
    <n v="64.900000000000006"/>
    <n v="56"/>
    <n v="3"/>
    <s v="Casada"/>
    <n v="2"/>
    <n v="1816.76"/>
    <d v="2016-01-02T00:00:00"/>
  </r>
  <r>
    <x v="8"/>
    <s v="Antonio Pereira"/>
    <x v="7"/>
    <n v="72.900000000000006"/>
    <n v="51"/>
    <n v="2"/>
    <s v="Casado"/>
    <n v="1"/>
    <n v="1143.3"/>
    <d v="2015-10-22T00:00:00"/>
  </r>
  <r>
    <x v="9"/>
    <s v="Manuel Carvalho"/>
    <x v="8"/>
    <n v="51.8"/>
    <n v="38"/>
    <n v="3"/>
    <s v="Casado"/>
    <n v="2"/>
    <n v="2237.15"/>
    <d v="2017-01-29T00:00:00"/>
  </r>
  <r>
    <x v="10"/>
    <s v="Manuel Marinho"/>
    <x v="9"/>
    <n v="75.7"/>
    <n v="40"/>
    <n v="3"/>
    <s v="Divorciado"/>
    <n v="2"/>
    <n v="1279.45"/>
    <d v="2016-01-02T00:00:00"/>
  </r>
  <r>
    <x v="11"/>
    <s v="Joao Freitas"/>
    <x v="10"/>
    <n v="43.1"/>
    <n v="54"/>
    <n v="3"/>
    <s v="Casado"/>
    <n v="2"/>
    <n v="1553.95"/>
    <d v="2016-02-21T00:00:00"/>
  </r>
  <r>
    <x v="12"/>
    <s v="Susana Goncalves"/>
    <x v="11"/>
    <n v="73.599999999999994"/>
    <n v="40"/>
    <n v="2"/>
    <s v="Casada"/>
    <n v="5"/>
    <n v="4335.95"/>
    <d v="2015-07-30T00:00:00"/>
  </r>
  <r>
    <x v="13"/>
    <s v="Francisco Freitas"/>
    <x v="12"/>
    <n v="82.9"/>
    <n v="41"/>
    <n v="3"/>
    <s v="Casado"/>
    <n v="2"/>
    <n v="1780.56"/>
    <d v="2016-06-07T00:00:00"/>
  </r>
  <r>
    <x v="14"/>
    <s v="Francisco Martins"/>
    <x v="13"/>
    <n v="90.7"/>
    <n v="24"/>
    <n v="7"/>
    <s v="Solteiro"/>
    <n v="0"/>
    <n v="2752.19"/>
    <d v="2015-08-10T00:00:00"/>
  </r>
  <r>
    <x v="15"/>
    <s v="Susana Madeira"/>
    <x v="14"/>
    <n v="88"/>
    <n v="56"/>
    <n v="2"/>
    <s v="Divorciada"/>
    <n v="2"/>
    <n v="2744.9"/>
    <d v="2016-02-17T00:00:00"/>
  </r>
  <r>
    <x v="16"/>
    <s v="Francisco Pinho"/>
    <x v="7"/>
    <n v="76.3"/>
    <n v="23"/>
    <n v="6"/>
    <s v="Solteiro"/>
    <n v="3"/>
    <n v="1816.26"/>
    <d v="2015-08-12T00:00:00"/>
  </r>
  <r>
    <x v="17"/>
    <s v="Joao Madeira"/>
    <x v="12"/>
    <n v="40.200000000000003"/>
    <n v="29"/>
    <n v="6"/>
    <s v="Solteiro"/>
    <n v="1"/>
    <n v="2544.14"/>
    <d v="2016-10-28T00:00:00"/>
  </r>
  <r>
    <x v="18"/>
    <s v="Manuel Pinho"/>
    <x v="5"/>
    <n v="54.7"/>
    <n v="29"/>
    <n v="5"/>
    <s v="Solteiro"/>
    <n v="0"/>
    <n v="3894.65"/>
    <d v="2016-08-30T00:00:00"/>
  </r>
  <r>
    <x v="19"/>
    <s v="Catarina Goncalves"/>
    <x v="6"/>
    <n v="79.400000000000006"/>
    <n v="59"/>
    <n v="2"/>
    <s v="Viuva"/>
    <n v="3"/>
    <n v="1399.44"/>
    <d v="2017-03-14T00:00:00"/>
  </r>
  <r>
    <x v="20"/>
    <s v="Florbela Marinho"/>
    <x v="7"/>
    <n v="52.6"/>
    <n v="36"/>
    <n v="4"/>
    <s v="Casada"/>
    <n v="1"/>
    <n v="542.63"/>
    <d v="2016-04-29T00:00:00"/>
  </r>
  <r>
    <x v="21"/>
    <s v="Francisco Pereira"/>
    <x v="15"/>
    <n v="53.8"/>
    <n v="49"/>
    <n v="2"/>
    <s v="Casado"/>
    <n v="1"/>
    <n v="3476.5"/>
    <d v="2015-08-05T00:00:00"/>
  </r>
  <r>
    <x v="22"/>
    <s v="Rita Madeira"/>
    <x v="16"/>
    <n v="49.3"/>
    <n v="44"/>
    <n v="2"/>
    <s v="Casada"/>
    <n v="2"/>
    <n v="4092.79"/>
    <d v="2016-09-22T00:00:00"/>
  </r>
  <r>
    <x v="23"/>
    <s v="Florbela Goncalves"/>
    <x v="17"/>
    <n v="89.5"/>
    <n v="39"/>
    <n v="4"/>
    <s v="Solteira"/>
    <n v="1"/>
    <n v="2663.55"/>
    <d v="2016-03-25T00:00:00"/>
  </r>
  <r>
    <x v="24"/>
    <s v="Catarina Freitas"/>
    <x v="1"/>
    <n v="57.4"/>
    <n v="40"/>
    <n v="4"/>
    <s v="Solteira"/>
    <n v="0"/>
    <n v="661.16"/>
    <d v="2017-01-07T00:00:00"/>
  </r>
  <r>
    <x v="25"/>
    <s v="Antonio Fonseca"/>
    <x v="18"/>
    <n v="56.1"/>
    <n v="41"/>
    <n v="3"/>
    <s v="Casado"/>
    <n v="3"/>
    <n v="867.64"/>
    <d v="2016-06-28T00:00:00"/>
  </r>
  <r>
    <x v="26"/>
    <s v="Catarina Cruz"/>
    <x v="19"/>
    <n v="78"/>
    <n v="30"/>
    <n v="5"/>
    <s v="Solteira"/>
    <n v="1"/>
    <n v="1095.18"/>
    <d v="2017-01-02T00:00:00"/>
  </r>
  <r>
    <x v="27"/>
    <s v="Jose Cruz"/>
    <x v="20"/>
    <n v="89.6"/>
    <n v="27"/>
    <n v="6"/>
    <s v="Casado"/>
    <n v="0"/>
    <n v="2198.48"/>
    <d v="2017-04-20T00:00:00"/>
  </r>
  <r>
    <x v="28"/>
    <s v="Joao Pinho"/>
    <x v="7"/>
    <n v="57.6"/>
    <n v="55"/>
    <n v="1"/>
    <s v="Solteiro"/>
    <n v="0"/>
    <n v="2368.46"/>
    <d v="2016-12-25T00:00:00"/>
  </r>
  <r>
    <x v="29"/>
    <s v="Manuel Fonseca"/>
    <x v="21"/>
    <n v="100.8"/>
    <n v="40"/>
    <n v="3"/>
    <s v="Casado"/>
    <n v="1"/>
    <n v="4474.0600000000004"/>
    <d v="2015-09-25T00:00:00"/>
  </r>
  <r>
    <x v="30"/>
    <s v="Pedro Goncalves"/>
    <x v="22"/>
    <n v="45.5"/>
    <n v="32"/>
    <n v="5"/>
    <s v="Solteiro"/>
    <n v="0"/>
    <n v="2263.87"/>
    <d v="2017-05-16T00:00:00"/>
  </r>
  <r>
    <x v="31"/>
    <s v="Joana Pereira"/>
    <x v="4"/>
    <n v="67.3"/>
    <n v="34"/>
    <n v="5"/>
    <s v="Casada"/>
    <n v="2"/>
    <n v="2917.89"/>
    <d v="2016-03-20T00:00:00"/>
  </r>
  <r>
    <x v="32"/>
    <s v="Joana Marinho"/>
    <x v="18"/>
    <n v="90.6"/>
    <n v="57"/>
    <n v="1"/>
    <s v="Casada"/>
    <n v="3"/>
    <n v="865.58"/>
    <d v="2017-04-13T00:00:00"/>
  </r>
  <r>
    <x v="33"/>
    <s v="Pedro Madeira"/>
    <x v="23"/>
    <n v="87.9"/>
    <n v="28"/>
    <n v="5"/>
    <s v="Casado"/>
    <n v="4"/>
    <n v="2007.98"/>
    <d v="2015-05-14T00:00:00"/>
  </r>
  <r>
    <x v="34"/>
    <s v="Manuel Cruz"/>
    <x v="24"/>
    <n v="92.7"/>
    <n v="44"/>
    <n v="3"/>
    <s v="Casado"/>
    <n v="2"/>
    <n v="4065.74"/>
    <d v="2016-07-30T00:00:00"/>
  </r>
  <r>
    <x v="35"/>
    <s v="Sonia Marinho"/>
    <x v="22"/>
    <n v="58"/>
    <n v="41"/>
    <n v="2"/>
    <s v="Casada"/>
    <n v="3"/>
    <n v="1048.21"/>
    <d v="2015-12-01T00:00:00"/>
  </r>
  <r>
    <x v="36"/>
    <s v="Marisa Cruz"/>
    <x v="25"/>
    <n v="61.2"/>
    <n v="42"/>
    <n v="4"/>
    <s v="Casada"/>
    <n v="2"/>
    <n v="4185.33"/>
    <d v="2015-08-28T00:00:00"/>
  </r>
  <r>
    <x v="37"/>
    <s v="Florbela Pereira"/>
    <x v="25"/>
    <n v="100.1"/>
    <n v="32"/>
    <n v="6"/>
    <s v="Casada"/>
    <n v="0"/>
    <n v="4264.2700000000004"/>
    <d v="2015-05-25T00:00:00"/>
  </r>
  <r>
    <x v="38"/>
    <s v="Francisco Madeira"/>
    <x v="7"/>
    <n v="49.1"/>
    <n v="23"/>
    <n v="8"/>
    <s v="Solteiro"/>
    <n v="0"/>
    <n v="2725.33"/>
    <d v="2017-01-25T00:00:00"/>
  </r>
  <r>
    <x v="39"/>
    <s v="Catarina Pereira"/>
    <x v="21"/>
    <n v="45.9"/>
    <n v="54"/>
    <n v="1"/>
    <s v="Casada"/>
    <n v="1"/>
    <n v="1742.02"/>
    <d v="2015-10-20T00:00:00"/>
  </r>
  <r>
    <x v="40"/>
    <s v="Sonia Pinho"/>
    <x v="20"/>
    <n v="67.400000000000006"/>
    <n v="34"/>
    <n v="5"/>
    <s v="Solteira"/>
    <n v="0"/>
    <n v="3791.43"/>
    <d v="2015-05-22T00:00:00"/>
  </r>
  <r>
    <x v="41"/>
    <s v="Jose Carvalho"/>
    <x v="13"/>
    <n v="60.7"/>
    <n v="26"/>
    <n v="7"/>
    <s v="Casado"/>
    <n v="1"/>
    <n v="2951.01"/>
    <d v="2015-09-30T00:00:00"/>
  </r>
  <r>
    <x v="42"/>
    <s v="Manuel Madeira"/>
    <x v="10"/>
    <n v="79"/>
    <n v="34"/>
    <n v="4"/>
    <s v="Casado"/>
    <n v="1"/>
    <n v="2746.36"/>
    <d v="2015-09-09T00:00:00"/>
  </r>
  <r>
    <x v="43"/>
    <s v="Catarina Carvalho"/>
    <x v="2"/>
    <n v="68.2"/>
    <n v="59"/>
    <n v="2"/>
    <s v="Casada"/>
    <n v="4"/>
    <n v="2958.21"/>
    <d v="2017-02-17T00:00:00"/>
  </r>
  <r>
    <x v="44"/>
    <s v="Francisco Carvalho"/>
    <x v="2"/>
    <n v="55.3"/>
    <n v="23"/>
    <n v="7"/>
    <s v="Solteiro"/>
    <n v="0"/>
    <n v="2266.9699999999998"/>
    <d v="2017-06-15T00:00:00"/>
  </r>
  <r>
    <x v="45"/>
    <s v="Sonia Fonseca"/>
    <x v="12"/>
    <n v="79.8"/>
    <n v="37"/>
    <n v="4"/>
    <s v="Casada"/>
    <n v="1"/>
    <n v="2523.73"/>
    <d v="2015-02-11T00:00:00"/>
  </r>
  <r>
    <x v="46"/>
    <s v="Catarina Madeira"/>
    <x v="7"/>
    <n v="85.4"/>
    <n v="46"/>
    <n v="2"/>
    <s v="Solteira"/>
    <n v="2"/>
    <n v="1397.38"/>
    <d v="2016-01-15T00:00:00"/>
  </r>
  <r>
    <x v="47"/>
    <s v="Joana Carvalho"/>
    <x v="26"/>
    <n v="93.8"/>
    <n v="37"/>
    <n v="3"/>
    <s v="Casada"/>
    <n v="2"/>
    <n v="554.49"/>
    <d v="2015-01-31T00:00:00"/>
  </r>
  <r>
    <x v="48"/>
    <s v="Sonia Goncalves"/>
    <x v="15"/>
    <n v="45.8"/>
    <n v="43"/>
    <n v="3"/>
    <s v="Casada"/>
    <n v="2"/>
    <n v="3080.4"/>
    <d v="2016-05-13T00:00:00"/>
  </r>
  <r>
    <x v="49"/>
    <s v="Sonia Pereira"/>
    <x v="24"/>
    <n v="100.3"/>
    <n v="37"/>
    <n v="3"/>
    <s v="Casada"/>
    <n v="3"/>
    <n v="3207.6"/>
    <d v="2016-02-05T00:00:00"/>
  </r>
  <r>
    <x v="50"/>
    <s v="Pedro Cruz"/>
    <x v="3"/>
    <n v="87.3"/>
    <n v="43"/>
    <n v="3"/>
    <s v="Solteiro"/>
    <n v="1"/>
    <n v="1106.98"/>
    <d v="2017-04-06T00:00:00"/>
  </r>
  <r>
    <x v="51"/>
    <s v="Jose Fonseca"/>
    <x v="0"/>
    <n v="46.8"/>
    <n v="41"/>
    <n v="3"/>
    <s v="Casado"/>
    <n v="0"/>
    <n v="4181.7700000000004"/>
    <d v="2017-03-15T00:00:00"/>
  </r>
  <r>
    <x v="52"/>
    <s v="Catarina Marinho"/>
    <x v="24"/>
    <n v="96.9"/>
    <n v="43"/>
    <n v="3"/>
    <s v="Casada"/>
    <n v="2"/>
    <n v="3526.54"/>
    <d v="2017-03-31T00:00:00"/>
  </r>
  <r>
    <x v="53"/>
    <s v="Pedro Fonseca"/>
    <x v="13"/>
    <n v="60.3"/>
    <n v="49"/>
    <n v="1"/>
    <s v="Casado"/>
    <n v="2"/>
    <n v="945.59"/>
    <d v="2017-03-22T00:00:00"/>
  </r>
  <r>
    <x v="54"/>
    <s v="Florbela Cruz"/>
    <x v="1"/>
    <n v="48.2"/>
    <n v="47"/>
    <n v="3"/>
    <s v="Casada"/>
    <n v="3"/>
    <n v="2934.03"/>
    <d v="2016-11-06T00:00:00"/>
  </r>
  <r>
    <x v="55"/>
    <s v="Susana Marinho"/>
    <x v="26"/>
    <n v="82.2"/>
    <n v="35"/>
    <n v="5"/>
    <s v="Solteira"/>
    <n v="0"/>
    <n v="3049.89"/>
    <d v="2015-04-21T00:00:00"/>
  </r>
  <r>
    <x v="56"/>
    <s v="Antonio Carvalho"/>
    <x v="27"/>
    <n v="72.3"/>
    <n v="24"/>
    <n v="6"/>
    <s v="Solteiro"/>
    <n v="0"/>
    <n v="3321.42"/>
    <d v="2015-06-22T00:00:00"/>
  </r>
  <r>
    <x v="57"/>
    <s v="Antonio Goncalves"/>
    <x v="8"/>
    <n v="74.5"/>
    <n v="34"/>
    <n v="3"/>
    <s v="Solteiro"/>
    <n v="0"/>
    <n v="3308.61"/>
    <d v="2015-12-25T00:00:00"/>
  </r>
  <r>
    <x v="58"/>
    <s v="Manuel Freitas"/>
    <x v="15"/>
    <n v="92"/>
    <n v="57"/>
    <n v="1"/>
    <s v="Viuvo"/>
    <n v="2"/>
    <n v="2174.9299999999998"/>
    <d v="2017-03-15T00:00:00"/>
  </r>
  <r>
    <x v="59"/>
    <s v="Joao Tavares"/>
    <x v="20"/>
    <n v="79.400000000000006"/>
    <n v="32"/>
    <n v="3"/>
    <s v="Casado"/>
    <n v="2"/>
    <n v="2132.31"/>
    <d v="2015-12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FFB3F-3F11-4281-88EC-03C5CFE26AA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29">
        <item x="2"/>
        <item x="16"/>
        <item x="12"/>
        <item x="13"/>
        <item x="7"/>
        <item x="0"/>
        <item x="22"/>
        <item x="11"/>
        <item x="8"/>
        <item x="27"/>
        <item x="14"/>
        <item x="3"/>
        <item x="4"/>
        <item x="23"/>
        <item x="18"/>
        <item x="10"/>
        <item x="1"/>
        <item x="6"/>
        <item x="17"/>
        <item x="15"/>
        <item x="25"/>
        <item x="9"/>
        <item x="26"/>
        <item x="21"/>
        <item x="19"/>
        <item x="20"/>
        <item x="2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altura" fld="2" subtotal="average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8211-6931-4B47-9245-75E010C81285}">
  <dimension ref="A3:B14"/>
  <sheetViews>
    <sheetView tabSelected="1" workbookViewId="0">
      <selection activeCell="A4" sqref="A4:A13"/>
      <pivotSelection pane="bottomRight" showHeader="1" active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29" width="4" bestFit="1" customWidth="1"/>
    <col min="30" max="30" width="11.28515625" bestFit="1" customWidth="1"/>
  </cols>
  <sheetData>
    <row r="3" spans="1:2" x14ac:dyDescent="0.25">
      <c r="A3" s="14" t="s">
        <v>82</v>
      </c>
      <c r="B3" t="s">
        <v>94</v>
      </c>
    </row>
    <row r="4" spans="1:2" x14ac:dyDescent="0.25">
      <c r="A4" s="15" t="s">
        <v>84</v>
      </c>
      <c r="B4" s="16">
        <v>0.99229144276025649</v>
      </c>
    </row>
    <row r="5" spans="1:2" x14ac:dyDescent="0.25">
      <c r="A5" s="15" t="s">
        <v>85</v>
      </c>
      <c r="B5" s="16">
        <v>0.9761006930289442</v>
      </c>
    </row>
    <row r="6" spans="1:2" x14ac:dyDescent="0.25">
      <c r="A6" s="15" t="s">
        <v>86</v>
      </c>
      <c r="B6" s="16">
        <v>1.001106516801584</v>
      </c>
    </row>
    <row r="7" spans="1:2" x14ac:dyDescent="0.25">
      <c r="A7" s="15" t="s">
        <v>87</v>
      </c>
      <c r="B7" s="16">
        <v>1.0037272144895464</v>
      </c>
    </row>
    <row r="8" spans="1:2" x14ac:dyDescent="0.25">
      <c r="A8" s="15" t="s">
        <v>88</v>
      </c>
      <c r="B8" s="16">
        <v>1.0354667753770894</v>
      </c>
    </row>
    <row r="9" spans="1:2" x14ac:dyDescent="0.25">
      <c r="A9" s="15" t="s">
        <v>89</v>
      </c>
      <c r="B9" s="16">
        <v>0.96514472075010194</v>
      </c>
    </row>
    <row r="10" spans="1:2" x14ac:dyDescent="0.25">
      <c r="A10" s="15" t="s">
        <v>90</v>
      </c>
      <c r="B10" s="16">
        <v>1.0288422339991847</v>
      </c>
    </row>
    <row r="11" spans="1:2" x14ac:dyDescent="0.25">
      <c r="A11" s="15" t="s">
        <v>91</v>
      </c>
      <c r="B11" s="16">
        <v>1.0273134936812067</v>
      </c>
    </row>
    <row r="12" spans="1:2" x14ac:dyDescent="0.25">
      <c r="A12" s="15" t="s">
        <v>92</v>
      </c>
      <c r="B12" s="16">
        <v>0.99551569506726467</v>
      </c>
    </row>
    <row r="13" spans="1:2" x14ac:dyDescent="0.25">
      <c r="A13" s="15" t="s">
        <v>93</v>
      </c>
      <c r="B13" s="16">
        <v>1.0288422339991847</v>
      </c>
    </row>
    <row r="14" spans="1:2" x14ac:dyDescent="0.25">
      <c r="A14" s="15" t="s">
        <v>83</v>
      </c>
      <c r="B14" s="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="130" zoomScaleNormal="130" workbookViewId="0">
      <selection activeCell="B2" sqref="B2:K62"/>
    </sheetView>
  </sheetViews>
  <sheetFormatPr defaultRowHeight="15" x14ac:dyDescent="0.25"/>
  <cols>
    <col min="1" max="1" width="8.85546875" style="5"/>
    <col min="2" max="2" width="8.7109375" style="13" bestFit="1" customWidth="1"/>
    <col min="3" max="3" width="16.7109375" bestFit="1" customWidth="1"/>
    <col min="4" max="4" width="5.7109375" bestFit="1" customWidth="1"/>
    <col min="5" max="5" width="6" bestFit="1" customWidth="1"/>
    <col min="6" max="6" width="5.42578125" bestFit="1" customWidth="1"/>
    <col min="7" max="7" width="5.5703125" bestFit="1" customWidth="1"/>
    <col min="8" max="8" width="9.7109375" bestFit="1" customWidth="1"/>
    <col min="9" max="9" width="5.42578125" bestFit="1" customWidth="1"/>
    <col min="10" max="10" width="8" bestFit="1" customWidth="1"/>
    <col min="11" max="11" width="15.140625" bestFit="1" customWidth="1"/>
    <col min="14" max="14" width="10.5703125" bestFit="1" customWidth="1"/>
  </cols>
  <sheetData>
    <row r="1" spans="1:14" ht="15.75" thickBot="1" x14ac:dyDescent="0.3">
      <c r="B1" s="9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4" ht="15.75" thickBot="1" x14ac:dyDescent="0.3">
      <c r="B2" s="10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76</v>
      </c>
      <c r="K2" s="7" t="s">
        <v>77</v>
      </c>
      <c r="M2" s="8" t="s">
        <v>79</v>
      </c>
      <c r="N2" s="1"/>
    </row>
    <row r="3" spans="1:14" x14ac:dyDescent="0.25">
      <c r="A3" s="5">
        <v>1</v>
      </c>
      <c r="B3" s="11">
        <v>1373900</v>
      </c>
      <c r="C3" t="s">
        <v>8</v>
      </c>
      <c r="D3">
        <v>155</v>
      </c>
      <c r="E3">
        <v>58.8</v>
      </c>
      <c r="F3">
        <v>45</v>
      </c>
      <c r="G3">
        <v>3</v>
      </c>
      <c r="H3" t="s">
        <v>9</v>
      </c>
      <c r="I3">
        <v>2</v>
      </c>
      <c r="J3">
        <v>2703.76</v>
      </c>
      <c r="K3" s="2">
        <v>42446</v>
      </c>
    </row>
    <row r="4" spans="1:14" x14ac:dyDescent="0.25">
      <c r="A4" s="5">
        <v>2</v>
      </c>
      <c r="B4" s="11">
        <v>1109891</v>
      </c>
      <c r="C4" t="s">
        <v>10</v>
      </c>
      <c r="D4">
        <v>166</v>
      </c>
      <c r="E4">
        <v>88.6</v>
      </c>
      <c r="F4">
        <v>45</v>
      </c>
      <c r="G4">
        <v>3</v>
      </c>
      <c r="H4" t="s">
        <v>9</v>
      </c>
      <c r="I4">
        <v>3</v>
      </c>
      <c r="J4">
        <v>2770.37</v>
      </c>
      <c r="K4" s="2">
        <v>42655</v>
      </c>
    </row>
    <row r="5" spans="1:14" x14ac:dyDescent="0.25">
      <c r="A5" s="5">
        <v>3</v>
      </c>
      <c r="B5" s="11">
        <v>1158895</v>
      </c>
      <c r="C5" t="s">
        <v>11</v>
      </c>
      <c r="D5">
        <v>150</v>
      </c>
      <c r="E5">
        <v>75.3</v>
      </c>
      <c r="F5">
        <v>52</v>
      </c>
      <c r="G5">
        <v>3</v>
      </c>
      <c r="H5" t="s">
        <v>12</v>
      </c>
      <c r="I5">
        <v>1</v>
      </c>
      <c r="J5">
        <v>649.11</v>
      </c>
      <c r="K5" s="2">
        <v>42476</v>
      </c>
      <c r="M5" t="s">
        <v>80</v>
      </c>
    </row>
    <row r="6" spans="1:14" x14ac:dyDescent="0.25">
      <c r="A6" s="5">
        <v>4</v>
      </c>
      <c r="B6" s="11">
        <v>1566599</v>
      </c>
      <c r="C6" t="s">
        <v>13</v>
      </c>
      <c r="D6">
        <v>161</v>
      </c>
      <c r="E6">
        <v>45.2</v>
      </c>
      <c r="F6">
        <v>59</v>
      </c>
      <c r="G6">
        <v>2</v>
      </c>
      <c r="H6" t="s">
        <v>9</v>
      </c>
      <c r="I6">
        <v>2</v>
      </c>
      <c r="J6">
        <v>4181.3999999999996</v>
      </c>
      <c r="K6" s="2">
        <v>42277</v>
      </c>
      <c r="M6" t="s">
        <v>81</v>
      </c>
    </row>
    <row r="7" spans="1:14" x14ac:dyDescent="0.25">
      <c r="A7" s="5">
        <v>5</v>
      </c>
      <c r="B7" s="11">
        <v>1974598</v>
      </c>
      <c r="C7" t="s">
        <v>14</v>
      </c>
      <c r="D7">
        <v>162</v>
      </c>
      <c r="E7">
        <v>90</v>
      </c>
      <c r="F7">
        <v>43</v>
      </c>
      <c r="G7">
        <v>2</v>
      </c>
      <c r="H7" t="s">
        <v>15</v>
      </c>
      <c r="I7">
        <v>1</v>
      </c>
      <c r="J7">
        <v>2427.92</v>
      </c>
      <c r="K7" s="2">
        <v>42772</v>
      </c>
      <c r="M7" t="s">
        <v>78</v>
      </c>
    </row>
    <row r="8" spans="1:14" x14ac:dyDescent="0.25">
      <c r="A8" s="5">
        <v>6</v>
      </c>
      <c r="B8" s="11">
        <v>1767791</v>
      </c>
      <c r="C8" t="s">
        <v>16</v>
      </c>
      <c r="D8">
        <v>179</v>
      </c>
      <c r="E8">
        <v>74.7</v>
      </c>
      <c r="F8">
        <v>24</v>
      </c>
      <c r="G8">
        <v>6</v>
      </c>
      <c r="H8" t="s">
        <v>17</v>
      </c>
      <c r="I8">
        <v>0</v>
      </c>
      <c r="J8">
        <v>4249.7700000000004</v>
      </c>
      <c r="K8" s="2">
        <v>42582</v>
      </c>
    </row>
    <row r="9" spans="1:14" x14ac:dyDescent="0.25">
      <c r="A9" s="5">
        <v>7</v>
      </c>
      <c r="B9" s="11">
        <v>1071294</v>
      </c>
      <c r="C9" t="s">
        <v>18</v>
      </c>
      <c r="D9">
        <v>166</v>
      </c>
      <c r="E9">
        <v>81</v>
      </c>
      <c r="F9">
        <v>28</v>
      </c>
      <c r="G9">
        <v>5</v>
      </c>
      <c r="H9" t="s">
        <v>19</v>
      </c>
      <c r="I9">
        <v>0</v>
      </c>
      <c r="J9">
        <v>3976.59</v>
      </c>
      <c r="K9" s="2">
        <v>42023</v>
      </c>
    </row>
    <row r="10" spans="1:14" x14ac:dyDescent="0.25">
      <c r="A10" s="5">
        <v>8</v>
      </c>
      <c r="B10" s="11">
        <v>1930998</v>
      </c>
      <c r="C10" t="s">
        <v>20</v>
      </c>
      <c r="D10">
        <v>168</v>
      </c>
      <c r="E10">
        <v>64.900000000000006</v>
      </c>
      <c r="F10">
        <v>56</v>
      </c>
      <c r="G10">
        <v>3</v>
      </c>
      <c r="H10" t="s">
        <v>9</v>
      </c>
      <c r="I10">
        <v>2</v>
      </c>
      <c r="J10">
        <v>1816.76</v>
      </c>
      <c r="K10" s="2">
        <v>42371</v>
      </c>
    </row>
    <row r="11" spans="1:14" x14ac:dyDescent="0.25">
      <c r="A11" s="5">
        <v>9</v>
      </c>
      <c r="B11" s="11">
        <v>1811598</v>
      </c>
      <c r="C11" t="s">
        <v>21</v>
      </c>
      <c r="D11">
        <v>154</v>
      </c>
      <c r="E11">
        <v>72.900000000000006</v>
      </c>
      <c r="F11">
        <v>51</v>
      </c>
      <c r="G11">
        <v>2</v>
      </c>
      <c r="H11" t="s">
        <v>15</v>
      </c>
      <c r="I11">
        <v>1</v>
      </c>
      <c r="J11">
        <v>1143.3</v>
      </c>
      <c r="K11" s="2">
        <v>42299</v>
      </c>
    </row>
    <row r="12" spans="1:14" x14ac:dyDescent="0.25">
      <c r="A12" s="5">
        <v>10</v>
      </c>
      <c r="B12" s="11">
        <v>1235900</v>
      </c>
      <c r="C12" t="s">
        <v>22</v>
      </c>
      <c r="D12">
        <v>158</v>
      </c>
      <c r="E12">
        <v>51.8</v>
      </c>
      <c r="F12">
        <v>38</v>
      </c>
      <c r="G12">
        <v>3</v>
      </c>
      <c r="H12" t="s">
        <v>15</v>
      </c>
      <c r="I12">
        <v>2</v>
      </c>
      <c r="J12">
        <v>2237.15</v>
      </c>
      <c r="K12" s="2">
        <v>42764</v>
      </c>
    </row>
    <row r="13" spans="1:14" x14ac:dyDescent="0.25">
      <c r="A13" s="5">
        <v>11</v>
      </c>
      <c r="B13" s="11">
        <v>1417005</v>
      </c>
      <c r="C13" t="s">
        <v>23</v>
      </c>
      <c r="D13">
        <v>173</v>
      </c>
      <c r="E13">
        <v>75.7</v>
      </c>
      <c r="F13">
        <v>40</v>
      </c>
      <c r="G13">
        <v>3</v>
      </c>
      <c r="H13" t="s">
        <v>24</v>
      </c>
      <c r="I13">
        <v>2</v>
      </c>
      <c r="J13">
        <v>1279.45</v>
      </c>
      <c r="K13" s="2">
        <v>42371</v>
      </c>
    </row>
    <row r="14" spans="1:14" x14ac:dyDescent="0.25">
      <c r="A14" s="5">
        <v>12</v>
      </c>
      <c r="B14" s="11">
        <v>1642385</v>
      </c>
      <c r="C14" t="s">
        <v>25</v>
      </c>
      <c r="D14">
        <v>165</v>
      </c>
      <c r="E14">
        <v>43.1</v>
      </c>
      <c r="F14">
        <v>54</v>
      </c>
      <c r="G14">
        <v>3</v>
      </c>
      <c r="H14" t="s">
        <v>15</v>
      </c>
      <c r="I14">
        <v>2</v>
      </c>
      <c r="J14">
        <v>1553.95</v>
      </c>
      <c r="K14" s="2">
        <v>42421</v>
      </c>
    </row>
    <row r="15" spans="1:14" x14ac:dyDescent="0.25">
      <c r="A15" s="5">
        <v>13</v>
      </c>
      <c r="B15" s="11">
        <v>1170490</v>
      </c>
      <c r="C15" t="s">
        <v>26</v>
      </c>
      <c r="D15">
        <v>157</v>
      </c>
      <c r="E15">
        <v>73.599999999999994</v>
      </c>
      <c r="F15">
        <v>40</v>
      </c>
      <c r="G15">
        <v>2</v>
      </c>
      <c r="H15" t="s">
        <v>9</v>
      </c>
      <c r="I15">
        <v>5</v>
      </c>
      <c r="J15">
        <v>4335.95</v>
      </c>
      <c r="K15" s="2">
        <v>42215</v>
      </c>
    </row>
    <row r="16" spans="1:14" x14ac:dyDescent="0.25">
      <c r="A16" s="5">
        <v>14</v>
      </c>
      <c r="B16" s="11">
        <v>1560199</v>
      </c>
      <c r="C16" t="s">
        <v>27</v>
      </c>
      <c r="D16">
        <v>152</v>
      </c>
      <c r="E16">
        <v>82.9</v>
      </c>
      <c r="F16">
        <v>41</v>
      </c>
      <c r="G16">
        <v>3</v>
      </c>
      <c r="H16" t="s">
        <v>15</v>
      </c>
      <c r="I16">
        <v>2</v>
      </c>
      <c r="J16">
        <v>1780.56</v>
      </c>
      <c r="K16" s="2">
        <v>42528</v>
      </c>
    </row>
    <row r="17" spans="1:11" x14ac:dyDescent="0.25">
      <c r="A17" s="5">
        <v>15</v>
      </c>
      <c r="B17" s="11">
        <v>1410795</v>
      </c>
      <c r="C17" t="s">
        <v>28</v>
      </c>
      <c r="D17">
        <v>153</v>
      </c>
      <c r="E17">
        <v>90.7</v>
      </c>
      <c r="F17">
        <v>24</v>
      </c>
      <c r="G17">
        <v>7</v>
      </c>
      <c r="H17" t="s">
        <v>17</v>
      </c>
      <c r="I17">
        <v>0</v>
      </c>
      <c r="J17">
        <v>2752.19</v>
      </c>
      <c r="K17" s="2">
        <v>42226</v>
      </c>
    </row>
    <row r="18" spans="1:11" x14ac:dyDescent="0.25">
      <c r="A18" s="5">
        <v>16</v>
      </c>
      <c r="B18" s="11">
        <v>1436901</v>
      </c>
      <c r="C18" t="s">
        <v>29</v>
      </c>
      <c r="D18">
        <v>160</v>
      </c>
      <c r="E18">
        <v>88</v>
      </c>
      <c r="F18">
        <v>56</v>
      </c>
      <c r="G18">
        <v>2</v>
      </c>
      <c r="H18" t="s">
        <v>30</v>
      </c>
      <c r="I18">
        <v>2</v>
      </c>
      <c r="J18">
        <v>2744.9</v>
      </c>
      <c r="K18" s="2">
        <v>42417</v>
      </c>
    </row>
    <row r="19" spans="1:11" x14ac:dyDescent="0.25">
      <c r="A19" s="5">
        <v>17</v>
      </c>
      <c r="B19" s="11">
        <v>1294205</v>
      </c>
      <c r="C19" t="s">
        <v>31</v>
      </c>
      <c r="D19">
        <v>154</v>
      </c>
      <c r="E19">
        <v>76.3</v>
      </c>
      <c r="F19">
        <v>23</v>
      </c>
      <c r="G19">
        <v>6</v>
      </c>
      <c r="H19" t="s">
        <v>17</v>
      </c>
      <c r="I19">
        <v>3</v>
      </c>
      <c r="J19">
        <v>1816.26</v>
      </c>
      <c r="K19" s="2">
        <v>42228</v>
      </c>
    </row>
    <row r="20" spans="1:11" x14ac:dyDescent="0.25">
      <c r="A20" s="5">
        <v>18</v>
      </c>
      <c r="B20" s="11">
        <v>1286190</v>
      </c>
      <c r="C20" t="s">
        <v>32</v>
      </c>
      <c r="D20">
        <v>152</v>
      </c>
      <c r="E20">
        <v>40.200000000000003</v>
      </c>
      <c r="F20">
        <v>29</v>
      </c>
      <c r="G20">
        <v>6</v>
      </c>
      <c r="H20" t="s">
        <v>17</v>
      </c>
      <c r="I20">
        <v>1</v>
      </c>
      <c r="J20">
        <v>2544.14</v>
      </c>
      <c r="K20" s="2">
        <v>42671</v>
      </c>
    </row>
    <row r="21" spans="1:11" x14ac:dyDescent="0.25">
      <c r="A21" s="5">
        <v>19</v>
      </c>
      <c r="B21" s="11">
        <v>1315803</v>
      </c>
      <c r="C21" t="s">
        <v>33</v>
      </c>
      <c r="D21">
        <v>179</v>
      </c>
      <c r="E21">
        <v>54.7</v>
      </c>
      <c r="F21">
        <v>29</v>
      </c>
      <c r="G21">
        <v>5</v>
      </c>
      <c r="H21" t="s">
        <v>17</v>
      </c>
      <c r="I21">
        <v>0</v>
      </c>
      <c r="J21">
        <v>3894.65</v>
      </c>
      <c r="K21" s="2">
        <v>42612</v>
      </c>
    </row>
    <row r="22" spans="1:11" x14ac:dyDescent="0.25">
      <c r="A22" s="5">
        <v>20</v>
      </c>
      <c r="B22" s="11">
        <v>1055891</v>
      </c>
      <c r="C22" t="s">
        <v>34</v>
      </c>
      <c r="D22">
        <v>168</v>
      </c>
      <c r="E22">
        <v>79.400000000000006</v>
      </c>
      <c r="F22">
        <v>59</v>
      </c>
      <c r="G22">
        <v>2</v>
      </c>
      <c r="H22" t="s">
        <v>12</v>
      </c>
      <c r="I22">
        <v>3</v>
      </c>
      <c r="J22">
        <v>1399.44</v>
      </c>
      <c r="K22" s="2">
        <v>42808</v>
      </c>
    </row>
    <row r="23" spans="1:11" x14ac:dyDescent="0.25">
      <c r="A23" s="5">
        <v>21</v>
      </c>
      <c r="B23" s="11">
        <v>1305394</v>
      </c>
      <c r="C23" t="s">
        <v>35</v>
      </c>
      <c r="D23">
        <v>154</v>
      </c>
      <c r="E23">
        <v>52.6</v>
      </c>
      <c r="F23">
        <v>36</v>
      </c>
      <c r="G23">
        <v>4</v>
      </c>
      <c r="H23" t="s">
        <v>9</v>
      </c>
      <c r="I23">
        <v>1</v>
      </c>
      <c r="J23">
        <v>542.63</v>
      </c>
      <c r="K23" s="2">
        <v>42489</v>
      </c>
    </row>
    <row r="24" spans="1:11" x14ac:dyDescent="0.25">
      <c r="A24" s="5">
        <v>22</v>
      </c>
      <c r="B24" s="11">
        <v>1953500</v>
      </c>
      <c r="C24" t="s">
        <v>36</v>
      </c>
      <c r="D24">
        <v>170</v>
      </c>
      <c r="E24">
        <v>53.8</v>
      </c>
      <c r="F24">
        <v>49</v>
      </c>
      <c r="G24">
        <v>2</v>
      </c>
      <c r="H24" t="s">
        <v>15</v>
      </c>
      <c r="I24">
        <v>1</v>
      </c>
      <c r="J24">
        <v>3476.5</v>
      </c>
      <c r="K24" s="2">
        <v>42221</v>
      </c>
    </row>
    <row r="25" spans="1:11" x14ac:dyDescent="0.25">
      <c r="A25" s="5">
        <v>23</v>
      </c>
      <c r="B25" s="11">
        <v>1204890</v>
      </c>
      <c r="C25" t="s">
        <v>37</v>
      </c>
      <c r="D25">
        <v>151</v>
      </c>
      <c r="E25">
        <v>49.3</v>
      </c>
      <c r="F25">
        <v>44</v>
      </c>
      <c r="G25">
        <v>2</v>
      </c>
      <c r="H25" t="s">
        <v>9</v>
      </c>
      <c r="I25">
        <v>2</v>
      </c>
      <c r="J25">
        <v>4092.79</v>
      </c>
      <c r="K25" s="2">
        <v>42635</v>
      </c>
    </row>
    <row r="26" spans="1:11" x14ac:dyDescent="0.25">
      <c r="A26" s="5">
        <v>24</v>
      </c>
      <c r="B26" s="11">
        <v>1998804</v>
      </c>
      <c r="C26" t="s">
        <v>38</v>
      </c>
      <c r="D26">
        <v>169</v>
      </c>
      <c r="E26">
        <v>89.5</v>
      </c>
      <c r="F26">
        <v>39</v>
      </c>
      <c r="G26">
        <v>4</v>
      </c>
      <c r="H26" t="s">
        <v>19</v>
      </c>
      <c r="I26">
        <v>1</v>
      </c>
      <c r="J26">
        <v>2663.55</v>
      </c>
      <c r="K26" s="2">
        <v>42454</v>
      </c>
    </row>
    <row r="27" spans="1:11" x14ac:dyDescent="0.25">
      <c r="A27" s="5">
        <v>25</v>
      </c>
      <c r="B27" s="11">
        <v>1105307</v>
      </c>
      <c r="C27" t="s">
        <v>39</v>
      </c>
      <c r="D27">
        <v>166</v>
      </c>
      <c r="E27">
        <v>57.4</v>
      </c>
      <c r="F27">
        <v>40</v>
      </c>
      <c r="G27">
        <v>4</v>
      </c>
      <c r="H27" t="s">
        <v>19</v>
      </c>
      <c r="I27">
        <v>0</v>
      </c>
      <c r="J27">
        <v>661.16</v>
      </c>
      <c r="K27" s="2">
        <v>42742</v>
      </c>
    </row>
    <row r="28" spans="1:11" x14ac:dyDescent="0.25">
      <c r="A28" s="5">
        <v>26</v>
      </c>
      <c r="B28" s="11">
        <v>1867502</v>
      </c>
      <c r="C28" t="s">
        <v>40</v>
      </c>
      <c r="D28">
        <v>164</v>
      </c>
      <c r="E28">
        <v>56.1</v>
      </c>
      <c r="F28">
        <v>41</v>
      </c>
      <c r="G28">
        <v>3</v>
      </c>
      <c r="H28" t="s">
        <v>15</v>
      </c>
      <c r="I28">
        <v>3</v>
      </c>
      <c r="J28">
        <v>867.64</v>
      </c>
      <c r="K28" s="2">
        <v>42549</v>
      </c>
    </row>
    <row r="29" spans="1:11" x14ac:dyDescent="0.25">
      <c r="A29" s="5">
        <v>27</v>
      </c>
      <c r="B29" s="11">
        <v>1967998</v>
      </c>
      <c r="C29" t="s">
        <v>41</v>
      </c>
      <c r="D29">
        <v>176</v>
      </c>
      <c r="E29">
        <v>78</v>
      </c>
      <c r="F29">
        <v>30</v>
      </c>
      <c r="G29">
        <v>5</v>
      </c>
      <c r="H29" t="s">
        <v>19</v>
      </c>
      <c r="I29">
        <v>1</v>
      </c>
      <c r="J29">
        <v>1095.18</v>
      </c>
      <c r="K29" s="2">
        <v>42737</v>
      </c>
    </row>
    <row r="30" spans="1:11" x14ac:dyDescent="0.25">
      <c r="A30" s="5">
        <v>28</v>
      </c>
      <c r="B30" s="11">
        <v>1068506</v>
      </c>
      <c r="C30" t="s">
        <v>42</v>
      </c>
      <c r="D30">
        <v>177</v>
      </c>
      <c r="E30">
        <v>89.6</v>
      </c>
      <c r="F30">
        <v>27</v>
      </c>
      <c r="G30">
        <v>6</v>
      </c>
      <c r="H30" t="s">
        <v>15</v>
      </c>
      <c r="I30">
        <v>0</v>
      </c>
      <c r="J30">
        <v>2198.48</v>
      </c>
      <c r="K30" s="2">
        <v>42845</v>
      </c>
    </row>
    <row r="31" spans="1:11" x14ac:dyDescent="0.25">
      <c r="A31" s="5">
        <v>29</v>
      </c>
      <c r="B31" s="11">
        <v>1152599</v>
      </c>
      <c r="C31" t="s">
        <v>43</v>
      </c>
      <c r="D31">
        <v>154</v>
      </c>
      <c r="E31">
        <v>57.6</v>
      </c>
      <c r="F31">
        <v>55</v>
      </c>
      <c r="G31">
        <v>1</v>
      </c>
      <c r="H31" t="s">
        <v>17</v>
      </c>
      <c r="I31">
        <v>0</v>
      </c>
      <c r="J31">
        <v>2368.46</v>
      </c>
      <c r="K31" s="2">
        <v>42729</v>
      </c>
    </row>
    <row r="32" spans="1:11" x14ac:dyDescent="0.25">
      <c r="A32" s="5">
        <v>30</v>
      </c>
      <c r="B32" s="11">
        <v>1373701</v>
      </c>
      <c r="C32" t="s">
        <v>44</v>
      </c>
      <c r="D32">
        <v>175</v>
      </c>
      <c r="E32">
        <v>100.8</v>
      </c>
      <c r="F32">
        <v>40</v>
      </c>
      <c r="G32">
        <v>3</v>
      </c>
      <c r="H32" t="s">
        <v>15</v>
      </c>
      <c r="I32">
        <v>1</v>
      </c>
      <c r="J32">
        <v>4474.0600000000004</v>
      </c>
      <c r="K32" s="2">
        <v>42272</v>
      </c>
    </row>
    <row r="33" spans="1:11" x14ac:dyDescent="0.25">
      <c r="A33" s="5">
        <v>31</v>
      </c>
      <c r="B33" s="11">
        <v>1776885</v>
      </c>
      <c r="C33" t="s">
        <v>45</v>
      </c>
      <c r="D33">
        <v>156</v>
      </c>
      <c r="E33">
        <v>45.5</v>
      </c>
      <c r="F33">
        <v>32</v>
      </c>
      <c r="G33">
        <v>5</v>
      </c>
      <c r="H33" t="s">
        <v>17</v>
      </c>
      <c r="I33">
        <v>0</v>
      </c>
      <c r="J33">
        <v>2263.87</v>
      </c>
      <c r="K33" s="2">
        <v>42871</v>
      </c>
    </row>
    <row r="34" spans="1:11" x14ac:dyDescent="0.25">
      <c r="A34" s="5">
        <v>32</v>
      </c>
      <c r="B34" s="11">
        <v>1147402</v>
      </c>
      <c r="C34" t="s">
        <v>46</v>
      </c>
      <c r="D34">
        <v>162</v>
      </c>
      <c r="E34">
        <v>67.3</v>
      </c>
      <c r="F34">
        <v>34</v>
      </c>
      <c r="G34">
        <v>5</v>
      </c>
      <c r="H34" t="s">
        <v>9</v>
      </c>
      <c r="I34">
        <v>2</v>
      </c>
      <c r="J34">
        <v>2917.89</v>
      </c>
      <c r="K34" s="2">
        <v>42449</v>
      </c>
    </row>
    <row r="35" spans="1:11" x14ac:dyDescent="0.25">
      <c r="A35" s="5">
        <v>33</v>
      </c>
      <c r="B35" s="11">
        <v>1466491</v>
      </c>
      <c r="C35" t="s">
        <v>47</v>
      </c>
      <c r="D35">
        <v>164</v>
      </c>
      <c r="E35">
        <v>90.6</v>
      </c>
      <c r="F35">
        <v>57</v>
      </c>
      <c r="G35">
        <v>1</v>
      </c>
      <c r="H35" t="s">
        <v>9</v>
      </c>
      <c r="I35">
        <v>3</v>
      </c>
      <c r="J35">
        <v>865.58</v>
      </c>
      <c r="K35" s="2">
        <v>42838</v>
      </c>
    </row>
    <row r="36" spans="1:11" x14ac:dyDescent="0.25">
      <c r="A36" s="5">
        <v>34</v>
      </c>
      <c r="B36" s="11">
        <v>1610195</v>
      </c>
      <c r="C36" t="s">
        <v>48</v>
      </c>
      <c r="D36">
        <v>163</v>
      </c>
      <c r="E36">
        <v>87.9</v>
      </c>
      <c r="F36">
        <v>28</v>
      </c>
      <c r="G36">
        <v>5</v>
      </c>
      <c r="H36" t="s">
        <v>15</v>
      </c>
      <c r="I36">
        <v>4</v>
      </c>
      <c r="J36">
        <v>2007.98</v>
      </c>
      <c r="K36" s="2">
        <v>42138</v>
      </c>
    </row>
    <row r="37" spans="1:11" x14ac:dyDescent="0.25">
      <c r="A37" s="5">
        <v>35</v>
      </c>
      <c r="B37" s="11">
        <v>1710795</v>
      </c>
      <c r="C37" t="s">
        <v>49</v>
      </c>
      <c r="D37">
        <v>178</v>
      </c>
      <c r="E37">
        <v>92.7</v>
      </c>
      <c r="F37">
        <v>44</v>
      </c>
      <c r="G37">
        <v>3</v>
      </c>
      <c r="H37" t="s">
        <v>15</v>
      </c>
      <c r="I37">
        <v>2</v>
      </c>
      <c r="J37">
        <v>4065.74</v>
      </c>
      <c r="K37" s="2">
        <v>42581</v>
      </c>
    </row>
    <row r="38" spans="1:11" x14ac:dyDescent="0.25">
      <c r="A38" s="5">
        <v>36</v>
      </c>
      <c r="B38" s="11">
        <v>1564105</v>
      </c>
      <c r="C38" t="s">
        <v>50</v>
      </c>
      <c r="D38">
        <v>156</v>
      </c>
      <c r="E38">
        <v>58</v>
      </c>
      <c r="F38">
        <v>41</v>
      </c>
      <c r="G38">
        <v>2</v>
      </c>
      <c r="H38" t="s">
        <v>9</v>
      </c>
      <c r="I38">
        <v>3</v>
      </c>
      <c r="J38">
        <v>1048.21</v>
      </c>
      <c r="K38" s="2">
        <v>42339</v>
      </c>
    </row>
    <row r="39" spans="1:11" x14ac:dyDescent="0.25">
      <c r="A39" s="5">
        <v>37</v>
      </c>
      <c r="B39" s="11">
        <v>1223607</v>
      </c>
      <c r="C39" t="s">
        <v>51</v>
      </c>
      <c r="D39">
        <v>171</v>
      </c>
      <c r="E39">
        <v>61.2</v>
      </c>
      <c r="F39">
        <v>42</v>
      </c>
      <c r="G39">
        <v>4</v>
      </c>
      <c r="H39" t="s">
        <v>9</v>
      </c>
      <c r="I39">
        <v>2</v>
      </c>
      <c r="J39">
        <v>4185.33</v>
      </c>
      <c r="K39" s="2">
        <v>42244</v>
      </c>
    </row>
    <row r="40" spans="1:11" x14ac:dyDescent="0.25">
      <c r="A40" s="5">
        <v>38</v>
      </c>
      <c r="B40" s="11">
        <v>1705800</v>
      </c>
      <c r="C40" t="s">
        <v>52</v>
      </c>
      <c r="D40">
        <v>171</v>
      </c>
      <c r="E40">
        <v>100.1</v>
      </c>
      <c r="F40">
        <v>32</v>
      </c>
      <c r="G40">
        <v>6</v>
      </c>
      <c r="H40" t="s">
        <v>9</v>
      </c>
      <c r="I40">
        <v>0</v>
      </c>
      <c r="J40">
        <v>4264.2700000000004</v>
      </c>
      <c r="K40" s="2">
        <v>42149</v>
      </c>
    </row>
    <row r="41" spans="1:11" x14ac:dyDescent="0.25">
      <c r="A41" s="5">
        <v>39</v>
      </c>
      <c r="B41" s="11">
        <v>1692591</v>
      </c>
      <c r="C41" t="s">
        <v>53</v>
      </c>
      <c r="D41">
        <v>154</v>
      </c>
      <c r="E41">
        <v>49.1</v>
      </c>
      <c r="F41">
        <v>23</v>
      </c>
      <c r="G41">
        <v>8</v>
      </c>
      <c r="H41" t="s">
        <v>17</v>
      </c>
      <c r="I41">
        <v>0</v>
      </c>
      <c r="J41">
        <v>2725.33</v>
      </c>
      <c r="K41" s="2">
        <v>42760</v>
      </c>
    </row>
    <row r="42" spans="1:11" x14ac:dyDescent="0.25">
      <c r="A42" s="5">
        <v>40</v>
      </c>
      <c r="B42" s="11">
        <v>1177291</v>
      </c>
      <c r="C42" t="s">
        <v>54</v>
      </c>
      <c r="D42">
        <v>175</v>
      </c>
      <c r="E42">
        <v>45.9</v>
      </c>
      <c r="F42">
        <v>54</v>
      </c>
      <c r="G42">
        <v>1</v>
      </c>
      <c r="H42" t="s">
        <v>9</v>
      </c>
      <c r="I42">
        <v>1</v>
      </c>
      <c r="J42">
        <v>1742.02</v>
      </c>
      <c r="K42" s="2">
        <v>42297</v>
      </c>
    </row>
    <row r="43" spans="1:11" x14ac:dyDescent="0.25">
      <c r="A43" s="5">
        <v>41</v>
      </c>
      <c r="B43" s="11">
        <v>1337307</v>
      </c>
      <c r="C43" t="s">
        <v>55</v>
      </c>
      <c r="D43">
        <v>177</v>
      </c>
      <c r="E43">
        <v>67.400000000000006</v>
      </c>
      <c r="F43">
        <v>34</v>
      </c>
      <c r="G43">
        <v>5</v>
      </c>
      <c r="H43" t="s">
        <v>19</v>
      </c>
      <c r="I43">
        <v>0</v>
      </c>
      <c r="J43">
        <v>3791.43</v>
      </c>
      <c r="K43" s="2">
        <v>42146</v>
      </c>
    </row>
    <row r="44" spans="1:11" x14ac:dyDescent="0.25">
      <c r="A44" s="5">
        <v>42</v>
      </c>
      <c r="B44" s="11">
        <v>1871098</v>
      </c>
      <c r="C44" t="s">
        <v>56</v>
      </c>
      <c r="D44">
        <v>153</v>
      </c>
      <c r="E44">
        <v>60.7</v>
      </c>
      <c r="F44">
        <v>26</v>
      </c>
      <c r="G44">
        <v>7</v>
      </c>
      <c r="H44" t="s">
        <v>15</v>
      </c>
      <c r="I44">
        <v>1</v>
      </c>
      <c r="J44">
        <v>2951.01</v>
      </c>
      <c r="K44" s="2">
        <v>42277</v>
      </c>
    </row>
    <row r="45" spans="1:11" x14ac:dyDescent="0.25">
      <c r="A45" s="5">
        <v>43</v>
      </c>
      <c r="B45" s="11">
        <v>1098186</v>
      </c>
      <c r="C45" t="s">
        <v>57</v>
      </c>
      <c r="D45">
        <v>165</v>
      </c>
      <c r="E45">
        <v>79</v>
      </c>
      <c r="F45">
        <v>34</v>
      </c>
      <c r="G45">
        <v>4</v>
      </c>
      <c r="H45" t="s">
        <v>15</v>
      </c>
      <c r="I45">
        <v>1</v>
      </c>
      <c r="J45">
        <v>2746.36</v>
      </c>
      <c r="K45" s="2">
        <v>42256</v>
      </c>
    </row>
    <row r="46" spans="1:11" x14ac:dyDescent="0.25">
      <c r="A46" s="5">
        <v>44</v>
      </c>
      <c r="B46" s="11">
        <v>1058307</v>
      </c>
      <c r="C46" t="s">
        <v>58</v>
      </c>
      <c r="D46">
        <v>150</v>
      </c>
      <c r="E46">
        <v>68.2</v>
      </c>
      <c r="F46">
        <v>59</v>
      </c>
      <c r="G46">
        <v>2</v>
      </c>
      <c r="H46" t="s">
        <v>9</v>
      </c>
      <c r="I46">
        <v>4</v>
      </c>
      <c r="J46">
        <v>2958.21</v>
      </c>
      <c r="K46" s="2">
        <v>42783</v>
      </c>
    </row>
    <row r="47" spans="1:11" x14ac:dyDescent="0.25">
      <c r="A47" s="5">
        <v>45</v>
      </c>
      <c r="B47" s="11">
        <v>1653399</v>
      </c>
      <c r="C47" t="s">
        <v>59</v>
      </c>
      <c r="D47">
        <v>150</v>
      </c>
      <c r="E47">
        <v>55.3</v>
      </c>
      <c r="F47">
        <v>23</v>
      </c>
      <c r="G47">
        <v>7</v>
      </c>
      <c r="H47" t="s">
        <v>17</v>
      </c>
      <c r="I47">
        <v>0</v>
      </c>
      <c r="J47">
        <v>2266.9699999999998</v>
      </c>
      <c r="K47" s="2">
        <v>42901</v>
      </c>
    </row>
    <row r="48" spans="1:11" x14ac:dyDescent="0.25">
      <c r="A48" s="5">
        <v>46</v>
      </c>
      <c r="B48" s="11">
        <v>1320389</v>
      </c>
      <c r="C48" t="s">
        <v>60</v>
      </c>
      <c r="D48">
        <v>152</v>
      </c>
      <c r="E48">
        <v>79.8</v>
      </c>
      <c r="F48">
        <v>37</v>
      </c>
      <c r="G48">
        <v>4</v>
      </c>
      <c r="H48" t="s">
        <v>9</v>
      </c>
      <c r="I48">
        <v>1</v>
      </c>
      <c r="J48">
        <v>2523.73</v>
      </c>
      <c r="K48" s="2">
        <v>42046</v>
      </c>
    </row>
    <row r="49" spans="1:11" x14ac:dyDescent="0.25">
      <c r="A49" s="5">
        <v>47</v>
      </c>
      <c r="B49" s="11">
        <v>1200606</v>
      </c>
      <c r="C49" t="s">
        <v>61</v>
      </c>
      <c r="D49">
        <v>154</v>
      </c>
      <c r="E49">
        <v>85.4</v>
      </c>
      <c r="F49">
        <v>46</v>
      </c>
      <c r="G49">
        <v>2</v>
      </c>
      <c r="H49" t="s">
        <v>19</v>
      </c>
      <c r="I49">
        <v>2</v>
      </c>
      <c r="J49">
        <v>1397.38</v>
      </c>
      <c r="K49" s="2">
        <v>42384</v>
      </c>
    </row>
    <row r="50" spans="1:11" x14ac:dyDescent="0.25">
      <c r="A50" s="5">
        <v>48</v>
      </c>
      <c r="B50" s="11">
        <v>1758401</v>
      </c>
      <c r="C50" t="s">
        <v>62</v>
      </c>
      <c r="D50">
        <v>174</v>
      </c>
      <c r="E50">
        <v>93.8</v>
      </c>
      <c r="F50">
        <v>37</v>
      </c>
      <c r="G50">
        <v>3</v>
      </c>
      <c r="H50" t="s">
        <v>9</v>
      </c>
      <c r="I50">
        <v>2</v>
      </c>
      <c r="J50">
        <v>554.49</v>
      </c>
      <c r="K50" s="2">
        <v>42035</v>
      </c>
    </row>
    <row r="51" spans="1:11" x14ac:dyDescent="0.25">
      <c r="A51" s="5">
        <v>49</v>
      </c>
      <c r="B51" s="11">
        <v>1471403</v>
      </c>
      <c r="C51" t="s">
        <v>63</v>
      </c>
      <c r="D51">
        <v>170</v>
      </c>
      <c r="E51">
        <v>45.8</v>
      </c>
      <c r="F51">
        <v>43</v>
      </c>
      <c r="G51">
        <v>3</v>
      </c>
      <c r="H51" t="s">
        <v>9</v>
      </c>
      <c r="I51">
        <v>2</v>
      </c>
      <c r="J51">
        <v>3080.4</v>
      </c>
      <c r="K51" s="2">
        <v>42503</v>
      </c>
    </row>
    <row r="52" spans="1:11" x14ac:dyDescent="0.25">
      <c r="A52" s="5">
        <v>50</v>
      </c>
      <c r="B52" s="11">
        <v>1374997</v>
      </c>
      <c r="C52" t="s">
        <v>64</v>
      </c>
      <c r="D52">
        <v>178</v>
      </c>
      <c r="E52">
        <v>100.3</v>
      </c>
      <c r="F52">
        <v>37</v>
      </c>
      <c r="G52">
        <v>3</v>
      </c>
      <c r="H52" t="s">
        <v>9</v>
      </c>
      <c r="I52">
        <v>3</v>
      </c>
      <c r="J52">
        <v>3207.6</v>
      </c>
      <c r="K52" s="2">
        <v>42405</v>
      </c>
    </row>
    <row r="53" spans="1:11" x14ac:dyDescent="0.25">
      <c r="A53" s="5">
        <v>51</v>
      </c>
      <c r="B53" s="11">
        <v>1221793</v>
      </c>
      <c r="C53" t="s">
        <v>65</v>
      </c>
      <c r="D53">
        <v>161</v>
      </c>
      <c r="E53">
        <v>87.3</v>
      </c>
      <c r="F53">
        <v>43</v>
      </c>
      <c r="G53">
        <v>3</v>
      </c>
      <c r="H53" t="s">
        <v>17</v>
      </c>
      <c r="I53">
        <v>1</v>
      </c>
      <c r="J53">
        <v>1106.98</v>
      </c>
      <c r="K53" s="2">
        <v>42831</v>
      </c>
    </row>
    <row r="54" spans="1:11" x14ac:dyDescent="0.25">
      <c r="A54" s="5">
        <v>52</v>
      </c>
      <c r="B54" s="11">
        <v>1359402</v>
      </c>
      <c r="C54" t="s">
        <v>66</v>
      </c>
      <c r="D54">
        <v>155</v>
      </c>
      <c r="E54">
        <v>46.8</v>
      </c>
      <c r="F54">
        <v>41</v>
      </c>
      <c r="G54">
        <v>3</v>
      </c>
      <c r="H54" t="s">
        <v>15</v>
      </c>
      <c r="I54">
        <v>0</v>
      </c>
      <c r="J54">
        <v>4181.7700000000004</v>
      </c>
      <c r="K54" s="2">
        <v>42809</v>
      </c>
    </row>
    <row r="55" spans="1:11" x14ac:dyDescent="0.25">
      <c r="A55" s="5">
        <v>53</v>
      </c>
      <c r="B55" s="11">
        <v>1331607</v>
      </c>
      <c r="C55" t="s">
        <v>67</v>
      </c>
      <c r="D55">
        <v>178</v>
      </c>
      <c r="E55">
        <v>96.9</v>
      </c>
      <c r="F55">
        <v>43</v>
      </c>
      <c r="G55">
        <v>3</v>
      </c>
      <c r="H55" t="s">
        <v>9</v>
      </c>
      <c r="I55">
        <v>2</v>
      </c>
      <c r="J55">
        <v>3526.54</v>
      </c>
      <c r="K55" s="2">
        <v>42825</v>
      </c>
    </row>
    <row r="56" spans="1:11" x14ac:dyDescent="0.25">
      <c r="A56" s="5">
        <v>54</v>
      </c>
      <c r="B56" s="11">
        <v>1065297</v>
      </c>
      <c r="C56" t="s">
        <v>68</v>
      </c>
      <c r="D56">
        <v>153</v>
      </c>
      <c r="E56">
        <v>60.3</v>
      </c>
      <c r="F56">
        <v>49</v>
      </c>
      <c r="G56">
        <v>1</v>
      </c>
      <c r="H56" t="s">
        <v>15</v>
      </c>
      <c r="I56">
        <v>2</v>
      </c>
      <c r="J56">
        <v>945.59</v>
      </c>
      <c r="K56" s="2">
        <v>42816</v>
      </c>
    </row>
    <row r="57" spans="1:11" x14ac:dyDescent="0.25">
      <c r="A57" s="5">
        <v>55</v>
      </c>
      <c r="B57" s="11">
        <v>1971588</v>
      </c>
      <c r="C57" t="s">
        <v>69</v>
      </c>
      <c r="D57">
        <v>166</v>
      </c>
      <c r="E57">
        <v>48.2</v>
      </c>
      <c r="F57">
        <v>47</v>
      </c>
      <c r="G57">
        <v>3</v>
      </c>
      <c r="H57" t="s">
        <v>9</v>
      </c>
      <c r="I57">
        <v>3</v>
      </c>
      <c r="J57">
        <v>2934.03</v>
      </c>
      <c r="K57" s="2">
        <v>42680</v>
      </c>
    </row>
    <row r="58" spans="1:11" x14ac:dyDescent="0.25">
      <c r="A58" s="5">
        <v>56</v>
      </c>
      <c r="B58" s="11">
        <v>1521104</v>
      </c>
      <c r="C58" t="s">
        <v>70</v>
      </c>
      <c r="D58">
        <v>174</v>
      </c>
      <c r="E58">
        <v>82.2</v>
      </c>
      <c r="F58">
        <v>35</v>
      </c>
      <c r="G58">
        <v>5</v>
      </c>
      <c r="H58" t="s">
        <v>19</v>
      </c>
      <c r="I58">
        <v>0</v>
      </c>
      <c r="J58">
        <v>3049.89</v>
      </c>
      <c r="K58" s="2">
        <v>42115</v>
      </c>
    </row>
    <row r="59" spans="1:11" x14ac:dyDescent="0.25">
      <c r="A59" s="5">
        <v>57</v>
      </c>
      <c r="B59" s="11">
        <v>1856504</v>
      </c>
      <c r="C59" t="s">
        <v>71</v>
      </c>
      <c r="D59">
        <v>159</v>
      </c>
      <c r="E59">
        <v>72.3</v>
      </c>
      <c r="F59">
        <v>24</v>
      </c>
      <c r="G59">
        <v>6</v>
      </c>
      <c r="H59" t="s">
        <v>17</v>
      </c>
      <c r="I59">
        <v>0</v>
      </c>
      <c r="J59">
        <v>3321.42</v>
      </c>
      <c r="K59" s="2">
        <v>42177</v>
      </c>
    </row>
    <row r="60" spans="1:11" x14ac:dyDescent="0.25">
      <c r="A60" s="5">
        <v>58</v>
      </c>
      <c r="B60" s="11">
        <v>1150196</v>
      </c>
      <c r="C60" t="s">
        <v>72</v>
      </c>
      <c r="D60">
        <v>158</v>
      </c>
      <c r="E60">
        <v>74.5</v>
      </c>
      <c r="F60">
        <v>34</v>
      </c>
      <c r="G60">
        <v>3</v>
      </c>
      <c r="H60" t="s">
        <v>17</v>
      </c>
      <c r="I60">
        <v>0</v>
      </c>
      <c r="J60">
        <v>3308.61</v>
      </c>
      <c r="K60" s="2">
        <v>42363</v>
      </c>
    </row>
    <row r="61" spans="1:11" x14ac:dyDescent="0.25">
      <c r="A61" s="5">
        <v>59</v>
      </c>
      <c r="B61" s="11">
        <v>1658802</v>
      </c>
      <c r="C61" t="s">
        <v>73</v>
      </c>
      <c r="D61">
        <v>170</v>
      </c>
      <c r="E61">
        <v>92</v>
      </c>
      <c r="F61">
        <v>57</v>
      </c>
      <c r="G61">
        <v>1</v>
      </c>
      <c r="H61" t="s">
        <v>74</v>
      </c>
      <c r="I61">
        <v>2</v>
      </c>
      <c r="J61">
        <v>2174.9299999999998</v>
      </c>
      <c r="K61" s="2">
        <v>42809</v>
      </c>
    </row>
    <row r="62" spans="1:11" ht="15.75" thickBot="1" x14ac:dyDescent="0.3">
      <c r="A62" s="5">
        <v>60</v>
      </c>
      <c r="B62" s="12">
        <v>1769504</v>
      </c>
      <c r="C62" s="3" t="s">
        <v>75</v>
      </c>
      <c r="D62" s="3">
        <v>177</v>
      </c>
      <c r="E62" s="3">
        <v>79.400000000000006</v>
      </c>
      <c r="F62" s="3">
        <v>32</v>
      </c>
      <c r="G62" s="3">
        <v>3</v>
      </c>
      <c r="H62" s="3" t="s">
        <v>15</v>
      </c>
      <c r="I62" s="3">
        <v>2</v>
      </c>
      <c r="J62" s="3">
        <v>2132.31</v>
      </c>
      <c r="K62" s="4">
        <v>42348</v>
      </c>
    </row>
  </sheetData>
  <conditionalFormatting sqref="B3:K62">
    <cfRule type="expression" dxfId="4" priority="11">
      <formula>AND(B$1=$N$6,$A3=$N$5)</formula>
    </cfRule>
    <cfRule type="expression" dxfId="3" priority="12">
      <formula>$A3=$N$5</formula>
    </cfRule>
    <cfRule type="expression" dxfId="2" priority="13">
      <formula>B$1=$N$6</formula>
    </cfRule>
  </conditionalFormatting>
  <conditionalFormatting sqref="B1:K1">
    <cfRule type="expression" dxfId="1" priority="2">
      <formula>B$1=$N$6</formula>
    </cfRule>
  </conditionalFormatting>
  <conditionalFormatting sqref="A3:A62">
    <cfRule type="expression" dxfId="0" priority="1">
      <formula>$A3=$N$5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ginasio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Eu</cp:lastModifiedBy>
  <dcterms:created xsi:type="dcterms:W3CDTF">2020-12-30T12:46:35Z</dcterms:created>
  <dcterms:modified xsi:type="dcterms:W3CDTF">2023-05-26T22:29:39Z</dcterms:modified>
</cp:coreProperties>
</file>