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480" windowWidth="15600" windowHeight="7365"/>
  </bookViews>
  <sheets>
    <sheet name="MIP IMPO 40x40" sheetId="1" r:id="rId1"/>
    <sheet name="MIP Impo 124x124" sheetId="2" r:id="rId2"/>
    <sheet name="Hoja3" sheetId="3" r:id="rId3"/>
  </sheets>
  <definedNames>
    <definedName name="_xlnm._FilterDatabase" localSheetId="1" hidden="1">'MIP Impo 124x124'!$A$1:$EB$127</definedName>
  </definedNames>
  <calcPr calcId="145621"/>
</workbook>
</file>

<file path=xl/calcChain.xml><?xml version="1.0" encoding="utf-8"?>
<calcChain xmlns="http://schemas.openxmlformats.org/spreadsheetml/2006/main">
  <c r="DX127" i="2" l="1"/>
  <c r="EB127" i="2" s="1"/>
  <c r="DX126" i="2"/>
  <c r="EB126" i="2" s="1"/>
  <c r="DX125" i="2"/>
  <c r="EB125" i="2" s="1"/>
  <c r="DX124" i="2"/>
  <c r="EB124" i="2" s="1"/>
  <c r="DX123" i="2"/>
  <c r="EB123" i="2" s="1"/>
  <c r="DX122" i="2"/>
  <c r="EB122" i="2" s="1"/>
  <c r="DX121" i="2"/>
  <c r="EB121" i="2" s="1"/>
  <c r="DX120" i="2"/>
  <c r="EB120" i="2" s="1"/>
  <c r="DX119" i="2"/>
  <c r="EB119" i="2" s="1"/>
  <c r="DX118" i="2"/>
  <c r="EB118" i="2" s="1"/>
  <c r="DX117" i="2"/>
  <c r="EB117" i="2" s="1"/>
  <c r="DX116" i="2"/>
  <c r="EB116" i="2" s="1"/>
  <c r="DX115" i="2"/>
  <c r="EB115" i="2" s="1"/>
  <c r="DX114" i="2"/>
  <c r="EB114" i="2" s="1"/>
  <c r="DX113" i="2"/>
  <c r="EB113" i="2" s="1"/>
  <c r="DX112" i="2"/>
  <c r="EB112" i="2" s="1"/>
  <c r="DX111" i="2"/>
  <c r="EB111" i="2" s="1"/>
  <c r="DX110" i="2"/>
  <c r="EB110" i="2" s="1"/>
  <c r="DX109" i="2"/>
  <c r="EB109" i="2" s="1"/>
  <c r="DX108" i="2"/>
  <c r="EB108" i="2" s="1"/>
  <c r="DX107" i="2"/>
  <c r="EB107" i="2" s="1"/>
  <c r="DX106" i="2"/>
  <c r="EB106" i="2" s="1"/>
  <c r="DX105" i="2"/>
  <c r="EB105" i="2" s="1"/>
  <c r="DX104" i="2"/>
  <c r="EB104" i="2" s="1"/>
  <c r="DX103" i="2"/>
  <c r="EB103" i="2" s="1"/>
  <c r="DX102" i="2"/>
  <c r="EB102" i="2" s="1"/>
  <c r="DX101" i="2"/>
  <c r="EB101" i="2" s="1"/>
  <c r="DX100" i="2"/>
  <c r="EB100" i="2" s="1"/>
  <c r="DX99" i="2"/>
  <c r="EB99" i="2" s="1"/>
  <c r="DX98" i="2"/>
  <c r="EB98" i="2" s="1"/>
  <c r="DX97" i="2"/>
  <c r="EB97" i="2" s="1"/>
  <c r="DX96" i="2"/>
  <c r="EB96" i="2" s="1"/>
  <c r="DX95" i="2"/>
  <c r="EB95" i="2" s="1"/>
  <c r="DX94" i="2"/>
  <c r="EB94" i="2" s="1"/>
  <c r="DX93" i="2"/>
  <c r="EB93" i="2" s="1"/>
  <c r="DX92" i="2"/>
  <c r="EB92" i="2" s="1"/>
  <c r="DX91" i="2"/>
  <c r="EB91" i="2" s="1"/>
  <c r="DX90" i="2"/>
  <c r="EB90" i="2" s="1"/>
  <c r="DX89" i="2"/>
  <c r="EB89" i="2" s="1"/>
  <c r="DX88" i="2"/>
  <c r="EB88" i="2" s="1"/>
  <c r="DX87" i="2"/>
  <c r="EB87" i="2" s="1"/>
  <c r="DX86" i="2"/>
  <c r="EB86" i="2" s="1"/>
  <c r="DX85" i="2"/>
  <c r="EB85" i="2" s="1"/>
  <c r="DX84" i="2"/>
  <c r="EB84" i="2" s="1"/>
  <c r="DX83" i="2"/>
  <c r="EB83" i="2" s="1"/>
  <c r="DX82" i="2"/>
  <c r="EB82" i="2" s="1"/>
  <c r="DX81" i="2"/>
  <c r="EB81" i="2" s="1"/>
  <c r="DX80" i="2"/>
  <c r="EB80" i="2" s="1"/>
  <c r="DX79" i="2"/>
  <c r="EB79" i="2" s="1"/>
  <c r="DX78" i="2"/>
  <c r="EB78" i="2" s="1"/>
  <c r="DX77" i="2"/>
  <c r="EB77" i="2" s="1"/>
  <c r="DX76" i="2"/>
  <c r="EB76" i="2" s="1"/>
  <c r="DX75" i="2"/>
  <c r="EB75" i="2" s="1"/>
  <c r="DX74" i="2"/>
  <c r="EB74" i="2" s="1"/>
  <c r="DX73" i="2"/>
  <c r="EB73" i="2" s="1"/>
  <c r="DX72" i="2"/>
  <c r="EB72" i="2" s="1"/>
  <c r="DX71" i="2"/>
  <c r="EB71" i="2" s="1"/>
  <c r="DX70" i="2"/>
  <c r="EB70" i="2" s="1"/>
  <c r="DX69" i="2"/>
  <c r="EB69" i="2" s="1"/>
  <c r="DX68" i="2"/>
  <c r="EB68" i="2" s="1"/>
  <c r="DX67" i="2"/>
  <c r="EB67" i="2" s="1"/>
  <c r="DX66" i="2"/>
  <c r="EB66" i="2" s="1"/>
  <c r="DX65" i="2"/>
  <c r="EB65" i="2" s="1"/>
  <c r="DX64" i="2"/>
  <c r="EB64" i="2" s="1"/>
  <c r="DX63" i="2"/>
  <c r="EB63" i="2" s="1"/>
  <c r="DX62" i="2"/>
  <c r="EB62" i="2" s="1"/>
  <c r="DX61" i="2"/>
  <c r="EB61" i="2" s="1"/>
  <c r="DX60" i="2"/>
  <c r="EB60" i="2" s="1"/>
  <c r="DX59" i="2"/>
  <c r="EB59" i="2" s="1"/>
  <c r="DX58" i="2"/>
  <c r="EB58" i="2" s="1"/>
  <c r="DX57" i="2"/>
  <c r="EB57" i="2" s="1"/>
  <c r="DX56" i="2"/>
  <c r="EB56" i="2" s="1"/>
  <c r="DX55" i="2"/>
  <c r="EB55" i="2" s="1"/>
  <c r="DX54" i="2"/>
  <c r="EB54" i="2" s="1"/>
  <c r="DX53" i="2"/>
  <c r="EB53" i="2" s="1"/>
  <c r="DX52" i="2"/>
  <c r="EB52" i="2" s="1"/>
  <c r="DX51" i="2"/>
  <c r="EB51" i="2" s="1"/>
  <c r="DX50" i="2"/>
  <c r="EB50" i="2" s="1"/>
  <c r="DX49" i="2"/>
  <c r="EB49" i="2" s="1"/>
  <c r="DX48" i="2"/>
  <c r="EB48" i="2" s="1"/>
  <c r="DX47" i="2"/>
  <c r="EB47" i="2" s="1"/>
  <c r="DX46" i="2"/>
  <c r="EB46" i="2" s="1"/>
  <c r="DX45" i="2"/>
  <c r="EB45" i="2" s="1"/>
  <c r="DX44" i="2"/>
  <c r="EB44" i="2" s="1"/>
  <c r="DX43" i="2"/>
  <c r="EB43" i="2" s="1"/>
  <c r="DX42" i="2"/>
  <c r="EB42" i="2" s="1"/>
  <c r="DX41" i="2"/>
  <c r="EB41" i="2" s="1"/>
  <c r="DX40" i="2"/>
  <c r="EB40" i="2" s="1"/>
  <c r="DX39" i="2"/>
  <c r="EB39" i="2" s="1"/>
  <c r="DX38" i="2"/>
  <c r="EB38" i="2" s="1"/>
  <c r="DX37" i="2"/>
  <c r="EB37" i="2" s="1"/>
  <c r="DX36" i="2"/>
  <c r="EB36" i="2" s="1"/>
  <c r="DX35" i="2"/>
  <c r="EB35" i="2" s="1"/>
  <c r="DX34" i="2"/>
  <c r="EB34" i="2" s="1"/>
  <c r="DX33" i="2"/>
  <c r="EB33" i="2" s="1"/>
  <c r="DX32" i="2"/>
  <c r="EB32" i="2" s="1"/>
  <c r="DX31" i="2"/>
  <c r="EB31" i="2" s="1"/>
  <c r="DX30" i="2"/>
  <c r="EB30" i="2" s="1"/>
  <c r="DX29" i="2"/>
  <c r="EB29" i="2" s="1"/>
  <c r="DX28" i="2"/>
  <c r="EB28" i="2" s="1"/>
  <c r="DX27" i="2"/>
  <c r="EB27" i="2" s="1"/>
  <c r="DX26" i="2"/>
  <c r="EB26" i="2" s="1"/>
  <c r="DX25" i="2"/>
  <c r="EB25" i="2" s="1"/>
  <c r="DX24" i="2"/>
  <c r="EB24" i="2" s="1"/>
  <c r="DX23" i="2"/>
  <c r="EB23" i="2" s="1"/>
  <c r="DX22" i="2"/>
  <c r="EB22" i="2" s="1"/>
  <c r="DX21" i="2"/>
  <c r="EB21" i="2" s="1"/>
  <c r="DX20" i="2"/>
  <c r="EB20" i="2" s="1"/>
  <c r="DX19" i="2"/>
  <c r="EB19" i="2" s="1"/>
  <c r="DX18" i="2"/>
  <c r="EB18" i="2" s="1"/>
  <c r="DX17" i="2"/>
  <c r="EB17" i="2" s="1"/>
  <c r="DX16" i="2"/>
  <c r="EB16" i="2" s="1"/>
  <c r="DX15" i="2"/>
  <c r="EB15" i="2" s="1"/>
  <c r="DX14" i="2"/>
  <c r="EB14" i="2" s="1"/>
  <c r="DX13" i="2"/>
  <c r="EB13" i="2" s="1"/>
  <c r="DX12" i="2"/>
  <c r="EB12" i="2" s="1"/>
  <c r="DX11" i="2"/>
  <c r="EB11" i="2" s="1"/>
  <c r="DX10" i="2"/>
  <c r="EB10" i="2" s="1"/>
  <c r="DX9" i="2"/>
  <c r="EB9" i="2" s="1"/>
  <c r="DX8" i="2"/>
  <c r="EB8" i="2" s="1"/>
  <c r="DX7" i="2"/>
  <c r="EB7" i="2" s="1"/>
  <c r="DX6" i="2"/>
  <c r="EB6" i="2" s="1"/>
  <c r="DX5" i="2"/>
  <c r="EB5" i="2" s="1"/>
  <c r="DX4" i="2"/>
  <c r="EB4" i="2" s="1"/>
  <c r="DX3" i="2"/>
  <c r="EB3" i="2" s="1"/>
</calcChain>
</file>

<file path=xl/sharedStrings.xml><?xml version="1.0" encoding="utf-8"?>
<sst xmlns="http://schemas.openxmlformats.org/spreadsheetml/2006/main" count="466" uniqueCount="178">
  <si>
    <t>Clasificacion 40</t>
  </si>
  <si>
    <t>Agriculture , Forestry</t>
  </si>
  <si>
    <t>Hunting and Fishing</t>
  </si>
  <si>
    <t>Mining and Quarrying (energy)</t>
  </si>
  <si>
    <t>Mining and Quarrying (non-energy)</t>
  </si>
  <si>
    <t>Meat and meat products</t>
  </si>
  <si>
    <t>Wheat products and pasta</t>
  </si>
  <si>
    <t>Sugar and confectionery</t>
  </si>
  <si>
    <t>Other processed food</t>
  </si>
  <si>
    <t>Beverage</t>
  </si>
  <si>
    <t>Tobacco</t>
  </si>
  <si>
    <t>Textiles</t>
  </si>
  <si>
    <t>Apparel</t>
  </si>
  <si>
    <t>Footwear</t>
  </si>
  <si>
    <t>Wood and Products of Wood and Cork</t>
  </si>
  <si>
    <t>Pulp, Paper, Paper , Printing and Publishing</t>
  </si>
  <si>
    <t>Coke, Refined Petroleum and Nuclear Fuel</t>
  </si>
  <si>
    <t>Basic Chemical products</t>
  </si>
  <si>
    <t>Other Chemical products</t>
  </si>
  <si>
    <t>Pharmaceuticals</t>
  </si>
  <si>
    <t>Rubber and plastics products</t>
  </si>
  <si>
    <t>Other non-metallic mineral products</t>
  </si>
  <si>
    <t>Iron &amp; Steel</t>
  </si>
  <si>
    <t>Non-ferrous metals</t>
  </si>
  <si>
    <t>Fabricated metal products, except machinery and equipment</t>
  </si>
  <si>
    <t>Machinery and equipment nec, excl. electrical machinery</t>
  </si>
  <si>
    <t>Office, accounting and computing machinery</t>
  </si>
  <si>
    <t>Electrical machinery and apparatus, nec</t>
  </si>
  <si>
    <t>Radio, television and communication equipment n.e.c.</t>
  </si>
  <si>
    <t>Medical, precision and optical instruments</t>
  </si>
  <si>
    <t xml:space="preserve">Motor vehicles, trailers and semi-trailers </t>
  </si>
  <si>
    <t>Aircraft and spacecraft</t>
  </si>
  <si>
    <t>Other transport equipment</t>
  </si>
  <si>
    <t>Manufacturing nec; recycling (include Furniture)</t>
  </si>
  <si>
    <t>Electricity and gas</t>
  </si>
  <si>
    <t>Construction</t>
  </si>
  <si>
    <t>Transportation</t>
  </si>
  <si>
    <t>Post and telecommunication</t>
  </si>
  <si>
    <t>Finance and insurance</t>
  </si>
  <si>
    <t>Business services of al kinds</t>
  </si>
  <si>
    <t>Other services</t>
  </si>
  <si>
    <t xml:space="preserve"> DI</t>
  </si>
  <si>
    <t xml:space="preserve"> Chog</t>
  </si>
  <si>
    <t xml:space="preserve"> Cpub</t>
  </si>
  <si>
    <t xml:space="preserve"> FBKf</t>
  </si>
  <si>
    <t xml:space="preserve"> Total importaciones</t>
  </si>
  <si>
    <t xml:space="preserve"> Total general</t>
  </si>
  <si>
    <t>Actividad</t>
  </si>
  <si>
    <t>Cultivo de cereales, oleaginosas y forrajeras</t>
  </si>
  <si>
    <t>Cultivo de hortalizas, legumbres, flores y plantas ornamentales</t>
  </si>
  <si>
    <t>Cultivo de frutas y nueces</t>
  </si>
  <si>
    <t>Cultivos industriales</t>
  </si>
  <si>
    <t>Producción de semillas</t>
  </si>
  <si>
    <t>Cría de ganado y producción de leche, lana y pelos</t>
  </si>
  <si>
    <t>Producción de granja</t>
  </si>
  <si>
    <t>Servicios agropecuarios</t>
  </si>
  <si>
    <t>Caza</t>
  </si>
  <si>
    <t>Silvicultura y extracción de madera</t>
  </si>
  <si>
    <t>Pesca</t>
  </si>
  <si>
    <t>Extracción de petróleo, gas, carbón y uranio</t>
  </si>
  <si>
    <t>Extracción de minerales metalíferos</t>
  </si>
  <si>
    <t>Extracción de otros minerales</t>
  </si>
  <si>
    <t>Matanza de animales, conservación y procesamiento de carnes</t>
  </si>
  <si>
    <t>Elaboración y conservación de pescado y productos de pescado</t>
  </si>
  <si>
    <t>Elaboración y conservación de frutas, legumbres y hortalizas</t>
  </si>
  <si>
    <t>Aceites y subproductos oleaginosos</t>
  </si>
  <si>
    <t>Productos lácteos</t>
  </si>
  <si>
    <t>Molienda de trigo y de otros cereales</t>
  </si>
  <si>
    <t>Alimentos balanceados</t>
  </si>
  <si>
    <t>Productos de panadería</t>
  </si>
  <si>
    <t>Azúcar</t>
  </si>
  <si>
    <t>Cacao, chocolate y productos de confitería</t>
  </si>
  <si>
    <t>Pastas alimenticias</t>
  </si>
  <si>
    <t>Otros productos alimenticios</t>
  </si>
  <si>
    <t>Bebidas alcohólicas</t>
  </si>
  <si>
    <t>Producción vitivinícola</t>
  </si>
  <si>
    <t>Cerveza y malta</t>
  </si>
  <si>
    <t>Gaseosas, agua mineral y otras bebidas no alcohólicas</t>
  </si>
  <si>
    <t>Productos de tabaco</t>
  </si>
  <si>
    <t>Fibras, hilados y tejeduría de productos textiles</t>
  </si>
  <si>
    <t>Acabado de productos textiles</t>
  </si>
  <si>
    <t>Fabricación de productos textiles</t>
  </si>
  <si>
    <t>Tejidos de punto</t>
  </si>
  <si>
    <t>Prendas de vestir, terminación y teñido de pieles</t>
  </si>
  <si>
    <t>Curtido y terminación de cueros</t>
  </si>
  <si>
    <t>Marroquinería y talabartería</t>
  </si>
  <si>
    <t>Calzado y sus partes</t>
  </si>
  <si>
    <t>Aserraderos</t>
  </si>
  <si>
    <t>Madera y sus productos</t>
  </si>
  <si>
    <t>Celulosa y papel</t>
  </si>
  <si>
    <t>Papel y cartón ondulado y envases de papel y cartón</t>
  </si>
  <si>
    <t>Productos de papel y cartón</t>
  </si>
  <si>
    <t>Edición de libros, folletos, grabaciones y otras ediciones</t>
  </si>
  <si>
    <t>Edición de periódicos y revistas</t>
  </si>
  <si>
    <t>Impresiones y reproducción de grabaciones</t>
  </si>
  <si>
    <t>Refinación de petróleo</t>
  </si>
  <si>
    <t>Química básica</t>
  </si>
  <si>
    <t>Fertilizantes y plaguicidas</t>
  </si>
  <si>
    <t>Materias primas plásticas y caucho sintético</t>
  </si>
  <si>
    <t>Pinturas y barnices</t>
  </si>
  <si>
    <t>Productos medicinales</t>
  </si>
  <si>
    <t>Jabones, detergentes y cosméticos</t>
  </si>
  <si>
    <t>Otros productos químicos</t>
  </si>
  <si>
    <t>Fibras sintéticas manufacturadas</t>
  </si>
  <si>
    <t>Cubiertas, cámaras y recauchutado de cubiertas</t>
  </si>
  <si>
    <t>Productos de caucho</t>
  </si>
  <si>
    <t>Productos de plástico</t>
  </si>
  <si>
    <t>Vidrio y productos de vidrio</t>
  </si>
  <si>
    <t>Productos de cerámica refractaria y no refractaria para uso no estructural</t>
  </si>
  <si>
    <t>Arcilla y cerámica no refractaria para uso estructural</t>
  </si>
  <si>
    <t>Cemento, cal y yeso</t>
  </si>
  <si>
    <t>Artículos de hormigón, cemento y yeso</t>
  </si>
  <si>
    <t>Industrias básicas de hierro y acero</t>
  </si>
  <si>
    <t>Metalurgia de no ferrosos</t>
  </si>
  <si>
    <t>Fundición de metales</t>
  </si>
  <si>
    <t>Estructuras metálicas, tanques, depósitos y generadores de vapor</t>
  </si>
  <si>
    <t>Forja, laminado y tratamiento de metales</t>
  </si>
  <si>
    <t>Artículos de cuchillería y ferretería y herramientas de mano</t>
  </si>
  <si>
    <t>Otros productos metálicos</t>
  </si>
  <si>
    <t>Motores, turbinas, bombas y compresores</t>
  </si>
  <si>
    <t>Engranajes, hornos, elevadores y otras maquinarias de uso general</t>
  </si>
  <si>
    <t>Tractores y maquinaria agrícola</t>
  </si>
  <si>
    <t>Otra maquinaria de uso especial</t>
  </si>
  <si>
    <t>Aparatos de uso doméstico</t>
  </si>
  <si>
    <t>Máquinas de oficina e informática</t>
  </si>
  <si>
    <t>Motores, generadores y transformadores eléctricos</t>
  </si>
  <si>
    <t>Aparatos de control y distribución de energía eléctrica</t>
  </si>
  <si>
    <t>Hilos y cables aislados</t>
  </si>
  <si>
    <t>Acumuladores y pilas</t>
  </si>
  <si>
    <t>Lámparas eléctricas y equipos de iluminación</t>
  </si>
  <si>
    <t>Tubos y transmisores de radio, TV y telefonía</t>
  </si>
  <si>
    <t>Receptores de radio y TV</t>
  </si>
  <si>
    <t>Instrumentos médicos, ópticos y de precisión y relojes</t>
  </si>
  <si>
    <t>Vehículos automotores</t>
  </si>
  <si>
    <t>Carrocerías y remolques</t>
  </si>
  <si>
    <t>Autopartes</t>
  </si>
  <si>
    <t>Buques, locomotoras y aeronaves</t>
  </si>
  <si>
    <t>Motocicletas, bicicletas y otros tipos de transportes</t>
  </si>
  <si>
    <t>Muebles y colchones</t>
  </si>
  <si>
    <t>Otras industrias manufactureras</t>
  </si>
  <si>
    <t>Electricidad</t>
  </si>
  <si>
    <t>Gas</t>
  </si>
  <si>
    <t>Agua</t>
  </si>
  <si>
    <t>Construcción</t>
  </si>
  <si>
    <t>Comercio mayorista</t>
  </si>
  <si>
    <t>Comercio minorista</t>
  </si>
  <si>
    <t>Hoteles</t>
  </si>
  <si>
    <t>Restaurantes</t>
  </si>
  <si>
    <t>Transporte terrestre de pasajeros</t>
  </si>
  <si>
    <t>Transporte terrestre de carga</t>
  </si>
  <si>
    <t>Transporte por tuberías</t>
  </si>
  <si>
    <t>Transporte marítimo</t>
  </si>
  <si>
    <t>Transporte aéreo</t>
  </si>
  <si>
    <t>Actividades de transporte complementarias</t>
  </si>
  <si>
    <t>Correos</t>
  </si>
  <si>
    <t>Telecomunicaciones</t>
  </si>
  <si>
    <t>Instituciones Financieras</t>
  </si>
  <si>
    <t>Seguros</t>
  </si>
  <si>
    <t>Servicios a las empresas y profesionales</t>
  </si>
  <si>
    <t>Actividades inmobiliarias</t>
  </si>
  <si>
    <t>Administración pública y defensa y planes de la seguridad social de afiliación obligatoria</t>
  </si>
  <si>
    <t>Enseñanza pública</t>
  </si>
  <si>
    <t>Enseñanza privada</t>
  </si>
  <si>
    <t>Salud humana pública</t>
  </si>
  <si>
    <t>Salud humana privada</t>
  </si>
  <si>
    <t>Servicios veterinarios</t>
  </si>
  <si>
    <t>Servicios sociales</t>
  </si>
  <si>
    <t>Servicios de saneamiento</t>
  </si>
  <si>
    <t>Actividad de asociaciones</t>
  </si>
  <si>
    <t>Servicios de cine, radio y televisión</t>
  </si>
  <si>
    <t>Servicios personales, de reparación, actividades deportivas y de esparcimiento</t>
  </si>
  <si>
    <t>Servicio doméstico</t>
  </si>
  <si>
    <t>DI</t>
  </si>
  <si>
    <t>Chog</t>
  </si>
  <si>
    <t>Cpub</t>
  </si>
  <si>
    <t>FBKf</t>
  </si>
  <si>
    <t>Total importaciones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</si>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</sst>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165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" xfId="1" applyNumberFormat="1" applyFont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 wrapText="1"/>
    </xf>
    <xf numFmtId="165" fontId="0" fillId="0" borderId="9" xfId="1" applyNumberFormat="1" applyFont="1" applyBorder="1" applyAlignment="1">
      <alignment horizontal="center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5" fontId="0" fillId="0" borderId="17" xfId="1" applyNumberFormat="1" applyFont="1" applyBorder="1" applyAlignment="1">
      <alignment horizontal="center" vertical="center" wrapText="1"/>
    </xf>
    <xf numFmtId="165" fontId="0" fillId="0" borderId="18" xfId="1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vertical="center" wrapText="1"/>
    </xf>
    <xf numFmtId="3" fontId="3" fillId="0" borderId="6" xfId="0" applyNumberFormat="1" applyFont="1" applyFill="1" applyBorder="1" applyAlignment="1">
      <alignment vertical="center"/>
    </xf>
    <xf numFmtId="3" fontId="3" fillId="0" borderId="12" xfId="0" applyNumberFormat="1" applyFont="1" applyFill="1" applyBorder="1" applyAlignment="1">
      <alignment vertical="center"/>
    </xf>
    <xf numFmtId="3" fontId="3" fillId="0" borderId="17" xfId="0" applyNumberFormat="1" applyFont="1" applyFill="1" applyBorder="1" applyAlignment="1">
      <alignment vertical="center"/>
    </xf>
    <xf numFmtId="3" fontId="4" fillId="0" borderId="1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7" xfId="2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/>
    </xf>
    <xf numFmtId="3" fontId="3" fillId="0" borderId="8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vertical="center"/>
    </xf>
    <xf numFmtId="3" fontId="4" fillId="0" borderId="8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3" fontId="3" fillId="0" borderId="23" xfId="0" applyNumberFormat="1" applyFont="1" applyFill="1" applyBorder="1" applyAlignment="1">
      <alignment vertical="center"/>
    </xf>
    <xf numFmtId="0" fontId="6" fillId="0" borderId="24" xfId="2" applyFont="1" applyFill="1" applyBorder="1" applyAlignment="1">
      <alignment vertical="center" wrapText="1"/>
    </xf>
    <xf numFmtId="3" fontId="3" fillId="0" borderId="5" xfId="0" applyNumberFormat="1" applyFont="1" applyFill="1" applyBorder="1" applyAlignment="1">
      <alignment vertical="center"/>
    </xf>
    <xf numFmtId="3" fontId="3" fillId="0" borderId="25" xfId="0" applyNumberFormat="1" applyFont="1" applyFill="1" applyBorder="1" applyAlignment="1">
      <alignment vertical="center"/>
    </xf>
    <xf numFmtId="3" fontId="3" fillId="0" borderId="26" xfId="0" applyNumberFormat="1" applyFont="1" applyFill="1" applyBorder="1" applyAlignment="1">
      <alignment vertical="center"/>
    </xf>
    <xf numFmtId="3" fontId="4" fillId="0" borderId="25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vertical="center" wrapText="1"/>
    </xf>
    <xf numFmtId="3" fontId="4" fillId="0" borderId="14" xfId="0" applyNumberFormat="1" applyFont="1" applyFill="1" applyBorder="1" applyAlignment="1">
      <alignment vertical="center"/>
    </xf>
    <xf numFmtId="3" fontId="4" fillId="0" borderId="15" xfId="0" applyNumberFormat="1" applyFont="1" applyFill="1" applyBorder="1" applyAlignment="1">
      <alignment vertical="center"/>
    </xf>
    <xf numFmtId="3" fontId="4" fillId="0" borderId="1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wrapText="1"/>
    </xf>
    <xf numFmtId="165" fontId="0" fillId="3" borderId="6" xfId="1" applyNumberFormat="1" applyFont="1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>
      <alignment horizontal="center" vertical="center" wrapText="1"/>
    </xf>
    <xf numFmtId="165" fontId="0" fillId="3" borderId="9" xfId="1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65" fontId="0" fillId="0" borderId="10" xfId="1" applyNumberFormat="1" applyFont="1" applyBorder="1" applyAlignment="1">
      <alignment horizontal="center" vertical="center"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165" fontId="0" fillId="3" borderId="4" xfId="1" applyNumberFormat="1" applyFont="1" applyFill="1" applyBorder="1" applyAlignment="1">
      <alignment horizontal="center" vertical="center" wrapText="1"/>
    </xf>
    <xf numFmtId="165" fontId="0" fillId="3" borderId="18" xfId="1" applyNumberFormat="1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2" fillId="3" borderId="20" xfId="1" applyNumberFormat="1" applyFont="1" applyFill="1" applyBorder="1" applyAlignment="1">
      <alignment horizontal="center" vertical="center" wrapText="1"/>
    </xf>
    <xf numFmtId="165" fontId="2" fillId="3" borderId="21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2" xfId="1" applyNumberFormat="1" applyFont="1" applyFill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2" fillId="2" borderId="16" xfId="1" applyNumberFormat="1" applyFont="1" applyFill="1" applyBorder="1" applyAlignment="1">
      <alignment horizontal="center" vertical="center" wrapText="1"/>
    </xf>
    <xf numFmtId="165" fontId="2" fillId="2" borderId="14" xfId="1" applyNumberFormat="1" applyFont="1" applyFill="1" applyBorder="1" applyAlignment="1">
      <alignment horizontal="center" vertical="center" wrapText="1"/>
    </xf>
    <xf numFmtId="165" fontId="2" fillId="2" borderId="15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4"/>
  <sheetViews>
    <sheetView tabSelected="1" zoomScale="70" zoomScaleNormal="70" workbookViewId="0">
      <selection activeCell="C48" sqref="C48"/>
    </sheetView>
  </sheetViews>
  <sheetFormatPr defaultColWidth="11.42578125" defaultRowHeight="15" x14ac:dyDescent="0.25"/>
  <cols>
    <col min="2" max="47" width="29" style="2" customWidth="1"/>
  </cols>
  <sheetData>
    <row r="1" spans="2:47" ht="15.75" thickBot="1" x14ac:dyDescent="0.3"/>
    <row r="2" spans="2:47" s="2" customFormat="1" ht="57.75" customHeight="1" thickBot="1" x14ac:dyDescent="0.3">
      <c r="B2" s="11" t="s">
        <v>0</v>
      </c>
      <c r="C2" s="8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51" t="s">
        <v>40</v>
      </c>
      <c r="AQ2" s="11" t="s">
        <v>41</v>
      </c>
      <c r="AR2" s="8" t="s">
        <v>42</v>
      </c>
      <c r="AS2" s="7" t="s">
        <v>43</v>
      </c>
      <c r="AT2" s="51" t="s">
        <v>44</v>
      </c>
      <c r="AU2" s="11" t="s">
        <v>45</v>
      </c>
    </row>
    <row r="3" spans="2:47" s="2" customFormat="1" ht="16.5" customHeight="1" x14ac:dyDescent="0.25">
      <c r="B3" s="12" t="s">
        <v>1</v>
      </c>
      <c r="C3" s="9">
        <v>135296.38015112552</v>
      </c>
      <c r="D3" s="6">
        <v>4.2072993867008504E-3</v>
      </c>
      <c r="E3" s="6">
        <v>0</v>
      </c>
      <c r="F3" s="6">
        <v>0</v>
      </c>
      <c r="G3" s="6">
        <v>612.47278545839742</v>
      </c>
      <c r="H3" s="6">
        <v>15975.89459441892</v>
      </c>
      <c r="I3" s="6">
        <v>13858.297250031301</v>
      </c>
      <c r="J3" s="6">
        <v>596604.40109550906</v>
      </c>
      <c r="K3" s="6">
        <v>10564.650098442458</v>
      </c>
      <c r="L3" s="6">
        <v>35062.130827968002</v>
      </c>
      <c r="M3" s="6">
        <v>11983.114601982019</v>
      </c>
      <c r="N3" s="6">
        <v>0</v>
      </c>
      <c r="O3" s="6">
        <v>0</v>
      </c>
      <c r="P3" s="6">
        <v>19110.733966711319</v>
      </c>
      <c r="Q3" s="6">
        <v>0</v>
      </c>
      <c r="R3" s="6">
        <v>0</v>
      </c>
      <c r="S3" s="6">
        <v>0</v>
      </c>
      <c r="T3" s="6">
        <v>104764.82313532766</v>
      </c>
      <c r="U3" s="6">
        <v>6.6382990970506013</v>
      </c>
      <c r="V3" s="6">
        <v>0</v>
      </c>
      <c r="W3" s="6">
        <v>0</v>
      </c>
      <c r="X3" s="6">
        <v>0</v>
      </c>
      <c r="Y3" s="6">
        <v>0</v>
      </c>
      <c r="Z3" s="6">
        <v>6.331096990996218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127.84274113875368</v>
      </c>
      <c r="AL3" s="6">
        <v>0.23101499208922235</v>
      </c>
      <c r="AM3" s="6">
        <v>0</v>
      </c>
      <c r="AN3" s="6">
        <v>0</v>
      </c>
      <c r="AO3" s="6">
        <v>0.18150274598266142</v>
      </c>
      <c r="AP3" s="52">
        <v>26168.977770800029</v>
      </c>
      <c r="AQ3" s="57">
        <v>970143.105140039</v>
      </c>
      <c r="AR3" s="54">
        <v>54456.686600761495</v>
      </c>
      <c r="AS3" s="48">
        <v>0</v>
      </c>
      <c r="AT3" s="60">
        <v>88405.381373119424</v>
      </c>
      <c r="AU3" s="57">
        <v>1113005.1731139198</v>
      </c>
    </row>
    <row r="4" spans="2:47" s="2" customFormat="1" ht="16.5" customHeight="1" x14ac:dyDescent="0.25">
      <c r="B4" s="13" t="s">
        <v>2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83.307001799999995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3">
        <v>0</v>
      </c>
      <c r="AQ4" s="58">
        <v>83.307001799999995</v>
      </c>
      <c r="AR4" s="55">
        <v>44861.458504591501</v>
      </c>
      <c r="AS4" s="49">
        <v>0</v>
      </c>
      <c r="AT4" s="61">
        <v>335.92100232000274</v>
      </c>
      <c r="AU4" s="58">
        <v>45280.6865087115</v>
      </c>
    </row>
    <row r="5" spans="2:47" s="2" customFormat="1" ht="16.5" customHeight="1" x14ac:dyDescent="0.25">
      <c r="B5" s="13" t="s">
        <v>3</v>
      </c>
      <c r="C5" s="4">
        <v>3596.0731416998105</v>
      </c>
      <c r="D5" s="1">
        <v>8.8209337748827277E-2</v>
      </c>
      <c r="E5" s="1">
        <v>23869.1259429081</v>
      </c>
      <c r="F5" s="1">
        <v>0</v>
      </c>
      <c r="G5" s="1">
        <v>0</v>
      </c>
      <c r="H5" s="1">
        <v>0</v>
      </c>
      <c r="I5" s="1">
        <v>0</v>
      </c>
      <c r="J5" s="1">
        <v>18.01721648339506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8.1280975856946647</v>
      </c>
      <c r="R5" s="1">
        <v>244009.98100791001</v>
      </c>
      <c r="S5" s="1">
        <v>1629.3115961290518</v>
      </c>
      <c r="T5" s="1">
        <v>592.94685818317839</v>
      </c>
      <c r="U5" s="1">
        <v>0</v>
      </c>
      <c r="V5" s="1">
        <v>0</v>
      </c>
      <c r="W5" s="1">
        <v>31.439627687138877</v>
      </c>
      <c r="X5" s="1">
        <v>139145.8815436335</v>
      </c>
      <c r="Y5" s="1">
        <v>0</v>
      </c>
      <c r="Z5" s="1">
        <v>24.184704915006012</v>
      </c>
      <c r="AA5" s="1">
        <v>0.71541095079459427</v>
      </c>
      <c r="AB5" s="1">
        <v>0</v>
      </c>
      <c r="AC5" s="1">
        <v>0</v>
      </c>
      <c r="AD5" s="1">
        <v>1.0281321088856139</v>
      </c>
      <c r="AE5" s="1">
        <v>0</v>
      </c>
      <c r="AF5" s="1">
        <v>0</v>
      </c>
      <c r="AG5" s="1">
        <v>1.6259621353926239</v>
      </c>
      <c r="AH5" s="1">
        <v>0</v>
      </c>
      <c r="AI5" s="1">
        <v>0</v>
      </c>
      <c r="AJ5" s="1">
        <v>201149.75557402882</v>
      </c>
      <c r="AK5" s="1">
        <v>1.7777065273878732</v>
      </c>
      <c r="AL5" s="1">
        <v>200.57637934465708</v>
      </c>
      <c r="AM5" s="1">
        <v>0</v>
      </c>
      <c r="AN5" s="1">
        <v>0</v>
      </c>
      <c r="AO5" s="1">
        <v>4.4396750672630481E-3</v>
      </c>
      <c r="AP5" s="3">
        <v>38.560616205536007</v>
      </c>
      <c r="AQ5" s="58">
        <v>614319.22216744907</v>
      </c>
      <c r="AR5" s="55">
        <v>0</v>
      </c>
      <c r="AS5" s="49">
        <v>0</v>
      </c>
      <c r="AT5" s="61">
        <v>11431.79208058083</v>
      </c>
      <c r="AU5" s="58">
        <v>625751.01424802991</v>
      </c>
    </row>
    <row r="6" spans="2:47" s="2" customFormat="1" ht="16.5" customHeight="1" x14ac:dyDescent="0.25">
      <c r="B6" s="13" t="s">
        <v>4</v>
      </c>
      <c r="C6" s="4">
        <v>0</v>
      </c>
      <c r="D6" s="1">
        <v>0</v>
      </c>
      <c r="E6" s="1">
        <v>38131.03346107684</v>
      </c>
      <c r="F6" s="1">
        <v>0</v>
      </c>
      <c r="G6" s="1">
        <v>0</v>
      </c>
      <c r="H6" s="1">
        <v>0</v>
      </c>
      <c r="I6" s="1">
        <v>0</v>
      </c>
      <c r="J6" s="1">
        <v>666.0346185308332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6903.1958150824621</v>
      </c>
      <c r="R6" s="1">
        <v>0</v>
      </c>
      <c r="S6" s="1">
        <v>33361.244912637165</v>
      </c>
      <c r="T6" s="1">
        <v>18308.502190313833</v>
      </c>
      <c r="U6" s="1">
        <v>1023.2023654488214</v>
      </c>
      <c r="V6" s="1">
        <v>113.43725296466343</v>
      </c>
      <c r="W6" s="1">
        <v>125227.40280432969</v>
      </c>
      <c r="X6" s="1">
        <v>1197976.9093142301</v>
      </c>
      <c r="Y6" s="1">
        <v>86292.917241720512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3">
        <v>0</v>
      </c>
      <c r="AQ6" s="58">
        <v>1508003.8799763347</v>
      </c>
      <c r="AR6" s="55">
        <v>0</v>
      </c>
      <c r="AS6" s="49">
        <v>0</v>
      </c>
      <c r="AT6" s="61">
        <v>0</v>
      </c>
      <c r="AU6" s="58">
        <v>1508003.8799763347</v>
      </c>
    </row>
    <row r="7" spans="2:47" s="2" customFormat="1" ht="16.5" customHeight="1" x14ac:dyDescent="0.25">
      <c r="B7" s="13" t="s">
        <v>5</v>
      </c>
      <c r="C7" s="4">
        <v>239.27019068167456</v>
      </c>
      <c r="D7" s="1">
        <v>0</v>
      </c>
      <c r="E7" s="1">
        <v>0</v>
      </c>
      <c r="F7" s="1">
        <v>0</v>
      </c>
      <c r="G7" s="1">
        <v>19396.167871763049</v>
      </c>
      <c r="H7" s="1">
        <v>3525.1793965023812</v>
      </c>
      <c r="I7" s="1">
        <v>82.100926160493316</v>
      </c>
      <c r="J7" s="1">
        <v>987.60374321069958</v>
      </c>
      <c r="K7" s="1">
        <v>0</v>
      </c>
      <c r="L7" s="1">
        <v>0</v>
      </c>
      <c r="M7" s="1">
        <v>0</v>
      </c>
      <c r="N7" s="1">
        <v>658.81555061686663</v>
      </c>
      <c r="O7" s="1">
        <v>23606.947475307228</v>
      </c>
      <c r="P7" s="1">
        <v>0</v>
      </c>
      <c r="Q7" s="1">
        <v>0</v>
      </c>
      <c r="R7" s="1">
        <v>0</v>
      </c>
      <c r="S7" s="1">
        <v>2.4752168957621281</v>
      </c>
      <c r="T7" s="1">
        <v>953.14572764195896</v>
      </c>
      <c r="U7" s="1">
        <v>0</v>
      </c>
      <c r="V7" s="1">
        <v>0</v>
      </c>
      <c r="W7" s="1">
        <v>0.36703211908397976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3">
        <v>13514.54601024962</v>
      </c>
      <c r="AQ7" s="58">
        <v>62966.619141148818</v>
      </c>
      <c r="AR7" s="55">
        <v>203605.17650945045</v>
      </c>
      <c r="AS7" s="49">
        <v>0</v>
      </c>
      <c r="AT7" s="61">
        <v>0</v>
      </c>
      <c r="AU7" s="58">
        <v>266571.79565059929</v>
      </c>
    </row>
    <row r="8" spans="2:47" s="2" customFormat="1" ht="16.5" customHeight="1" x14ac:dyDescent="0.25">
      <c r="B8" s="13" t="s">
        <v>6</v>
      </c>
      <c r="C8" s="4">
        <v>186.9394396939928</v>
      </c>
      <c r="D8" s="1">
        <v>0</v>
      </c>
      <c r="E8" s="1">
        <v>0</v>
      </c>
      <c r="F8" s="1">
        <v>0</v>
      </c>
      <c r="G8" s="1">
        <v>0.74429341542542116</v>
      </c>
      <c r="H8" s="1">
        <v>28042.208139012735</v>
      </c>
      <c r="I8" s="1">
        <v>48.560704324286263</v>
      </c>
      <c r="J8" s="1">
        <v>2162.9617804798127</v>
      </c>
      <c r="K8" s="1">
        <v>2013.9327782949181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321.20108819724749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2.2224844042988291E-2</v>
      </c>
      <c r="AP8" s="3">
        <v>5759.8715982837966</v>
      </c>
      <c r="AQ8" s="58">
        <v>38536.442046546268</v>
      </c>
      <c r="AR8" s="55">
        <v>29529.543857055276</v>
      </c>
      <c r="AS8" s="49">
        <v>0</v>
      </c>
      <c r="AT8" s="61">
        <v>0</v>
      </c>
      <c r="AU8" s="58">
        <v>68065.98590360154</v>
      </c>
    </row>
    <row r="9" spans="2:47" s="2" customFormat="1" ht="16.5" customHeight="1" x14ac:dyDescent="0.25">
      <c r="B9" s="13" t="s">
        <v>7</v>
      </c>
      <c r="C9" s="4">
        <v>0</v>
      </c>
      <c r="D9" s="1">
        <v>0</v>
      </c>
      <c r="E9" s="1">
        <v>0</v>
      </c>
      <c r="F9" s="1">
        <v>0</v>
      </c>
      <c r="G9" s="1">
        <v>0</v>
      </c>
      <c r="H9" s="1">
        <v>37438.316752296101</v>
      </c>
      <c r="I9" s="1">
        <v>35355.994284405489</v>
      </c>
      <c r="J9" s="1">
        <v>9666.1210592869011</v>
      </c>
      <c r="K9" s="1">
        <v>2589.0311498916581</v>
      </c>
      <c r="L9" s="1">
        <v>101.68940070638128</v>
      </c>
      <c r="M9" s="1">
        <v>0</v>
      </c>
      <c r="N9" s="1">
        <v>0</v>
      </c>
      <c r="O9" s="1">
        <v>0</v>
      </c>
      <c r="P9" s="1">
        <v>0</v>
      </c>
      <c r="Q9" s="1">
        <v>546.78317121225757</v>
      </c>
      <c r="R9" s="1">
        <v>0</v>
      </c>
      <c r="S9" s="1">
        <v>56.138840006711646</v>
      </c>
      <c r="T9" s="1">
        <v>81.601585556256964</v>
      </c>
      <c r="U9" s="1">
        <v>106.26642947998599</v>
      </c>
      <c r="V9" s="1">
        <v>0</v>
      </c>
      <c r="W9" s="1">
        <v>5.931952088827127E-3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3">
        <v>22959.379082761847</v>
      </c>
      <c r="AQ9" s="58">
        <v>108901.32768755569</v>
      </c>
      <c r="AR9" s="55">
        <v>173546.55936585894</v>
      </c>
      <c r="AS9" s="49">
        <v>0</v>
      </c>
      <c r="AT9" s="61">
        <v>0</v>
      </c>
      <c r="AU9" s="58">
        <v>282447.88705341466</v>
      </c>
    </row>
    <row r="10" spans="2:47" s="2" customFormat="1" ht="16.5" customHeight="1" x14ac:dyDescent="0.25">
      <c r="B10" s="13" t="s">
        <v>8</v>
      </c>
      <c r="C10" s="4">
        <v>66549.132352310204</v>
      </c>
      <c r="D10" s="1">
        <v>990.70475683886502</v>
      </c>
      <c r="E10" s="1">
        <v>0</v>
      </c>
      <c r="F10" s="1">
        <v>0</v>
      </c>
      <c r="G10" s="1">
        <v>4275.3097604813265</v>
      </c>
      <c r="H10" s="1">
        <v>46189.512646781615</v>
      </c>
      <c r="I10" s="1">
        <v>1341.5882425282571</v>
      </c>
      <c r="J10" s="1">
        <v>113019.7054876075</v>
      </c>
      <c r="K10" s="1">
        <v>33483.149979110152</v>
      </c>
      <c r="L10" s="1">
        <v>0</v>
      </c>
      <c r="M10" s="1">
        <v>1069.734510542698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865.13669239710725</v>
      </c>
      <c r="T10" s="1">
        <v>2440.3983693030859</v>
      </c>
      <c r="U10" s="1">
        <v>132.70048080619239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1.8316850883083644</v>
      </c>
      <c r="AL10" s="1">
        <v>0</v>
      </c>
      <c r="AM10" s="1">
        <v>0</v>
      </c>
      <c r="AN10" s="1">
        <v>0</v>
      </c>
      <c r="AO10" s="1">
        <v>0</v>
      </c>
      <c r="AP10" s="3">
        <v>95572.095009703116</v>
      </c>
      <c r="AQ10" s="58">
        <v>365930.99997349846</v>
      </c>
      <c r="AR10" s="55">
        <v>497827.58299199003</v>
      </c>
      <c r="AS10" s="49">
        <v>0</v>
      </c>
      <c r="AT10" s="61">
        <v>0</v>
      </c>
      <c r="AU10" s="58">
        <v>863758.58296548855</v>
      </c>
    </row>
    <row r="11" spans="2:47" s="2" customFormat="1" ht="16.5" customHeight="1" x14ac:dyDescent="0.25">
      <c r="B11" s="13" t="s">
        <v>9</v>
      </c>
      <c r="C11" s="4">
        <v>0</v>
      </c>
      <c r="D11" s="1">
        <v>0</v>
      </c>
      <c r="E11" s="1">
        <v>0</v>
      </c>
      <c r="F11" s="1">
        <v>0</v>
      </c>
      <c r="G11" s="1">
        <v>0.71024307175640178</v>
      </c>
      <c r="H11" s="1">
        <v>8.4609292130428901</v>
      </c>
      <c r="I11" s="1">
        <v>14.414611984165196</v>
      </c>
      <c r="J11" s="1">
        <v>101.28144602352376</v>
      </c>
      <c r="K11" s="1">
        <v>10711.455846629491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12.984991692238966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3">
        <v>18658.390407069095</v>
      </c>
      <c r="AQ11" s="58">
        <v>29507.698475683308</v>
      </c>
      <c r="AR11" s="55">
        <v>67698.397690189915</v>
      </c>
      <c r="AS11" s="49">
        <v>0</v>
      </c>
      <c r="AT11" s="61">
        <v>0</v>
      </c>
      <c r="AU11" s="58">
        <v>97206.096165873227</v>
      </c>
    </row>
    <row r="12" spans="2:47" s="2" customFormat="1" ht="16.5" customHeight="1" x14ac:dyDescent="0.25">
      <c r="B12" s="13" t="s">
        <v>10</v>
      </c>
      <c r="C12" s="4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8755.3702258995254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3">
        <v>3506.6598390039212</v>
      </c>
      <c r="AQ12" s="58">
        <v>12262.030064903447</v>
      </c>
      <c r="AR12" s="55">
        <v>44477.463008523555</v>
      </c>
      <c r="AS12" s="49">
        <v>0</v>
      </c>
      <c r="AT12" s="61">
        <v>0</v>
      </c>
      <c r="AU12" s="58">
        <v>56739.493073427002</v>
      </c>
    </row>
    <row r="13" spans="2:47" s="2" customFormat="1" ht="16.5" customHeight="1" x14ac:dyDescent="0.25">
      <c r="B13" s="13" t="s">
        <v>11</v>
      </c>
      <c r="C13" s="4">
        <v>2983.5116347216072</v>
      </c>
      <c r="D13" s="1">
        <v>1942.5454335630827</v>
      </c>
      <c r="E13" s="1">
        <v>365.38836527664239</v>
      </c>
      <c r="F13" s="1">
        <v>7.799515433527894</v>
      </c>
      <c r="G13" s="1">
        <v>154.67451051494936</v>
      </c>
      <c r="H13" s="1">
        <v>1246.4898540565707</v>
      </c>
      <c r="I13" s="1">
        <v>182.65170221605774</v>
      </c>
      <c r="J13" s="1">
        <v>31125.819768596164</v>
      </c>
      <c r="K13" s="1">
        <v>231.61550580917941</v>
      </c>
      <c r="L13" s="1">
        <v>5934.4431196709975</v>
      </c>
      <c r="M13" s="1">
        <v>551795.56931381696</v>
      </c>
      <c r="N13" s="1">
        <v>505115.52879392309</v>
      </c>
      <c r="O13" s="1">
        <v>116891.91669578389</v>
      </c>
      <c r="P13" s="1">
        <v>2608.7228170002604</v>
      </c>
      <c r="Q13" s="1">
        <v>55722.420846865745</v>
      </c>
      <c r="R13" s="1">
        <v>0</v>
      </c>
      <c r="S13" s="1">
        <v>17.173972929443394</v>
      </c>
      <c r="T13" s="1">
        <v>3329.138959837936</v>
      </c>
      <c r="U13" s="1">
        <v>5829.5687104499875</v>
      </c>
      <c r="V13" s="1">
        <v>44304.110952204341</v>
      </c>
      <c r="W13" s="1">
        <v>850.01625556846545</v>
      </c>
      <c r="X13" s="1">
        <v>152.25428723017231</v>
      </c>
      <c r="Y13" s="1">
        <v>0.84279579130915083</v>
      </c>
      <c r="Z13" s="1">
        <v>5142.3079440997235</v>
      </c>
      <c r="AA13" s="1">
        <v>246.46858392869169</v>
      </c>
      <c r="AB13" s="1">
        <v>4.4202535267408562E-2</v>
      </c>
      <c r="AC13" s="1">
        <v>136.05649513856019</v>
      </c>
      <c r="AD13" s="1">
        <v>32.420534783575242</v>
      </c>
      <c r="AE13" s="1">
        <v>2642.5510871379147</v>
      </c>
      <c r="AF13" s="1">
        <v>77258.142429153289</v>
      </c>
      <c r="AG13" s="1">
        <v>1.0706607749535479</v>
      </c>
      <c r="AH13" s="1">
        <v>0.6954531390691111</v>
      </c>
      <c r="AI13" s="1">
        <v>36086.478900726834</v>
      </c>
      <c r="AJ13" s="1">
        <v>147.52288453584273</v>
      </c>
      <c r="AK13" s="1">
        <v>63916.260061931454</v>
      </c>
      <c r="AL13" s="1">
        <v>10387.039725145569</v>
      </c>
      <c r="AM13" s="1">
        <v>88.677081529150612</v>
      </c>
      <c r="AN13" s="1">
        <v>165.57798815711493</v>
      </c>
      <c r="AO13" s="1">
        <v>11669.335419353116</v>
      </c>
      <c r="AP13" s="3">
        <v>109461.96080966695</v>
      </c>
      <c r="AQ13" s="58">
        <v>1648174.8140729968</v>
      </c>
      <c r="AR13" s="55">
        <v>448785.00042386749</v>
      </c>
      <c r="AS13" s="49">
        <v>0</v>
      </c>
      <c r="AT13" s="61">
        <v>0</v>
      </c>
      <c r="AU13" s="58">
        <v>2096959.8144968643</v>
      </c>
    </row>
    <row r="14" spans="2:47" s="2" customFormat="1" ht="16.5" customHeight="1" x14ac:dyDescent="0.25">
      <c r="B14" s="13" t="s">
        <v>12</v>
      </c>
      <c r="C14" s="4">
        <v>310.21398454901936</v>
      </c>
      <c r="D14" s="1">
        <v>397.70665773871303</v>
      </c>
      <c r="E14" s="1">
        <v>2483.7379766723852</v>
      </c>
      <c r="F14" s="1">
        <v>0</v>
      </c>
      <c r="G14" s="1">
        <v>656.96900391500299</v>
      </c>
      <c r="H14" s="1">
        <v>1804.0499660126595</v>
      </c>
      <c r="I14" s="1">
        <v>98.726851916536546</v>
      </c>
      <c r="J14" s="1">
        <v>1151.9688460114387</v>
      </c>
      <c r="K14" s="1">
        <v>946.784484154236</v>
      </c>
      <c r="L14" s="1">
        <v>28.469733797643915</v>
      </c>
      <c r="M14" s="1">
        <v>26.993626983394002</v>
      </c>
      <c r="N14" s="1">
        <v>11084.58001317223</v>
      </c>
      <c r="O14" s="1">
        <v>1848.174285715661</v>
      </c>
      <c r="P14" s="1">
        <v>705.49775989055502</v>
      </c>
      <c r="Q14" s="1">
        <v>737.2512161025611</v>
      </c>
      <c r="R14" s="1">
        <v>272.82994645717122</v>
      </c>
      <c r="S14" s="1">
        <v>506.81105801494351</v>
      </c>
      <c r="T14" s="1">
        <v>890.28950930786118</v>
      </c>
      <c r="U14" s="1">
        <v>644.83027046483778</v>
      </c>
      <c r="V14" s="1">
        <v>182.51443140042809</v>
      </c>
      <c r="W14" s="1">
        <v>595.18700690278808</v>
      </c>
      <c r="X14" s="1">
        <v>230.61960381520871</v>
      </c>
      <c r="Y14" s="1">
        <v>52.4944247628165</v>
      </c>
      <c r="Z14" s="1">
        <v>1214.8919431867523</v>
      </c>
      <c r="AA14" s="1">
        <v>1050.4426027427314</v>
      </c>
      <c r="AB14" s="1">
        <v>0.95921566828192495</v>
      </c>
      <c r="AC14" s="1">
        <v>126.33363322634406</v>
      </c>
      <c r="AD14" s="1">
        <v>75.006402045031663</v>
      </c>
      <c r="AE14" s="1">
        <v>52.841895086464625</v>
      </c>
      <c r="AF14" s="1">
        <v>957.24075220360578</v>
      </c>
      <c r="AG14" s="1">
        <v>122.95339073942579</v>
      </c>
      <c r="AH14" s="1">
        <v>29.286282903708276</v>
      </c>
      <c r="AI14" s="1">
        <v>322.6135775952971</v>
      </c>
      <c r="AJ14" s="1">
        <v>1009.6463791593068</v>
      </c>
      <c r="AK14" s="1">
        <v>2752.5511235231206</v>
      </c>
      <c r="AL14" s="1">
        <v>1866.1715118851773</v>
      </c>
      <c r="AM14" s="1">
        <v>144.87715302105457</v>
      </c>
      <c r="AN14" s="1">
        <v>0</v>
      </c>
      <c r="AO14" s="1">
        <v>14336.100236293592</v>
      </c>
      <c r="AP14" s="3">
        <v>29528.414650115861</v>
      </c>
      <c r="AQ14" s="58">
        <v>79247.031407153831</v>
      </c>
      <c r="AR14" s="55">
        <v>327849.36966329766</v>
      </c>
      <c r="AS14" s="49">
        <v>0</v>
      </c>
      <c r="AT14" s="61">
        <v>0</v>
      </c>
      <c r="AU14" s="58">
        <v>407096.40107045148</v>
      </c>
    </row>
    <row r="15" spans="2:47" s="2" customFormat="1" ht="16.5" customHeight="1" x14ac:dyDescent="0.25">
      <c r="B15" s="13" t="s">
        <v>13</v>
      </c>
      <c r="C15" s="4">
        <v>407.19089129340966</v>
      </c>
      <c r="D15" s="1">
        <v>1008.6455340308617</v>
      </c>
      <c r="E15" s="1">
        <v>0</v>
      </c>
      <c r="F15" s="1">
        <v>0</v>
      </c>
      <c r="G15" s="1">
        <v>993.62457639716831</v>
      </c>
      <c r="H15" s="1">
        <v>2367.7629571997522</v>
      </c>
      <c r="I15" s="1">
        <v>117.91322164816626</v>
      </c>
      <c r="J15" s="1">
        <v>1434.2391928713903</v>
      </c>
      <c r="K15" s="1">
        <v>1194.8169298282623</v>
      </c>
      <c r="L15" s="1">
        <v>34.040353437892662</v>
      </c>
      <c r="M15" s="1">
        <v>1149.1875391359563</v>
      </c>
      <c r="N15" s="1">
        <v>2251.3028373359543</v>
      </c>
      <c r="O15" s="1">
        <v>240380.011509659</v>
      </c>
      <c r="P15" s="1">
        <v>936.11837258192429</v>
      </c>
      <c r="Q15" s="1">
        <v>1161.8868910070742</v>
      </c>
      <c r="R15" s="1">
        <v>0</v>
      </c>
      <c r="S15" s="1">
        <v>649.51840362249641</v>
      </c>
      <c r="T15" s="1">
        <v>1077.8354805280956</v>
      </c>
      <c r="U15" s="1">
        <v>856.42768630173373</v>
      </c>
      <c r="V15" s="1">
        <v>1294.2097552197995</v>
      </c>
      <c r="W15" s="1">
        <v>729.17922515095665</v>
      </c>
      <c r="X15" s="1">
        <v>305.91623350176786</v>
      </c>
      <c r="Y15" s="1">
        <v>62.722273589945672</v>
      </c>
      <c r="Z15" s="1">
        <v>1590.134687864545</v>
      </c>
      <c r="AA15" s="1">
        <v>1233.8876242135998</v>
      </c>
      <c r="AB15" s="1">
        <v>1.1472405423379513</v>
      </c>
      <c r="AC15" s="1">
        <v>150.98187151118753</v>
      </c>
      <c r="AD15" s="1">
        <v>89.653582929210259</v>
      </c>
      <c r="AE15" s="1">
        <v>71.701651934438559</v>
      </c>
      <c r="AF15" s="1">
        <v>1169.7326313734447</v>
      </c>
      <c r="AG15" s="1">
        <v>145.85698460557313</v>
      </c>
      <c r="AH15" s="1">
        <v>34.995008434781809</v>
      </c>
      <c r="AI15" s="1">
        <v>1214.1003887224961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986.22394047884177</v>
      </c>
      <c r="AP15" s="3">
        <v>117814.57584940147</v>
      </c>
      <c r="AQ15" s="58">
        <v>382915.5413263535</v>
      </c>
      <c r="AR15" s="55">
        <v>429961.67875549005</v>
      </c>
      <c r="AS15" s="49">
        <v>0</v>
      </c>
      <c r="AT15" s="61">
        <v>0</v>
      </c>
      <c r="AU15" s="58">
        <v>812877.22008184367</v>
      </c>
    </row>
    <row r="16" spans="2:47" s="2" customFormat="1" ht="16.5" customHeight="1" x14ac:dyDescent="0.25">
      <c r="B16" s="13" t="s">
        <v>14</v>
      </c>
      <c r="C16" s="4">
        <v>5190.909020029796</v>
      </c>
      <c r="D16" s="1">
        <v>101.78320046958382</v>
      </c>
      <c r="E16" s="1">
        <v>0</v>
      </c>
      <c r="F16" s="1">
        <v>0</v>
      </c>
      <c r="G16" s="1">
        <v>3150.3449629825204</v>
      </c>
      <c r="H16" s="1">
        <v>1609.8205903314297</v>
      </c>
      <c r="I16" s="1">
        <v>147.20387561350861</v>
      </c>
      <c r="J16" s="1">
        <v>5103.6518624374785</v>
      </c>
      <c r="K16" s="1">
        <v>7941.8880677140778</v>
      </c>
      <c r="L16" s="1">
        <v>44.862214859890017</v>
      </c>
      <c r="M16" s="1">
        <v>104.91665335724107</v>
      </c>
      <c r="N16" s="1">
        <v>0</v>
      </c>
      <c r="O16" s="1">
        <v>3881.9832536711733</v>
      </c>
      <c r="P16" s="1">
        <v>44031.389997186088</v>
      </c>
      <c r="Q16" s="1">
        <v>1157.9368529184251</v>
      </c>
      <c r="R16" s="1">
        <v>112.77128004090828</v>
      </c>
      <c r="S16" s="1">
        <v>4710.0651479879507</v>
      </c>
      <c r="T16" s="1">
        <v>2509.5952786378289</v>
      </c>
      <c r="U16" s="1">
        <v>563.90374253382311</v>
      </c>
      <c r="V16" s="1">
        <v>10.08617825944685</v>
      </c>
      <c r="W16" s="1">
        <v>1822.4456272344344</v>
      </c>
      <c r="X16" s="1">
        <v>495.09220612166746</v>
      </c>
      <c r="Y16" s="1">
        <v>15.490427996105838</v>
      </c>
      <c r="Z16" s="1">
        <v>1982.739423751995</v>
      </c>
      <c r="AA16" s="1">
        <v>1396.6013162117365</v>
      </c>
      <c r="AB16" s="1">
        <v>0</v>
      </c>
      <c r="AC16" s="1">
        <v>374.83558515177765</v>
      </c>
      <c r="AD16" s="1">
        <v>375.33990375976111</v>
      </c>
      <c r="AE16" s="1">
        <v>89.064537931546539</v>
      </c>
      <c r="AF16" s="1">
        <v>1069.5633185029942</v>
      </c>
      <c r="AG16" s="1">
        <v>166.60654952497899</v>
      </c>
      <c r="AH16" s="1">
        <v>24.750704013035953</v>
      </c>
      <c r="AI16" s="1">
        <v>39333.682466845145</v>
      </c>
      <c r="AJ16" s="1">
        <v>0</v>
      </c>
      <c r="AK16" s="1">
        <v>160981.14637486101</v>
      </c>
      <c r="AL16" s="1">
        <v>2.3004075862896718E-2</v>
      </c>
      <c r="AM16" s="1">
        <v>0</v>
      </c>
      <c r="AN16" s="1">
        <v>5.7456346552713256E-2</v>
      </c>
      <c r="AO16" s="1">
        <v>10.883439126469177</v>
      </c>
      <c r="AP16" s="3">
        <v>22974.012750113561</v>
      </c>
      <c r="AQ16" s="58">
        <v>311485.44727059989</v>
      </c>
      <c r="AR16" s="55">
        <v>19130.798813270634</v>
      </c>
      <c r="AS16" s="49">
        <v>0</v>
      </c>
      <c r="AT16" s="61">
        <v>42259.915505979327</v>
      </c>
      <c r="AU16" s="58">
        <v>372876.16158984986</v>
      </c>
    </row>
    <row r="17" spans="2:47" s="2" customFormat="1" ht="16.5" customHeight="1" x14ac:dyDescent="0.25">
      <c r="B17" s="13" t="s">
        <v>15</v>
      </c>
      <c r="C17" s="4">
        <v>1209.4112300840738</v>
      </c>
      <c r="D17" s="1">
        <v>717.07824036963257</v>
      </c>
      <c r="E17" s="1">
        <v>1953.6309542778458</v>
      </c>
      <c r="F17" s="1">
        <v>300.03793681839966</v>
      </c>
      <c r="G17" s="1">
        <v>2704.4598466193902</v>
      </c>
      <c r="H17" s="1">
        <v>12612.992624389784</v>
      </c>
      <c r="I17" s="1">
        <v>2926.787079044313</v>
      </c>
      <c r="J17" s="1">
        <v>13196.401248979793</v>
      </c>
      <c r="K17" s="1">
        <v>11915.466707318847</v>
      </c>
      <c r="L17" s="1">
        <v>23401.939881679347</v>
      </c>
      <c r="M17" s="1">
        <v>3432.5363143315813</v>
      </c>
      <c r="N17" s="1">
        <v>1047.4861484959956</v>
      </c>
      <c r="O17" s="1">
        <v>1429.7011826206535</v>
      </c>
      <c r="P17" s="1">
        <v>347.90633077513257</v>
      </c>
      <c r="Q17" s="1">
        <v>1845093.1319307152</v>
      </c>
      <c r="R17" s="1">
        <v>1581.8773857059182</v>
      </c>
      <c r="S17" s="1">
        <v>1216.6606755876583</v>
      </c>
      <c r="T17" s="1">
        <v>6059.7492987995702</v>
      </c>
      <c r="U17" s="1">
        <v>6143.6842213264081</v>
      </c>
      <c r="V17" s="1">
        <v>8436.365453065011</v>
      </c>
      <c r="W17" s="1">
        <v>4026.7458460086968</v>
      </c>
      <c r="X17" s="1">
        <v>1015.6239433195167</v>
      </c>
      <c r="Y17" s="1">
        <v>201.72869365215644</v>
      </c>
      <c r="Z17" s="1">
        <v>1480.0881484240622</v>
      </c>
      <c r="AA17" s="1">
        <v>621.15689955068137</v>
      </c>
      <c r="AB17" s="1">
        <v>2.3955580855889065</v>
      </c>
      <c r="AC17" s="1">
        <v>190.40737196894463</v>
      </c>
      <c r="AD17" s="1">
        <v>330.77147283604563</v>
      </c>
      <c r="AE17" s="1">
        <v>442.01676389548851</v>
      </c>
      <c r="AF17" s="1">
        <v>1001.9754145245211</v>
      </c>
      <c r="AG17" s="1">
        <v>16.093123133289378</v>
      </c>
      <c r="AH17" s="1">
        <v>148.48107632570532</v>
      </c>
      <c r="AI17" s="1">
        <v>1594.2882677046514</v>
      </c>
      <c r="AJ17" s="1">
        <v>706.74490662273627</v>
      </c>
      <c r="AK17" s="1">
        <v>3380.980790625043</v>
      </c>
      <c r="AL17" s="1">
        <v>11033.395968180557</v>
      </c>
      <c r="AM17" s="1">
        <v>10299.52873149854</v>
      </c>
      <c r="AN17" s="1">
        <v>15061.079627738089</v>
      </c>
      <c r="AO17" s="1">
        <v>14723.428528931399</v>
      </c>
      <c r="AP17" s="3">
        <v>119733.03034620344</v>
      </c>
      <c r="AQ17" s="58">
        <v>2131737.2661702335</v>
      </c>
      <c r="AR17" s="55">
        <v>205259.64695328497</v>
      </c>
      <c r="AS17" s="49">
        <v>3.0106651494387217E-2</v>
      </c>
      <c r="AT17" s="61">
        <v>0</v>
      </c>
      <c r="AU17" s="58">
        <v>2336996.9432301703</v>
      </c>
    </row>
    <row r="18" spans="2:47" s="2" customFormat="1" ht="16.5" customHeight="1" x14ac:dyDescent="0.25">
      <c r="B18" s="13" t="s">
        <v>16</v>
      </c>
      <c r="C18" s="4">
        <v>187622.33717350251</v>
      </c>
      <c r="D18" s="1">
        <v>13684.111114721221</v>
      </c>
      <c r="E18" s="1">
        <v>0.66311868734510637</v>
      </c>
      <c r="F18" s="1">
        <v>14000.507417327499</v>
      </c>
      <c r="G18" s="1">
        <v>2299.0104655073992</v>
      </c>
      <c r="H18" s="1">
        <v>4548.3871623770337</v>
      </c>
      <c r="I18" s="1">
        <v>2459.5135238360967</v>
      </c>
      <c r="J18" s="1">
        <v>6143.2323434267892</v>
      </c>
      <c r="K18" s="1">
        <v>4465.2914447337253</v>
      </c>
      <c r="L18" s="1">
        <v>118.65577471449922</v>
      </c>
      <c r="M18" s="1">
        <v>389.4626153678027</v>
      </c>
      <c r="N18" s="1">
        <v>228.29244270312162</v>
      </c>
      <c r="O18" s="1">
        <v>1556.0494558404907</v>
      </c>
      <c r="P18" s="1">
        <v>4958.9312668282746</v>
      </c>
      <c r="Q18" s="1">
        <v>2140.9353524531066</v>
      </c>
      <c r="R18" s="1">
        <v>250335.18299865577</v>
      </c>
      <c r="S18" s="1">
        <v>35630.844755083061</v>
      </c>
      <c r="T18" s="1">
        <v>9437.0799566617625</v>
      </c>
      <c r="U18" s="1">
        <v>914.74409705486573</v>
      </c>
      <c r="V18" s="1">
        <v>3716.1851781317764</v>
      </c>
      <c r="W18" s="1">
        <v>6830.1330703985814</v>
      </c>
      <c r="X18" s="1">
        <v>1114.6630241356058</v>
      </c>
      <c r="Y18" s="1">
        <v>1924.9911484697625</v>
      </c>
      <c r="Z18" s="1">
        <v>4336.4691637873748</v>
      </c>
      <c r="AA18" s="1">
        <v>2487.7545769374901</v>
      </c>
      <c r="AB18" s="1">
        <v>3.1011534977380319E-3</v>
      </c>
      <c r="AC18" s="1">
        <v>706.65864491829984</v>
      </c>
      <c r="AD18" s="1">
        <v>63.205134464743637</v>
      </c>
      <c r="AE18" s="1">
        <v>338.4939278475552</v>
      </c>
      <c r="AF18" s="1">
        <v>3222.4309221727381</v>
      </c>
      <c r="AG18" s="1">
        <v>37.359746665397616</v>
      </c>
      <c r="AH18" s="1">
        <v>51.244779304149844</v>
      </c>
      <c r="AI18" s="1">
        <v>626.42436542175187</v>
      </c>
      <c r="AJ18" s="1">
        <v>26532.779599841833</v>
      </c>
      <c r="AK18" s="1">
        <v>33074.410475682023</v>
      </c>
      <c r="AL18" s="1">
        <v>756620.23751292878</v>
      </c>
      <c r="AM18" s="1">
        <v>3242.3378540579579</v>
      </c>
      <c r="AN18" s="1">
        <v>1535.8122297177667</v>
      </c>
      <c r="AO18" s="1">
        <v>14252.79755087344</v>
      </c>
      <c r="AP18" s="3">
        <v>99620.075531553113</v>
      </c>
      <c r="AQ18" s="58">
        <v>1501267.7000179461</v>
      </c>
      <c r="AR18" s="55">
        <v>1110406.8521856761</v>
      </c>
      <c r="AS18" s="49">
        <v>0</v>
      </c>
      <c r="AT18" s="61">
        <v>0</v>
      </c>
      <c r="AU18" s="58">
        <v>2611674.5522036222</v>
      </c>
    </row>
    <row r="19" spans="2:47" s="2" customFormat="1" ht="16.5" customHeight="1" x14ac:dyDescent="0.25">
      <c r="B19" s="13" t="s">
        <v>17</v>
      </c>
      <c r="C19" s="4">
        <v>178909.38381425332</v>
      </c>
      <c r="D19" s="1">
        <v>2.8765972654628915</v>
      </c>
      <c r="E19" s="1">
        <v>68953.242704375472</v>
      </c>
      <c r="F19" s="1">
        <v>49473.363159227411</v>
      </c>
      <c r="G19" s="1">
        <v>16.370938824165794</v>
      </c>
      <c r="H19" s="1">
        <v>0</v>
      </c>
      <c r="I19" s="1">
        <v>11848.76120331942</v>
      </c>
      <c r="J19" s="1">
        <v>340388.47917574376</v>
      </c>
      <c r="K19" s="1">
        <v>331735.83390882402</v>
      </c>
      <c r="L19" s="1">
        <v>4547.1838758724125</v>
      </c>
      <c r="M19" s="1">
        <v>121835.63343434619</v>
      </c>
      <c r="N19" s="1">
        <v>0</v>
      </c>
      <c r="O19" s="1">
        <v>370443.58051688009</v>
      </c>
      <c r="P19" s="1">
        <v>178921.83247450896</v>
      </c>
      <c r="Q19" s="1">
        <v>410305.85871506587</v>
      </c>
      <c r="R19" s="1">
        <v>1022433.6462936098</v>
      </c>
      <c r="S19" s="1">
        <v>1965234.2371762602</v>
      </c>
      <c r="T19" s="1">
        <v>913980.75853845873</v>
      </c>
      <c r="U19" s="1">
        <v>13736.477179916586</v>
      </c>
      <c r="V19" s="1">
        <v>1739869.3875219929</v>
      </c>
      <c r="W19" s="1">
        <v>19013.111278244098</v>
      </c>
      <c r="X19" s="1">
        <v>121320.77781932653</v>
      </c>
      <c r="Y19" s="1">
        <v>1809.9812868206268</v>
      </c>
      <c r="Z19" s="1">
        <v>29721.757825069682</v>
      </c>
      <c r="AA19" s="1">
        <v>39545.520196095793</v>
      </c>
      <c r="AB19" s="1">
        <v>0</v>
      </c>
      <c r="AC19" s="1">
        <v>31462.870294996563</v>
      </c>
      <c r="AD19" s="1">
        <v>24494.511300935123</v>
      </c>
      <c r="AE19" s="1">
        <v>9295.8944448637667</v>
      </c>
      <c r="AF19" s="1">
        <v>115764.60588795932</v>
      </c>
      <c r="AG19" s="1">
        <v>7392.9683056009208</v>
      </c>
      <c r="AH19" s="1">
        <v>0</v>
      </c>
      <c r="AI19" s="1">
        <v>47113.703662631982</v>
      </c>
      <c r="AJ19" s="1">
        <v>32324.471650621992</v>
      </c>
      <c r="AK19" s="1">
        <v>0</v>
      </c>
      <c r="AL19" s="1">
        <v>1845.605550714117</v>
      </c>
      <c r="AM19" s="1">
        <v>0</v>
      </c>
      <c r="AN19" s="1">
        <v>0</v>
      </c>
      <c r="AO19" s="1">
        <v>15.182737223579178</v>
      </c>
      <c r="AP19" s="3">
        <v>520047.724357948</v>
      </c>
      <c r="AQ19" s="58">
        <v>8723805.5938277971</v>
      </c>
      <c r="AR19" s="55">
        <v>181853.58003790778</v>
      </c>
      <c r="AS19" s="49">
        <v>0</v>
      </c>
      <c r="AT19" s="61">
        <v>0</v>
      </c>
      <c r="AU19" s="58">
        <v>8905659.1738657057</v>
      </c>
    </row>
    <row r="20" spans="2:47" s="2" customFormat="1" ht="16.5" customHeight="1" x14ac:dyDescent="0.25">
      <c r="B20" s="13" t="s">
        <v>18</v>
      </c>
      <c r="C20" s="4">
        <v>1183561.4662056605</v>
      </c>
      <c r="D20" s="1">
        <v>1889.8205422039287</v>
      </c>
      <c r="E20" s="1">
        <v>1613.2793927345356</v>
      </c>
      <c r="F20" s="1">
        <v>298.91050124861061</v>
      </c>
      <c r="G20" s="1">
        <v>5024.1702877926582</v>
      </c>
      <c r="H20" s="1">
        <v>8619.5645284168386</v>
      </c>
      <c r="I20" s="1">
        <v>642.96499753341038</v>
      </c>
      <c r="J20" s="1">
        <v>21277.049538433665</v>
      </c>
      <c r="K20" s="1">
        <v>5137.8879715044295</v>
      </c>
      <c r="L20" s="1">
        <v>45.941161075478199</v>
      </c>
      <c r="M20" s="1">
        <v>89772.195365736843</v>
      </c>
      <c r="N20" s="1">
        <v>16098.040202078493</v>
      </c>
      <c r="O20" s="1">
        <v>39413.233890800751</v>
      </c>
      <c r="P20" s="1">
        <v>23993.513061737704</v>
      </c>
      <c r="Q20" s="1">
        <v>126448.80174900815</v>
      </c>
      <c r="R20" s="1">
        <v>418.93311802597935</v>
      </c>
      <c r="S20" s="1">
        <v>468868.75584546849</v>
      </c>
      <c r="T20" s="1">
        <v>602907.4279814309</v>
      </c>
      <c r="U20" s="1">
        <v>9937.2901894747411</v>
      </c>
      <c r="V20" s="1">
        <v>312856.08973676246</v>
      </c>
      <c r="W20" s="1">
        <v>33222.364633740195</v>
      </c>
      <c r="X20" s="1">
        <v>1238.3669575851986</v>
      </c>
      <c r="Y20" s="1">
        <v>286.96615708630134</v>
      </c>
      <c r="Z20" s="1">
        <v>7650.1236798522023</v>
      </c>
      <c r="AA20" s="1">
        <v>5572.4098565492968</v>
      </c>
      <c r="AB20" s="1">
        <v>1.9086975656745326</v>
      </c>
      <c r="AC20" s="1">
        <v>2547.3281577856806</v>
      </c>
      <c r="AD20" s="1">
        <v>951.44292178962144</v>
      </c>
      <c r="AE20" s="1">
        <v>340.89215935528898</v>
      </c>
      <c r="AF20" s="1">
        <v>12597.688650526043</v>
      </c>
      <c r="AG20" s="1">
        <v>2569.8412505416054</v>
      </c>
      <c r="AH20" s="1">
        <v>518.206507494378</v>
      </c>
      <c r="AI20" s="1">
        <v>17998.636449240916</v>
      </c>
      <c r="AJ20" s="1">
        <v>4337.542111312333</v>
      </c>
      <c r="AK20" s="1">
        <v>108652.55474025615</v>
      </c>
      <c r="AL20" s="1">
        <v>10880.447102728482</v>
      </c>
      <c r="AM20" s="1">
        <v>5114.1671346946787</v>
      </c>
      <c r="AN20" s="1">
        <v>8647.2216499591414</v>
      </c>
      <c r="AO20" s="1">
        <v>81545.233169234882</v>
      </c>
      <c r="AP20" s="3">
        <v>128312.75000050144</v>
      </c>
      <c r="AQ20" s="58">
        <v>3351811.4282549284</v>
      </c>
      <c r="AR20" s="55">
        <v>1997943.5252581264</v>
      </c>
      <c r="AS20" s="49">
        <v>0</v>
      </c>
      <c r="AT20" s="61">
        <v>0</v>
      </c>
      <c r="AU20" s="58">
        <v>5349754.9535130551</v>
      </c>
    </row>
    <row r="21" spans="2:47" s="2" customFormat="1" ht="16.5" customHeight="1" x14ac:dyDescent="0.25">
      <c r="B21" s="13" t="s">
        <v>19</v>
      </c>
      <c r="C21" s="4">
        <v>73526.995463003943</v>
      </c>
      <c r="D21" s="1">
        <v>12.670895236948542</v>
      </c>
      <c r="E21" s="1">
        <v>0</v>
      </c>
      <c r="F21" s="1">
        <v>8.0064975098003324E-2</v>
      </c>
      <c r="G21" s="1">
        <v>0</v>
      </c>
      <c r="H21" s="1">
        <v>0</v>
      </c>
      <c r="I21" s="1">
        <v>0</v>
      </c>
      <c r="J21" s="1">
        <v>578.42963219802812</v>
      </c>
      <c r="K21" s="1">
        <v>4449.8518336140887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120058.07043952418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1.1192185475038696E-2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3">
        <v>276414.59716543846</v>
      </c>
      <c r="AQ21" s="58">
        <v>475040.70668617619</v>
      </c>
      <c r="AR21" s="55">
        <v>1661294.0335771036</v>
      </c>
      <c r="AS21" s="49">
        <v>0</v>
      </c>
      <c r="AT21" s="61">
        <v>0</v>
      </c>
      <c r="AU21" s="58">
        <v>2136334.74026328</v>
      </c>
    </row>
    <row r="22" spans="2:47" s="2" customFormat="1" ht="16.5" customHeight="1" x14ac:dyDescent="0.25">
      <c r="B22" s="13" t="s">
        <v>20</v>
      </c>
      <c r="C22" s="4">
        <v>69574.608483506527</v>
      </c>
      <c r="D22" s="1">
        <v>804.50055040747327</v>
      </c>
      <c r="E22" s="1">
        <v>11693.834485880758</v>
      </c>
      <c r="F22" s="1">
        <v>15.559259127549051</v>
      </c>
      <c r="G22" s="1">
        <v>28278.375152938148</v>
      </c>
      <c r="H22" s="1">
        <v>63830.24170723767</v>
      </c>
      <c r="I22" s="1">
        <v>27105.142079666399</v>
      </c>
      <c r="J22" s="1">
        <v>78658.513178525071</v>
      </c>
      <c r="K22" s="1">
        <v>90413.371887829504</v>
      </c>
      <c r="L22" s="1">
        <v>576.52272162068641</v>
      </c>
      <c r="M22" s="1">
        <v>3734.6590707650212</v>
      </c>
      <c r="N22" s="1">
        <v>1461.4576404271422</v>
      </c>
      <c r="O22" s="1">
        <v>13489.094599096476</v>
      </c>
      <c r="P22" s="1">
        <v>3562.9557296834951</v>
      </c>
      <c r="Q22" s="1">
        <v>99194.190313998552</v>
      </c>
      <c r="R22" s="1">
        <v>9617.4540155768063</v>
      </c>
      <c r="S22" s="1">
        <v>6366.1347494176862</v>
      </c>
      <c r="T22" s="1">
        <v>123830.2376467966</v>
      </c>
      <c r="U22" s="1">
        <v>29675.756171283323</v>
      </c>
      <c r="V22" s="1">
        <v>177535.31716880438</v>
      </c>
      <c r="W22" s="1">
        <v>5011.4322156485523</v>
      </c>
      <c r="X22" s="1">
        <v>22.510479160233363</v>
      </c>
      <c r="Y22" s="1">
        <v>16.488743682094302</v>
      </c>
      <c r="Z22" s="1">
        <v>7241.0505199143427</v>
      </c>
      <c r="AA22" s="1">
        <v>52274.439015680662</v>
      </c>
      <c r="AB22" s="1">
        <v>0</v>
      </c>
      <c r="AC22" s="1">
        <v>3600.7095901444122</v>
      </c>
      <c r="AD22" s="1">
        <v>4635.7223264200902</v>
      </c>
      <c r="AE22" s="1">
        <v>2518.3819972543361</v>
      </c>
      <c r="AF22" s="1">
        <v>68317.551682130084</v>
      </c>
      <c r="AG22" s="1">
        <v>359.51038043181154</v>
      </c>
      <c r="AH22" s="1">
        <v>731.96494055524886</v>
      </c>
      <c r="AI22" s="1">
        <v>25530.459326451215</v>
      </c>
      <c r="AJ22" s="1">
        <v>1012.8186212006217</v>
      </c>
      <c r="AK22" s="1">
        <v>160243.70891626712</v>
      </c>
      <c r="AL22" s="1">
        <v>180876.30406708387</v>
      </c>
      <c r="AM22" s="1">
        <v>466.79467955063342</v>
      </c>
      <c r="AN22" s="1">
        <v>722.90761865494846</v>
      </c>
      <c r="AO22" s="1">
        <v>36136.039963528747</v>
      </c>
      <c r="AP22" s="3">
        <v>121891.27214057556</v>
      </c>
      <c r="AQ22" s="58">
        <v>1511027.9938369235</v>
      </c>
      <c r="AR22" s="55">
        <v>975691.97126158606</v>
      </c>
      <c r="AS22" s="49">
        <v>0</v>
      </c>
      <c r="AT22" s="61">
        <v>403227.23876914842</v>
      </c>
      <c r="AU22" s="58">
        <v>2889947.203867658</v>
      </c>
    </row>
    <row r="23" spans="2:47" s="2" customFormat="1" ht="16.5" customHeight="1" x14ac:dyDescent="0.25">
      <c r="B23" s="13" t="s">
        <v>21</v>
      </c>
      <c r="C23" s="4">
        <v>105.38218608499558</v>
      </c>
      <c r="D23" s="1">
        <v>7.1078204353458707</v>
      </c>
      <c r="E23" s="1">
        <v>0.75571324214868518</v>
      </c>
      <c r="F23" s="1">
        <v>1.8845342877769411</v>
      </c>
      <c r="G23" s="1">
        <v>25.154806957952093</v>
      </c>
      <c r="H23" s="1">
        <v>223.41805764226953</v>
      </c>
      <c r="I23" s="1">
        <v>75.049944406731299</v>
      </c>
      <c r="J23" s="1">
        <v>16811.597700948718</v>
      </c>
      <c r="K23" s="1">
        <v>105113.66531482272</v>
      </c>
      <c r="L23" s="1">
        <v>0</v>
      </c>
      <c r="M23" s="1">
        <v>5.4850632961211652</v>
      </c>
      <c r="N23" s="1">
        <v>0.90403186629378884</v>
      </c>
      <c r="O23" s="1">
        <v>30.014750471975297</v>
      </c>
      <c r="P23" s="1">
        <v>405.35229605340595</v>
      </c>
      <c r="Q23" s="1">
        <v>37.38468056493317</v>
      </c>
      <c r="R23" s="1">
        <v>0</v>
      </c>
      <c r="S23" s="1">
        <v>229.48858984851731</v>
      </c>
      <c r="T23" s="1">
        <v>19951.927276196289</v>
      </c>
      <c r="U23" s="1">
        <v>13621.299233731561</v>
      </c>
      <c r="V23" s="1">
        <v>37280.009556296027</v>
      </c>
      <c r="W23" s="1">
        <v>59452.986286941035</v>
      </c>
      <c r="X23" s="1">
        <v>1443.1744060716019</v>
      </c>
      <c r="Y23" s="1">
        <v>0.73213278823886563</v>
      </c>
      <c r="Z23" s="1">
        <v>885.03398000603806</v>
      </c>
      <c r="AA23" s="1">
        <v>8728.2788895257381</v>
      </c>
      <c r="AB23" s="1">
        <v>11.069611243375647</v>
      </c>
      <c r="AC23" s="1">
        <v>1317.8759162476831</v>
      </c>
      <c r="AD23" s="1">
        <v>0.82603882663645645</v>
      </c>
      <c r="AE23" s="1">
        <v>2010.5274639464392</v>
      </c>
      <c r="AF23" s="1">
        <v>23864.482721707838</v>
      </c>
      <c r="AG23" s="1">
        <v>0.37744018340057395</v>
      </c>
      <c r="AH23" s="1">
        <v>0</v>
      </c>
      <c r="AI23" s="1">
        <v>113.73816400751035</v>
      </c>
      <c r="AJ23" s="1">
        <v>947.79312058356356</v>
      </c>
      <c r="AK23" s="1">
        <v>468050.29600099463</v>
      </c>
      <c r="AL23" s="1">
        <v>21598.133520227824</v>
      </c>
      <c r="AM23" s="1">
        <v>0</v>
      </c>
      <c r="AN23" s="1">
        <v>0</v>
      </c>
      <c r="AO23" s="1">
        <v>363.49102119585467</v>
      </c>
      <c r="AP23" s="3">
        <v>15348.768093273893</v>
      </c>
      <c r="AQ23" s="58">
        <v>798063.46636492515</v>
      </c>
      <c r="AR23" s="55">
        <v>54795.61951244939</v>
      </c>
      <c r="AS23" s="49">
        <v>0</v>
      </c>
      <c r="AT23" s="61">
        <v>0</v>
      </c>
      <c r="AU23" s="58">
        <v>852859.08587737451</v>
      </c>
    </row>
    <row r="24" spans="2:47" s="2" customFormat="1" ht="16.5" customHeight="1" x14ac:dyDescent="0.25">
      <c r="B24" s="13" t="s">
        <v>22</v>
      </c>
      <c r="C24" s="4">
        <v>0</v>
      </c>
      <c r="D24" s="1">
        <v>0</v>
      </c>
      <c r="E24" s="1">
        <v>368480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795427.96837768343</v>
      </c>
      <c r="Y24" s="1">
        <v>0</v>
      </c>
      <c r="Z24" s="1">
        <v>96411.796201582722</v>
      </c>
      <c r="AA24" s="1">
        <v>414441.75938711385</v>
      </c>
      <c r="AB24" s="1">
        <v>0</v>
      </c>
      <c r="AC24" s="1">
        <v>18810.894166082086</v>
      </c>
      <c r="AD24" s="1">
        <v>228.60311670710814</v>
      </c>
      <c r="AE24" s="1">
        <v>7994.2864633433337</v>
      </c>
      <c r="AF24" s="1">
        <v>114754.75846034853</v>
      </c>
      <c r="AG24" s="1">
        <v>7605.8992625399806</v>
      </c>
      <c r="AH24" s="1">
        <v>25423.457692229098</v>
      </c>
      <c r="AI24" s="1">
        <v>0</v>
      </c>
      <c r="AJ24" s="1">
        <v>0</v>
      </c>
      <c r="AK24" s="1">
        <v>1047102.3567364094</v>
      </c>
      <c r="AL24" s="1">
        <v>0</v>
      </c>
      <c r="AM24" s="1">
        <v>0</v>
      </c>
      <c r="AN24" s="1">
        <v>0</v>
      </c>
      <c r="AO24" s="1">
        <v>0</v>
      </c>
      <c r="AP24" s="3">
        <v>6028.9415383823762</v>
      </c>
      <c r="AQ24" s="58">
        <v>2902710.7214024216</v>
      </c>
      <c r="AR24" s="55">
        <v>46458.300065441566</v>
      </c>
      <c r="AS24" s="49">
        <v>0</v>
      </c>
      <c r="AT24" s="61">
        <v>0</v>
      </c>
      <c r="AU24" s="58">
        <v>2949169.0214678631</v>
      </c>
    </row>
    <row r="25" spans="2:47" s="2" customFormat="1" ht="16.5" customHeight="1" x14ac:dyDescent="0.25">
      <c r="B25" s="13" t="s">
        <v>23</v>
      </c>
      <c r="C25" s="4">
        <v>109.95693911503885</v>
      </c>
      <c r="D25" s="1">
        <v>18.935642098921232</v>
      </c>
      <c r="E25" s="1">
        <v>0</v>
      </c>
      <c r="F25" s="1">
        <v>0</v>
      </c>
      <c r="G25" s="1">
        <v>0.7076219907261202</v>
      </c>
      <c r="H25" s="1">
        <v>1.1193450294960012</v>
      </c>
      <c r="I25" s="1">
        <v>0.22225527697926506</v>
      </c>
      <c r="J25" s="1">
        <v>0.45561998366245171</v>
      </c>
      <c r="K25" s="1">
        <v>0.67662451264701406</v>
      </c>
      <c r="L25" s="1">
        <v>9.1671918385647838E-2</v>
      </c>
      <c r="M25" s="1">
        <v>0.45643107076001127</v>
      </c>
      <c r="N25" s="1">
        <v>0.3034803613539947</v>
      </c>
      <c r="O25" s="1">
        <v>0.77922650969734319</v>
      </c>
      <c r="P25" s="1">
        <v>12710.139136202875</v>
      </c>
      <c r="Q25" s="1">
        <v>12203.036112320089</v>
      </c>
      <c r="R25" s="1">
        <v>0</v>
      </c>
      <c r="S25" s="1">
        <v>8025.300475277344</v>
      </c>
      <c r="T25" s="1">
        <v>23574.551781160731</v>
      </c>
      <c r="U25" s="1">
        <v>0.41050149636970712</v>
      </c>
      <c r="V25" s="1">
        <v>28721.014445473131</v>
      </c>
      <c r="W25" s="1">
        <v>5227.5282235045543</v>
      </c>
      <c r="X25" s="1">
        <v>52310.647200079948</v>
      </c>
      <c r="Y25" s="1">
        <v>209718.42739359193</v>
      </c>
      <c r="Z25" s="1">
        <v>228092.58749787696</v>
      </c>
      <c r="AA25" s="1">
        <v>143996.81663856012</v>
      </c>
      <c r="AB25" s="1">
        <v>0</v>
      </c>
      <c r="AC25" s="1">
        <v>129201.93954798728</v>
      </c>
      <c r="AD25" s="1">
        <v>14446.620660472861</v>
      </c>
      <c r="AE25" s="1">
        <v>7397.9043656042695</v>
      </c>
      <c r="AF25" s="1">
        <v>32026.168659751351</v>
      </c>
      <c r="AG25" s="1">
        <v>5372.9274276894921</v>
      </c>
      <c r="AH25" s="1">
        <v>394.90123804693741</v>
      </c>
      <c r="AI25" s="1">
        <v>8624.0554600695214</v>
      </c>
      <c r="AJ25" s="1">
        <v>20.632411870637693</v>
      </c>
      <c r="AK25" s="1">
        <v>184018.08256820016</v>
      </c>
      <c r="AL25" s="1">
        <v>0</v>
      </c>
      <c r="AM25" s="1">
        <v>55.995242503210783</v>
      </c>
      <c r="AN25" s="1">
        <v>0</v>
      </c>
      <c r="AO25" s="1">
        <v>18022.986099458696</v>
      </c>
      <c r="AP25" s="3">
        <v>8067.5952888129214</v>
      </c>
      <c r="AQ25" s="58">
        <v>1132363.9732338793</v>
      </c>
      <c r="AR25" s="55">
        <v>20758.846000434511</v>
      </c>
      <c r="AS25" s="49">
        <v>0</v>
      </c>
      <c r="AT25" s="61">
        <v>0</v>
      </c>
      <c r="AU25" s="58">
        <v>1153122.8192343139</v>
      </c>
    </row>
    <row r="26" spans="2:47" s="2" customFormat="1" ht="16.5" customHeight="1" x14ac:dyDescent="0.25">
      <c r="B26" s="13" t="s">
        <v>24</v>
      </c>
      <c r="C26" s="4">
        <v>8840.379760676853</v>
      </c>
      <c r="D26" s="1">
        <v>2155.4422001466287</v>
      </c>
      <c r="E26" s="1">
        <v>159481.13179232739</v>
      </c>
      <c r="F26" s="1">
        <v>9.9760765594307695E-4</v>
      </c>
      <c r="G26" s="1">
        <v>14579.266618234251</v>
      </c>
      <c r="H26" s="1">
        <v>5132.6734727906069</v>
      </c>
      <c r="I26" s="1">
        <v>2572.4041619892337</v>
      </c>
      <c r="J26" s="1">
        <v>86089.683461439505</v>
      </c>
      <c r="K26" s="1">
        <v>81666.834075596678</v>
      </c>
      <c r="L26" s="1">
        <v>2101.8380389580429</v>
      </c>
      <c r="M26" s="1">
        <v>1144.213223995672</v>
      </c>
      <c r="N26" s="1">
        <v>6022.0353029665421</v>
      </c>
      <c r="O26" s="1">
        <v>15695.425573733462</v>
      </c>
      <c r="P26" s="1">
        <v>19213.618626770625</v>
      </c>
      <c r="Q26" s="1">
        <v>634.1530463873471</v>
      </c>
      <c r="R26" s="1">
        <v>8287.9555076827819</v>
      </c>
      <c r="S26" s="1">
        <v>6711.8320282062132</v>
      </c>
      <c r="T26" s="1">
        <v>129161.59550446682</v>
      </c>
      <c r="U26" s="1">
        <v>43812.701599228982</v>
      </c>
      <c r="V26" s="1">
        <v>26608.772792901349</v>
      </c>
      <c r="W26" s="1">
        <v>8259.4883886329917</v>
      </c>
      <c r="X26" s="1">
        <v>33485.306801553575</v>
      </c>
      <c r="Y26" s="1">
        <v>1006.0512172861431</v>
      </c>
      <c r="Z26" s="1">
        <v>95592.608164588601</v>
      </c>
      <c r="AA26" s="1">
        <v>67161.604186978788</v>
      </c>
      <c r="AB26" s="1">
        <v>0.45219316501714851</v>
      </c>
      <c r="AC26" s="1">
        <v>3784.9976992070724</v>
      </c>
      <c r="AD26" s="1">
        <v>2940.0521772806337</v>
      </c>
      <c r="AE26" s="1">
        <v>5648.3356573321462</v>
      </c>
      <c r="AF26" s="1">
        <v>223620.21076925131</v>
      </c>
      <c r="AG26" s="1">
        <v>2190.1098654272669</v>
      </c>
      <c r="AH26" s="1">
        <v>4735.9067876349573</v>
      </c>
      <c r="AI26" s="1">
        <v>14677.149773294379</v>
      </c>
      <c r="AJ26" s="1">
        <v>6641.7749619973065</v>
      </c>
      <c r="AK26" s="1">
        <v>229101.10078461733</v>
      </c>
      <c r="AL26" s="1">
        <v>107.13417441207174</v>
      </c>
      <c r="AM26" s="1">
        <v>2285.4113522223133</v>
      </c>
      <c r="AN26" s="1">
        <v>738.92310549571721</v>
      </c>
      <c r="AO26" s="1">
        <v>463.53201187686636</v>
      </c>
      <c r="AP26" s="3">
        <v>28710.549989619441</v>
      </c>
      <c r="AQ26" s="58">
        <v>1351062.6578479807</v>
      </c>
      <c r="AR26" s="55">
        <v>677658.4229571569</v>
      </c>
      <c r="AS26" s="49">
        <v>0</v>
      </c>
      <c r="AT26" s="61">
        <v>182204.46151978901</v>
      </c>
      <c r="AU26" s="58">
        <v>2210925.5423249267</v>
      </c>
    </row>
    <row r="27" spans="2:47" s="2" customFormat="1" ht="16.5" customHeight="1" x14ac:dyDescent="0.25">
      <c r="B27" s="13" t="s">
        <v>25</v>
      </c>
      <c r="C27" s="4">
        <v>335835.23180396907</v>
      </c>
      <c r="D27" s="1">
        <v>18537.411362389958</v>
      </c>
      <c r="E27" s="1">
        <v>66227.007465618517</v>
      </c>
      <c r="F27" s="1">
        <v>55547.262024727839</v>
      </c>
      <c r="G27" s="1">
        <v>24270.098458816065</v>
      </c>
      <c r="H27" s="1">
        <v>37491.600452559243</v>
      </c>
      <c r="I27" s="1">
        <v>14158.166590146871</v>
      </c>
      <c r="J27" s="1">
        <v>49785.902715513796</v>
      </c>
      <c r="K27" s="1">
        <v>39219.398967573667</v>
      </c>
      <c r="L27" s="1">
        <v>9084.143486646537</v>
      </c>
      <c r="M27" s="1">
        <v>21570.012177180746</v>
      </c>
      <c r="N27" s="1">
        <v>5965.4642234909315</v>
      </c>
      <c r="O27" s="1">
        <v>30089.553379697074</v>
      </c>
      <c r="P27" s="1">
        <v>44313.760488702057</v>
      </c>
      <c r="Q27" s="1">
        <v>74303.354421579759</v>
      </c>
      <c r="R27" s="1">
        <v>3109.7214183622868</v>
      </c>
      <c r="S27" s="1">
        <v>8748.4844563408678</v>
      </c>
      <c r="T27" s="1">
        <v>39339.416194741971</v>
      </c>
      <c r="U27" s="1">
        <v>6943.2121991409058</v>
      </c>
      <c r="V27" s="1">
        <v>80845.310681312607</v>
      </c>
      <c r="W27" s="1">
        <v>22029.725645084822</v>
      </c>
      <c r="X27" s="1">
        <v>33946.453231497537</v>
      </c>
      <c r="Y27" s="1">
        <v>3860.9419566188781</v>
      </c>
      <c r="Z27" s="1">
        <v>19463.784236726402</v>
      </c>
      <c r="AA27" s="1">
        <v>959390.42718956096</v>
      </c>
      <c r="AB27" s="1">
        <v>0.18163425721044318</v>
      </c>
      <c r="AC27" s="1">
        <v>6572.9918915219096</v>
      </c>
      <c r="AD27" s="1">
        <v>4517.2959503295988</v>
      </c>
      <c r="AE27" s="1">
        <v>12656.729548819127</v>
      </c>
      <c r="AF27" s="1">
        <v>102132.34913572247</v>
      </c>
      <c r="AG27" s="1">
        <v>6932.4700578472293</v>
      </c>
      <c r="AH27" s="1">
        <v>2483.3073401609249</v>
      </c>
      <c r="AI27" s="1">
        <v>6963.7043085827227</v>
      </c>
      <c r="AJ27" s="1">
        <v>8681.5289950423448</v>
      </c>
      <c r="AK27" s="1">
        <v>1325395.2472360085</v>
      </c>
      <c r="AL27" s="1">
        <v>27559.720264574928</v>
      </c>
      <c r="AM27" s="1">
        <v>341.34681152415129</v>
      </c>
      <c r="AN27" s="1">
        <v>0</v>
      </c>
      <c r="AO27" s="1">
        <v>16725.759451866834</v>
      </c>
      <c r="AP27" s="3">
        <v>473406.37729920709</v>
      </c>
      <c r="AQ27" s="58">
        <v>3998444.8551534647</v>
      </c>
      <c r="AR27" s="55">
        <v>371922.4477201986</v>
      </c>
      <c r="AS27" s="49">
        <v>0</v>
      </c>
      <c r="AT27" s="61">
        <v>6107075.7021297263</v>
      </c>
      <c r="AU27" s="58">
        <v>10477443.005003391</v>
      </c>
    </row>
    <row r="28" spans="2:47" s="2" customFormat="1" ht="16.5" customHeight="1" x14ac:dyDescent="0.25">
      <c r="B28" s="13" t="s">
        <v>26</v>
      </c>
      <c r="C28" s="4">
        <v>6603.8919999999998</v>
      </c>
      <c r="D28" s="1">
        <v>623.85483776417982</v>
      </c>
      <c r="E28" s="1">
        <v>105495.78657182955</v>
      </c>
      <c r="F28" s="1">
        <v>2529.6958177663691</v>
      </c>
      <c r="G28" s="1">
        <v>552.59306701887999</v>
      </c>
      <c r="H28" s="1">
        <v>2778.0466721351554</v>
      </c>
      <c r="I28" s="1">
        <v>1415.6422929805804</v>
      </c>
      <c r="J28" s="1">
        <v>4274.4082762349062</v>
      </c>
      <c r="K28" s="1">
        <v>3436.209392882166</v>
      </c>
      <c r="L28" s="1">
        <v>438.33516416315416</v>
      </c>
      <c r="M28" s="1">
        <v>1190.3643457722969</v>
      </c>
      <c r="N28" s="1">
        <v>635.53718329856599</v>
      </c>
      <c r="O28" s="1">
        <v>1897.3150099479221</v>
      </c>
      <c r="P28" s="1">
        <v>2916.9463152606991</v>
      </c>
      <c r="Q28" s="1">
        <v>2977.3039704319012</v>
      </c>
      <c r="R28" s="1">
        <v>112118.36181836213</v>
      </c>
      <c r="S28" s="1">
        <v>46.362650008442422</v>
      </c>
      <c r="T28" s="1">
        <v>183.78074416841417</v>
      </c>
      <c r="U28" s="1">
        <v>126.43921109068569</v>
      </c>
      <c r="V28" s="1">
        <v>67.416542068194403</v>
      </c>
      <c r="W28" s="1">
        <v>112.20346254519237</v>
      </c>
      <c r="X28" s="1">
        <v>0</v>
      </c>
      <c r="Y28" s="1">
        <v>15.898108155464467</v>
      </c>
      <c r="Z28" s="1">
        <v>263.45884968093009</v>
      </c>
      <c r="AA28" s="1">
        <v>59.856472060280439</v>
      </c>
      <c r="AB28" s="1">
        <v>28374.656889057434</v>
      </c>
      <c r="AC28" s="1">
        <v>2.9262354381802664</v>
      </c>
      <c r="AD28" s="1">
        <v>0</v>
      </c>
      <c r="AE28" s="1">
        <v>0</v>
      </c>
      <c r="AF28" s="1">
        <v>7.4533620534571927</v>
      </c>
      <c r="AG28" s="1">
        <v>0</v>
      </c>
      <c r="AH28" s="1">
        <v>8.6026965412544261</v>
      </c>
      <c r="AI28" s="1">
        <v>45.685333224761187</v>
      </c>
      <c r="AJ28" s="1">
        <v>2139.3269228081881</v>
      </c>
      <c r="AK28" s="1">
        <v>0</v>
      </c>
      <c r="AL28" s="1">
        <v>78219.051846044793</v>
      </c>
      <c r="AM28" s="1">
        <v>1618.565440860008</v>
      </c>
      <c r="AN28" s="1">
        <v>34919.247682532317</v>
      </c>
      <c r="AO28" s="1">
        <v>23428.220264307132</v>
      </c>
      <c r="AP28" s="3">
        <v>171061.55946817555</v>
      </c>
      <c r="AQ28" s="58">
        <v>590585.00491666887</v>
      </c>
      <c r="AR28" s="55">
        <v>372612.14931918355</v>
      </c>
      <c r="AS28" s="49">
        <v>0</v>
      </c>
      <c r="AT28" s="61">
        <v>2064232.7270639034</v>
      </c>
      <c r="AU28" s="58">
        <v>3027429.8812997555</v>
      </c>
    </row>
    <row r="29" spans="2:47" s="2" customFormat="1" ht="16.5" customHeight="1" x14ac:dyDescent="0.25">
      <c r="B29" s="13" t="s">
        <v>27</v>
      </c>
      <c r="C29" s="4">
        <v>69980.134563206069</v>
      </c>
      <c r="D29" s="1">
        <v>1920.4119459833958</v>
      </c>
      <c r="E29" s="1">
        <v>1504.044502926457</v>
      </c>
      <c r="F29" s="1">
        <v>32.636880838207063</v>
      </c>
      <c r="G29" s="1">
        <v>2066.9284705453479</v>
      </c>
      <c r="H29" s="1">
        <v>3336.6933639468239</v>
      </c>
      <c r="I29" s="1">
        <v>696.03784788432426</v>
      </c>
      <c r="J29" s="1">
        <v>2985.9863655469799</v>
      </c>
      <c r="K29" s="1">
        <v>2107.1941053754008</v>
      </c>
      <c r="L29" s="1">
        <v>271.86611790909484</v>
      </c>
      <c r="M29" s="1">
        <v>1432.9755765353634</v>
      </c>
      <c r="N29" s="1">
        <v>797.83158764466805</v>
      </c>
      <c r="O29" s="1">
        <v>2453.8366652908699</v>
      </c>
      <c r="P29" s="1">
        <v>1604.9410503567544</v>
      </c>
      <c r="Q29" s="1">
        <v>6004.4457794699338</v>
      </c>
      <c r="R29" s="1">
        <v>679.47791623514763</v>
      </c>
      <c r="S29" s="1">
        <v>930.10524196133429</v>
      </c>
      <c r="T29" s="1">
        <v>2599.7753186476079</v>
      </c>
      <c r="U29" s="1">
        <v>1131.1462810001531</v>
      </c>
      <c r="V29" s="1">
        <v>7674.630306116821</v>
      </c>
      <c r="W29" s="1">
        <v>1980.7345540379888</v>
      </c>
      <c r="X29" s="1">
        <v>3311.477183104415</v>
      </c>
      <c r="Y29" s="1">
        <v>4879.191581568417</v>
      </c>
      <c r="Z29" s="1">
        <v>55564.486319761199</v>
      </c>
      <c r="AA29" s="1">
        <v>422051.30009620753</v>
      </c>
      <c r="AB29" s="1">
        <v>314.32286018530755</v>
      </c>
      <c r="AC29" s="1">
        <v>145233.5490335137</v>
      </c>
      <c r="AD29" s="1">
        <v>34681.759904617313</v>
      </c>
      <c r="AE29" s="1">
        <v>24708.410261380464</v>
      </c>
      <c r="AF29" s="1">
        <v>113137.75076558621</v>
      </c>
      <c r="AG29" s="1">
        <v>8575.627009743268</v>
      </c>
      <c r="AH29" s="1">
        <v>235.46220294379896</v>
      </c>
      <c r="AI29" s="1">
        <v>999.72523369940143</v>
      </c>
      <c r="AJ29" s="1">
        <v>265272.17745332059</v>
      </c>
      <c r="AK29" s="1">
        <v>1103376.2302816007</v>
      </c>
      <c r="AL29" s="1">
        <v>857.63757065489654</v>
      </c>
      <c r="AM29" s="1">
        <v>246298.97166730661</v>
      </c>
      <c r="AN29" s="1">
        <v>381.15000726564949</v>
      </c>
      <c r="AO29" s="1">
        <v>24245.879374643635</v>
      </c>
      <c r="AP29" s="3">
        <v>405515.37260309688</v>
      </c>
      <c r="AQ29" s="58">
        <v>2971832.315851659</v>
      </c>
      <c r="AR29" s="55">
        <v>261420.09794327509</v>
      </c>
      <c r="AS29" s="49">
        <v>0</v>
      </c>
      <c r="AT29" s="61">
        <v>427806.33730097627</v>
      </c>
      <c r="AU29" s="58">
        <v>3661058.7510959106</v>
      </c>
    </row>
    <row r="30" spans="2:47" s="2" customFormat="1" ht="16.5" customHeight="1" x14ac:dyDescent="0.25">
      <c r="B30" s="13" t="s">
        <v>28</v>
      </c>
      <c r="C30" s="4">
        <v>1434.3765892991285</v>
      </c>
      <c r="D30" s="1">
        <v>199.64536793040432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187169.92422204034</v>
      </c>
      <c r="V30" s="1">
        <v>0</v>
      </c>
      <c r="W30" s="1">
        <v>0</v>
      </c>
      <c r="X30" s="1">
        <v>0</v>
      </c>
      <c r="Y30" s="1">
        <v>0</v>
      </c>
      <c r="Z30" s="1">
        <v>413.66410225546235</v>
      </c>
      <c r="AA30" s="1">
        <v>80723.62175798617</v>
      </c>
      <c r="AB30" s="1">
        <v>1736.0174768564818</v>
      </c>
      <c r="AC30" s="1">
        <v>60791.197314156598</v>
      </c>
      <c r="AD30" s="1">
        <v>346189.17509225925</v>
      </c>
      <c r="AE30" s="1">
        <v>32697.672105889436</v>
      </c>
      <c r="AF30" s="1">
        <v>222936.42236864747</v>
      </c>
      <c r="AG30" s="1">
        <v>17161.827942494729</v>
      </c>
      <c r="AH30" s="1">
        <v>0</v>
      </c>
      <c r="AI30" s="1">
        <v>17043.918723859992</v>
      </c>
      <c r="AJ30" s="1">
        <v>0</v>
      </c>
      <c r="AK30" s="1">
        <v>366146.80710503674</v>
      </c>
      <c r="AL30" s="1">
        <v>0</v>
      </c>
      <c r="AM30" s="1">
        <v>641691.69098678976</v>
      </c>
      <c r="AN30" s="1">
        <v>0</v>
      </c>
      <c r="AO30" s="1">
        <v>0</v>
      </c>
      <c r="AP30" s="3">
        <v>696656.32341141184</v>
      </c>
      <c r="AQ30" s="58">
        <v>2672992.2845669137</v>
      </c>
      <c r="AR30" s="55">
        <v>892351.61957029952</v>
      </c>
      <c r="AS30" s="49">
        <v>0</v>
      </c>
      <c r="AT30" s="61">
        <v>3055844.4755720068</v>
      </c>
      <c r="AU30" s="58">
        <v>6621188.3797092196</v>
      </c>
    </row>
    <row r="31" spans="2:47" s="2" customFormat="1" ht="16.5" customHeight="1" x14ac:dyDescent="0.25">
      <c r="B31" s="13" t="s">
        <v>29</v>
      </c>
      <c r="C31" s="4">
        <v>1018.7881912188911</v>
      </c>
      <c r="D31" s="1">
        <v>111.94045612250741</v>
      </c>
      <c r="E31" s="1">
        <v>2.0481429193997358</v>
      </c>
      <c r="F31" s="1">
        <v>0.24622700933191777</v>
      </c>
      <c r="G31" s="1">
        <v>31.562731008634877</v>
      </c>
      <c r="H31" s="1">
        <v>73.751395900775691</v>
      </c>
      <c r="I31" s="1">
        <v>34.27379561909072</v>
      </c>
      <c r="J31" s="1">
        <v>73.17671122723435</v>
      </c>
      <c r="K31" s="1">
        <v>50.345093387332341</v>
      </c>
      <c r="L31" s="1">
        <v>11.26176511510335</v>
      </c>
      <c r="M31" s="1">
        <v>36.421413734631948</v>
      </c>
      <c r="N31" s="1">
        <v>9.7026877086982743</v>
      </c>
      <c r="O31" s="1">
        <v>31.719451151961962</v>
      </c>
      <c r="P31" s="1">
        <v>75.303718649541537</v>
      </c>
      <c r="Q31" s="1">
        <v>1850.8983485445697</v>
      </c>
      <c r="R31" s="1">
        <v>26.25130642288433</v>
      </c>
      <c r="S31" s="1">
        <v>14.116679057809252</v>
      </c>
      <c r="T31" s="1">
        <v>1297.0255553411923</v>
      </c>
      <c r="U31" s="1">
        <v>5997.0643190710007</v>
      </c>
      <c r="V31" s="1">
        <v>122.65048210281837</v>
      </c>
      <c r="W31" s="1">
        <v>285.09671865951617</v>
      </c>
      <c r="X31" s="1">
        <v>49.205005884511337</v>
      </c>
      <c r="Y31" s="1">
        <v>5.9573008508714356</v>
      </c>
      <c r="Z31" s="1">
        <v>10300.701946493951</v>
      </c>
      <c r="AA31" s="1">
        <v>35201.124596107336</v>
      </c>
      <c r="AB31" s="1">
        <v>2.7649983051747512E-3</v>
      </c>
      <c r="AC31" s="1">
        <v>244.52784978651508</v>
      </c>
      <c r="AD31" s="1">
        <v>59.018155825317002</v>
      </c>
      <c r="AE31" s="1">
        <v>82770.394995476032</v>
      </c>
      <c r="AF31" s="1">
        <v>3624.6025112021002</v>
      </c>
      <c r="AG31" s="1">
        <v>8662.4122543750473</v>
      </c>
      <c r="AH31" s="1">
        <v>5192.3123009082283</v>
      </c>
      <c r="AI31" s="1">
        <v>915.73009413606019</v>
      </c>
      <c r="AJ31" s="1">
        <v>9.7670763778510121</v>
      </c>
      <c r="AK31" s="1">
        <v>94576.958233050711</v>
      </c>
      <c r="AL31" s="1">
        <v>9.1362236941754311</v>
      </c>
      <c r="AM31" s="1">
        <v>3.6257367835222136</v>
      </c>
      <c r="AN31" s="1">
        <v>6.9605885854272369</v>
      </c>
      <c r="AO31" s="1">
        <v>1423.355726521613</v>
      </c>
      <c r="AP31" s="3">
        <v>645646.99129985273</v>
      </c>
      <c r="AQ31" s="58">
        <v>899856.4298508832</v>
      </c>
      <c r="AR31" s="55">
        <v>458466.40873530903</v>
      </c>
      <c r="AS31" s="49">
        <v>0</v>
      </c>
      <c r="AT31" s="61">
        <v>603426.67621239019</v>
      </c>
      <c r="AU31" s="58">
        <v>1961749.5147985823</v>
      </c>
    </row>
    <row r="32" spans="2:47" s="2" customFormat="1" ht="16.5" customHeight="1" x14ac:dyDescent="0.25">
      <c r="B32" s="13" t="s">
        <v>30</v>
      </c>
      <c r="C32" s="4">
        <v>48809.90650080279</v>
      </c>
      <c r="D32" s="1">
        <v>445.66763947917184</v>
      </c>
      <c r="E32" s="1">
        <v>30675.34577121499</v>
      </c>
      <c r="F32" s="1">
        <v>57570.438327685129</v>
      </c>
      <c r="G32" s="1">
        <v>16459.818056460957</v>
      </c>
      <c r="H32" s="1">
        <v>0</v>
      </c>
      <c r="I32" s="1">
        <v>0</v>
      </c>
      <c r="J32" s="1">
        <v>0</v>
      </c>
      <c r="K32" s="1">
        <v>179.24301828296291</v>
      </c>
      <c r="L32" s="1">
        <v>348.13720497574502</v>
      </c>
      <c r="M32" s="1">
        <v>2293.9582943482842</v>
      </c>
      <c r="N32" s="1">
        <v>1513.3010569083954</v>
      </c>
      <c r="O32" s="1">
        <v>2390.3908238155582</v>
      </c>
      <c r="P32" s="1">
        <v>3.8540732249111844</v>
      </c>
      <c r="Q32" s="1">
        <v>6612.2480655072104</v>
      </c>
      <c r="R32" s="1">
        <v>0</v>
      </c>
      <c r="S32" s="1">
        <v>2.4334578647702285</v>
      </c>
      <c r="T32" s="1">
        <v>461.14042168225893</v>
      </c>
      <c r="U32" s="1">
        <v>1285.7530683356417</v>
      </c>
      <c r="V32" s="1">
        <v>8.7085265820294993</v>
      </c>
      <c r="W32" s="1">
        <v>5475.0516879518582</v>
      </c>
      <c r="X32" s="1">
        <v>14.401526183831946</v>
      </c>
      <c r="Y32" s="1">
        <v>60.042860589802991</v>
      </c>
      <c r="Z32" s="1">
        <v>172.14834365752091</v>
      </c>
      <c r="AA32" s="1">
        <v>13573.251392935741</v>
      </c>
      <c r="AB32" s="1">
        <v>0</v>
      </c>
      <c r="AC32" s="1">
        <v>41.958129446731661</v>
      </c>
      <c r="AD32" s="1">
        <v>361.80607274445953</v>
      </c>
      <c r="AE32" s="1">
        <v>536.47222753211111</v>
      </c>
      <c r="AF32" s="1">
        <v>1256149.887219945</v>
      </c>
      <c r="AG32" s="1">
        <v>1675.1925213116176</v>
      </c>
      <c r="AH32" s="1">
        <v>5686.7584189443814</v>
      </c>
      <c r="AI32" s="1">
        <v>2.6150931276780915</v>
      </c>
      <c r="AJ32" s="1">
        <v>9.1970869878238792E-6</v>
      </c>
      <c r="AK32" s="1">
        <v>76349.323996077699</v>
      </c>
      <c r="AL32" s="1">
        <v>1035384.9419807885</v>
      </c>
      <c r="AM32" s="1">
        <v>10123.851832849086</v>
      </c>
      <c r="AN32" s="1">
        <v>0</v>
      </c>
      <c r="AO32" s="1">
        <v>2001.2968711135895</v>
      </c>
      <c r="AP32" s="3">
        <v>535576.13958864415</v>
      </c>
      <c r="AQ32" s="58">
        <v>3112245.4840802113</v>
      </c>
      <c r="AR32" s="55">
        <v>3639602.6274305959</v>
      </c>
      <c r="AS32" s="49">
        <v>0</v>
      </c>
      <c r="AT32" s="61">
        <v>2435729.9256988503</v>
      </c>
      <c r="AU32" s="58">
        <v>9187578.0372096561</v>
      </c>
    </row>
    <row r="33" spans="2:50" s="2" customFormat="1" ht="16.5" customHeight="1" x14ac:dyDescent="0.25">
      <c r="B33" s="13" t="s">
        <v>31</v>
      </c>
      <c r="C33" s="4">
        <v>0</v>
      </c>
      <c r="D33" s="1">
        <v>0</v>
      </c>
      <c r="E33" s="1">
        <v>0</v>
      </c>
      <c r="F33" s="1">
        <v>3.6492695325499099E-2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39697.848822610737</v>
      </c>
      <c r="AH33" s="1">
        <v>0</v>
      </c>
      <c r="AI33" s="1">
        <v>0</v>
      </c>
      <c r="AJ33" s="1">
        <v>0</v>
      </c>
      <c r="AK33" s="1">
        <v>0</v>
      </c>
      <c r="AL33" s="1">
        <v>17830.012964591791</v>
      </c>
      <c r="AM33" s="1">
        <v>0</v>
      </c>
      <c r="AN33" s="1">
        <v>0</v>
      </c>
      <c r="AO33" s="1">
        <v>0</v>
      </c>
      <c r="AP33" s="3">
        <v>43287.91034466189</v>
      </c>
      <c r="AQ33" s="58">
        <v>100815.80862455975</v>
      </c>
      <c r="AR33" s="55">
        <v>128741.17477300596</v>
      </c>
      <c r="AS33" s="49">
        <v>0</v>
      </c>
      <c r="AT33" s="61">
        <v>1924985.6205410692</v>
      </c>
      <c r="AU33" s="58">
        <v>2154542.603938635</v>
      </c>
    </row>
    <row r="34" spans="2:50" s="2" customFormat="1" ht="16.5" customHeight="1" x14ac:dyDescent="0.25">
      <c r="B34" s="13" t="s">
        <v>32</v>
      </c>
      <c r="C34" s="4">
        <v>14768.467505128445</v>
      </c>
      <c r="D34" s="1">
        <v>0.46361445213075159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13.138061916115625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272.56956698378298</v>
      </c>
      <c r="AG34" s="1">
        <v>0</v>
      </c>
      <c r="AH34" s="1">
        <v>84297.169712567891</v>
      </c>
      <c r="AI34" s="1">
        <v>2388.3747436671283</v>
      </c>
      <c r="AJ34" s="1">
        <v>0</v>
      </c>
      <c r="AK34" s="1">
        <v>0</v>
      </c>
      <c r="AL34" s="1">
        <v>6135.3373394653299</v>
      </c>
      <c r="AM34" s="1">
        <v>282.93616947998549</v>
      </c>
      <c r="AN34" s="1">
        <v>0</v>
      </c>
      <c r="AO34" s="1">
        <v>2.0696689687652308</v>
      </c>
      <c r="AP34" s="3">
        <v>76.123563414620051</v>
      </c>
      <c r="AQ34" s="58">
        <v>108236.6499460442</v>
      </c>
      <c r="AR34" s="55">
        <v>300253.48823685886</v>
      </c>
      <c r="AS34" s="49">
        <v>0</v>
      </c>
      <c r="AT34" s="61">
        <v>36850.904063908747</v>
      </c>
      <c r="AU34" s="58">
        <v>445341.04224681179</v>
      </c>
    </row>
    <row r="35" spans="2:50" s="2" customFormat="1" ht="16.5" customHeight="1" x14ac:dyDescent="0.25">
      <c r="B35" s="13" t="s">
        <v>33</v>
      </c>
      <c r="C35" s="4">
        <v>6887.3566636724809</v>
      </c>
      <c r="D35" s="1">
        <v>115.05616187447272</v>
      </c>
      <c r="E35" s="1">
        <v>2754.1599036873668</v>
      </c>
      <c r="F35" s="1">
        <v>243.70818866979431</v>
      </c>
      <c r="G35" s="1">
        <v>579.01697423929875</v>
      </c>
      <c r="H35" s="1">
        <v>1984.809921232013</v>
      </c>
      <c r="I35" s="1">
        <v>17724.834395955524</v>
      </c>
      <c r="J35" s="1">
        <v>1514.0075061684176</v>
      </c>
      <c r="K35" s="1">
        <v>1861.3434170004984</v>
      </c>
      <c r="L35" s="1">
        <v>4.3456028965150599</v>
      </c>
      <c r="M35" s="1">
        <v>255.1745214578682</v>
      </c>
      <c r="N35" s="1">
        <v>22384.244899078145</v>
      </c>
      <c r="O35" s="1">
        <v>20903.351449806822</v>
      </c>
      <c r="P35" s="1">
        <v>202.26569181807358</v>
      </c>
      <c r="Q35" s="1">
        <v>65166.858901437299</v>
      </c>
      <c r="R35" s="1">
        <v>32.76860550557938</v>
      </c>
      <c r="S35" s="1">
        <v>21.004892561504455</v>
      </c>
      <c r="T35" s="1">
        <v>68.758248949060985</v>
      </c>
      <c r="U35" s="1">
        <v>53.212994552835809</v>
      </c>
      <c r="V35" s="1">
        <v>193.85891322617559</v>
      </c>
      <c r="W35" s="1">
        <v>414.13861636586444</v>
      </c>
      <c r="X35" s="1">
        <v>71.495880701534915</v>
      </c>
      <c r="Y35" s="1">
        <v>4.5367544314095136</v>
      </c>
      <c r="Z35" s="1">
        <v>70.951510032524567</v>
      </c>
      <c r="AA35" s="1">
        <v>52.807538338783694</v>
      </c>
      <c r="AB35" s="1">
        <v>6.6671573283140342E-2</v>
      </c>
      <c r="AC35" s="1">
        <v>4.6909787122035969</v>
      </c>
      <c r="AD35" s="1">
        <v>3.0059679031296338</v>
      </c>
      <c r="AE35" s="1">
        <v>5.3566050665818246</v>
      </c>
      <c r="AF35" s="1">
        <v>3117.1122781556178</v>
      </c>
      <c r="AG35" s="1">
        <v>1906.4113756876584</v>
      </c>
      <c r="AH35" s="1">
        <v>1833.4599101528261</v>
      </c>
      <c r="AI35" s="1">
        <v>30082.732128848987</v>
      </c>
      <c r="AJ35" s="1">
        <v>1020.7484784025238</v>
      </c>
      <c r="AK35" s="1">
        <v>82610.071117757339</v>
      </c>
      <c r="AL35" s="1">
        <v>185.39091852853176</v>
      </c>
      <c r="AM35" s="1">
        <v>87.426327827377179</v>
      </c>
      <c r="AN35" s="1">
        <v>167.83863136931751</v>
      </c>
      <c r="AO35" s="1">
        <v>122215.13364410205</v>
      </c>
      <c r="AP35" s="3">
        <v>226778.80988492438</v>
      </c>
      <c r="AQ35" s="58">
        <v>613582.32307267142</v>
      </c>
      <c r="AR35" s="55">
        <v>534301.34483340604</v>
      </c>
      <c r="AS35" s="49">
        <v>0</v>
      </c>
      <c r="AT35" s="61">
        <v>9060.6951828162364</v>
      </c>
      <c r="AU35" s="58">
        <v>1156944.3630888937</v>
      </c>
    </row>
    <row r="36" spans="2:50" s="2" customFormat="1" ht="16.5" customHeight="1" x14ac:dyDescent="0.25">
      <c r="B36" s="13" t="s">
        <v>34</v>
      </c>
      <c r="C36" s="4">
        <v>7898.4312799562786</v>
      </c>
      <c r="D36" s="1">
        <v>96.165153528277045</v>
      </c>
      <c r="E36" s="1">
        <v>12120.991901512112</v>
      </c>
      <c r="F36" s="1">
        <v>4620.4507432272012</v>
      </c>
      <c r="G36" s="1">
        <v>2990.3251401718148</v>
      </c>
      <c r="H36" s="1">
        <v>8867.5655198442546</v>
      </c>
      <c r="I36" s="1">
        <v>675.38550853350955</v>
      </c>
      <c r="J36" s="1">
        <v>8644.9932399547324</v>
      </c>
      <c r="K36" s="1">
        <v>4946.0616471814355</v>
      </c>
      <c r="L36" s="1">
        <v>262.10532464210763</v>
      </c>
      <c r="M36" s="1">
        <v>2919.9265085116695</v>
      </c>
      <c r="N36" s="1">
        <v>711.34895685549589</v>
      </c>
      <c r="O36" s="1">
        <v>2918.2291387915202</v>
      </c>
      <c r="P36" s="1">
        <v>4367.5571889254834</v>
      </c>
      <c r="Q36" s="1">
        <v>8759.609755564592</v>
      </c>
      <c r="R36" s="1">
        <v>11484.341925184848</v>
      </c>
      <c r="S36" s="1">
        <v>16586.034515567153</v>
      </c>
      <c r="T36" s="1">
        <v>4013.9464562368989</v>
      </c>
      <c r="U36" s="1">
        <v>1431.4378525276231</v>
      </c>
      <c r="V36" s="1">
        <v>15296.566848075136</v>
      </c>
      <c r="W36" s="1">
        <v>7436.0485184110539</v>
      </c>
      <c r="X36" s="1">
        <v>5721.6395371004101</v>
      </c>
      <c r="Y36" s="1">
        <v>2121.0412615686214</v>
      </c>
      <c r="Z36" s="1">
        <v>5502.1016262728399</v>
      </c>
      <c r="AA36" s="1">
        <v>2257.3015445184897</v>
      </c>
      <c r="AB36" s="1">
        <v>2.0746219028441701</v>
      </c>
      <c r="AC36" s="1">
        <v>483.41722970743655</v>
      </c>
      <c r="AD36" s="1">
        <v>167.26921580224121</v>
      </c>
      <c r="AE36" s="1">
        <v>204.49390262430069</v>
      </c>
      <c r="AF36" s="1">
        <v>3279.8719902778357</v>
      </c>
      <c r="AG36" s="1">
        <v>110.56849645563817</v>
      </c>
      <c r="AH36" s="1">
        <v>132.44196871125683</v>
      </c>
      <c r="AI36" s="1">
        <v>1457.9396454126786</v>
      </c>
      <c r="AJ36" s="1">
        <v>227502.59427375023</v>
      </c>
      <c r="AK36" s="1">
        <v>15385.548749981683</v>
      </c>
      <c r="AL36" s="1">
        <v>38819.123488090991</v>
      </c>
      <c r="AM36" s="1">
        <v>7547.8745331987993</v>
      </c>
      <c r="AN36" s="1">
        <v>6575.2598268481806</v>
      </c>
      <c r="AO36" s="1">
        <v>6644.2845424699581</v>
      </c>
      <c r="AP36" s="3">
        <v>128018.3252231041</v>
      </c>
      <c r="AQ36" s="58">
        <v>578980.69480100169</v>
      </c>
      <c r="AR36" s="55">
        <v>183111.93079899845</v>
      </c>
      <c r="AS36" s="49">
        <v>0</v>
      </c>
      <c r="AT36" s="61">
        <v>0</v>
      </c>
      <c r="AU36" s="58">
        <v>762092.62560000014</v>
      </c>
    </row>
    <row r="37" spans="2:50" s="2" customFormat="1" ht="16.5" customHeight="1" x14ac:dyDescent="0.25">
      <c r="B37" s="13" t="s">
        <v>35</v>
      </c>
      <c r="C37" s="4">
        <v>2.3389419223235466</v>
      </c>
      <c r="D37" s="1">
        <v>1.9804709209242049E-5</v>
      </c>
      <c r="E37" s="1">
        <v>2.1241353242334409</v>
      </c>
      <c r="F37" s="1">
        <v>0.44265391431397572</v>
      </c>
      <c r="G37" s="1">
        <v>3.6835271025768435E-3</v>
      </c>
      <c r="H37" s="1">
        <v>3.0501483810997036E-2</v>
      </c>
      <c r="I37" s="1">
        <v>4.672968984510804E-3</v>
      </c>
      <c r="J37" s="1">
        <v>4.9699316088255938E-2</v>
      </c>
      <c r="K37" s="1">
        <v>1.6828028216342068E-2</v>
      </c>
      <c r="L37" s="1">
        <v>1.734975067077094E-3</v>
      </c>
      <c r="M37" s="1">
        <v>8.9844701288178594E-4</v>
      </c>
      <c r="N37" s="1">
        <v>1.1085313158237992E-3</v>
      </c>
      <c r="O37" s="1">
        <v>1.2340697802868585E-2</v>
      </c>
      <c r="P37" s="1">
        <v>5.2952126085531112E-4</v>
      </c>
      <c r="Q37" s="1">
        <v>4.6802042523080047E-2</v>
      </c>
      <c r="R37" s="1">
        <v>0</v>
      </c>
      <c r="S37" s="1">
        <v>8.0999088316582576E-2</v>
      </c>
      <c r="T37" s="1">
        <v>1.1583671573404061E-2</v>
      </c>
      <c r="U37" s="1">
        <v>5.6509148536813186E-2</v>
      </c>
      <c r="V37" s="1">
        <v>8.9317998284810793E-4</v>
      </c>
      <c r="W37" s="1">
        <v>2.3552318771442732E-2</v>
      </c>
      <c r="X37" s="1">
        <v>1.8683009837721119E-2</v>
      </c>
      <c r="Y37" s="1">
        <v>3.666967007180244E-3</v>
      </c>
      <c r="Z37" s="1">
        <v>8.7517871864869669E-3</v>
      </c>
      <c r="AA37" s="1">
        <v>4.8912483697907891E-3</v>
      </c>
      <c r="AB37" s="1">
        <v>5.9696564176799312E-5</v>
      </c>
      <c r="AC37" s="1">
        <v>5.6051214908211328E-2</v>
      </c>
      <c r="AD37" s="1">
        <v>6.6531245874966688E-4</v>
      </c>
      <c r="AE37" s="1">
        <v>5.228093774367476E-4</v>
      </c>
      <c r="AF37" s="1">
        <v>2.8372081194032433E-4</v>
      </c>
      <c r="AG37" s="1">
        <v>5.0402999669402585E-5</v>
      </c>
      <c r="AH37" s="1">
        <v>1.5969024505856732E-3</v>
      </c>
      <c r="AI37" s="1">
        <v>0</v>
      </c>
      <c r="AJ37" s="1">
        <v>3.0044882145417937E-2</v>
      </c>
      <c r="AK37" s="1">
        <v>0</v>
      </c>
      <c r="AL37" s="1">
        <v>0.21523678659394377</v>
      </c>
      <c r="AM37" s="1">
        <v>0.77121272197070256</v>
      </c>
      <c r="AN37" s="1">
        <v>0</v>
      </c>
      <c r="AO37" s="1">
        <v>0.41054005549537775</v>
      </c>
      <c r="AP37" s="3">
        <v>16.563417167028149</v>
      </c>
      <c r="AQ37" s="58">
        <v>23.333762597152063</v>
      </c>
      <c r="AR37" s="55">
        <v>0.4277617413699939</v>
      </c>
      <c r="AS37" s="49">
        <v>0</v>
      </c>
      <c r="AT37" s="61">
        <v>233.32271760367169</v>
      </c>
      <c r="AU37" s="58">
        <v>257.08424194219373</v>
      </c>
    </row>
    <row r="38" spans="2:50" s="2" customFormat="1" ht="16.5" customHeight="1" x14ac:dyDescent="0.25">
      <c r="B38" s="13" t="s">
        <v>36</v>
      </c>
      <c r="C38" s="4">
        <v>11.270788461934355</v>
      </c>
      <c r="D38" s="1">
        <v>4.6572253461327069</v>
      </c>
      <c r="E38" s="1">
        <v>60.461846599996804</v>
      </c>
      <c r="F38" s="1">
        <v>0.95773148821976928</v>
      </c>
      <c r="G38" s="1">
        <v>3.4118700071772428</v>
      </c>
      <c r="H38" s="1">
        <v>6.7567277949080058</v>
      </c>
      <c r="I38" s="1">
        <v>2.1918902738289225</v>
      </c>
      <c r="J38" s="1">
        <v>20.001582882409441</v>
      </c>
      <c r="K38" s="1">
        <v>7.0767045513743092</v>
      </c>
      <c r="L38" s="1">
        <v>0.64238571272943346</v>
      </c>
      <c r="M38" s="1">
        <v>1.442222180609444</v>
      </c>
      <c r="N38" s="1">
        <v>1.3090928436527007</v>
      </c>
      <c r="O38" s="1">
        <v>4.2867487677605123</v>
      </c>
      <c r="P38" s="1">
        <v>3.6633053295043911</v>
      </c>
      <c r="Q38" s="1">
        <v>9.2701415919819894</v>
      </c>
      <c r="R38" s="1">
        <v>49.353350061148788</v>
      </c>
      <c r="S38" s="1">
        <v>5.1526193282434054</v>
      </c>
      <c r="T38" s="1">
        <v>11.514475774221724</v>
      </c>
      <c r="U38" s="1">
        <v>10.022447647291969</v>
      </c>
      <c r="V38" s="1">
        <v>9.2532851358551547</v>
      </c>
      <c r="W38" s="1">
        <v>3.8920818257895213</v>
      </c>
      <c r="X38" s="1">
        <v>4.4901752032155144</v>
      </c>
      <c r="Y38" s="1">
        <v>0.48647345633792705</v>
      </c>
      <c r="Z38" s="1">
        <v>4.4808391407507431</v>
      </c>
      <c r="AA38" s="1">
        <v>3.0975344468320385</v>
      </c>
      <c r="AB38" s="1">
        <v>0.10306205350452413</v>
      </c>
      <c r="AC38" s="1">
        <v>0.60893798481311656</v>
      </c>
      <c r="AD38" s="1">
        <v>0.92524891467846437</v>
      </c>
      <c r="AE38" s="1">
        <v>0.28023794066163582</v>
      </c>
      <c r="AF38" s="1">
        <v>10.771632707566695</v>
      </c>
      <c r="AG38" s="1">
        <v>9.4677057082536709E-2</v>
      </c>
      <c r="AH38" s="1">
        <v>0.45840749318559237</v>
      </c>
      <c r="AI38" s="1">
        <v>1.0660975956748397</v>
      </c>
      <c r="AJ38" s="1">
        <v>12.518666566861317</v>
      </c>
      <c r="AK38" s="1">
        <v>8.5934534876077429</v>
      </c>
      <c r="AL38" s="1">
        <v>324.06428367798617</v>
      </c>
      <c r="AM38" s="1">
        <v>16.178218388301044</v>
      </c>
      <c r="AN38" s="1">
        <v>22.888427208379788</v>
      </c>
      <c r="AO38" s="1">
        <v>32.03225429040171</v>
      </c>
      <c r="AP38" s="3">
        <v>179.36435855257326</v>
      </c>
      <c r="AQ38" s="58">
        <v>849.09150977118509</v>
      </c>
      <c r="AR38" s="55">
        <v>1302.6195653023012</v>
      </c>
      <c r="AS38" s="49">
        <v>0</v>
      </c>
      <c r="AT38" s="61">
        <v>0</v>
      </c>
      <c r="AU38" s="58">
        <v>2151.7110750734864</v>
      </c>
    </row>
    <row r="39" spans="2:50" s="2" customFormat="1" ht="16.5" customHeight="1" x14ac:dyDescent="0.25">
      <c r="B39" s="13" t="s">
        <v>37</v>
      </c>
      <c r="C39" s="4">
        <v>1.3088318473842586</v>
      </c>
      <c r="D39" s="1">
        <v>0.57102427165259351</v>
      </c>
      <c r="E39" s="1">
        <v>4.2752879676741706</v>
      </c>
      <c r="F39" s="1">
        <v>0.53561827054242461</v>
      </c>
      <c r="G39" s="1">
        <v>0.85036655103501713</v>
      </c>
      <c r="H39" s="1">
        <v>2.8004404862669459</v>
      </c>
      <c r="I39" s="1">
        <v>0.32297252226289763</v>
      </c>
      <c r="J39" s="1">
        <v>2.8398160303366322</v>
      </c>
      <c r="K39" s="1">
        <v>2.4760150626280373</v>
      </c>
      <c r="L39" s="1">
        <v>0.15324309298690963</v>
      </c>
      <c r="M39" s="1">
        <v>0.53556585685975067</v>
      </c>
      <c r="N39" s="1">
        <v>0.75387685102417912</v>
      </c>
      <c r="O39" s="1">
        <v>1.4604648050050999</v>
      </c>
      <c r="P39" s="1">
        <v>0.96005998273034399</v>
      </c>
      <c r="Q39" s="1">
        <v>5.2658900495257184</v>
      </c>
      <c r="R39" s="1">
        <v>6.8277613056210331</v>
      </c>
      <c r="S39" s="1">
        <v>1.8322417969510016</v>
      </c>
      <c r="T39" s="1">
        <v>3.5607726403440259</v>
      </c>
      <c r="U39" s="1">
        <v>2.8438040896234069</v>
      </c>
      <c r="V39" s="1">
        <v>3.6534663714697491</v>
      </c>
      <c r="W39" s="1">
        <v>1.1407781862286439</v>
      </c>
      <c r="X39" s="1">
        <v>0.45939658270073819</v>
      </c>
      <c r="Y39" s="1">
        <v>6.919688133883159E-2</v>
      </c>
      <c r="Z39" s="1">
        <v>1.8932926005626185</v>
      </c>
      <c r="AA39" s="1">
        <v>2.0926092257108002</v>
      </c>
      <c r="AB39" s="1">
        <v>1.2437373577258094E-2</v>
      </c>
      <c r="AC39" s="1">
        <v>0.34933569492135763</v>
      </c>
      <c r="AD39" s="1">
        <v>0.29908681929378833</v>
      </c>
      <c r="AE39" s="1">
        <v>0.20369937604056554</v>
      </c>
      <c r="AF39" s="1">
        <v>1.9473079611390824</v>
      </c>
      <c r="AG39" s="1">
        <v>7.0229920288738271E-2</v>
      </c>
      <c r="AH39" s="1">
        <v>0.10904013680799921</v>
      </c>
      <c r="AI39" s="1">
        <v>0.91425233837444353</v>
      </c>
      <c r="AJ39" s="1">
        <v>3.6307301434802195</v>
      </c>
      <c r="AK39" s="1">
        <v>6.4003183101369725</v>
      </c>
      <c r="AL39" s="1">
        <v>55.158210316237998</v>
      </c>
      <c r="AM39" s="1">
        <v>69.853256116409128</v>
      </c>
      <c r="AN39" s="1">
        <v>44.960316876020244</v>
      </c>
      <c r="AO39" s="1">
        <v>14.149320158515309</v>
      </c>
      <c r="AP39" s="3">
        <v>133.22312300509515</v>
      </c>
      <c r="AQ39" s="58">
        <v>380.76345787480398</v>
      </c>
      <c r="AR39" s="55">
        <v>276.28415526113622</v>
      </c>
      <c r="AS39" s="49">
        <v>0</v>
      </c>
      <c r="AT39" s="61">
        <v>0</v>
      </c>
      <c r="AU39" s="58">
        <v>657.04761313594031</v>
      </c>
    </row>
    <row r="40" spans="2:50" s="2" customFormat="1" ht="16.5" customHeight="1" x14ac:dyDescent="0.25">
      <c r="B40" s="13" t="s">
        <v>38</v>
      </c>
      <c r="C40" s="4">
        <v>5.0475916353991988</v>
      </c>
      <c r="D40" s="1">
        <v>0.20468959836007175</v>
      </c>
      <c r="E40" s="1">
        <v>4.6084738010721669</v>
      </c>
      <c r="F40" s="1">
        <v>0.27638104822442733</v>
      </c>
      <c r="G40" s="1">
        <v>0.57728489361235202</v>
      </c>
      <c r="H40" s="1">
        <v>1.4491638952408024</v>
      </c>
      <c r="I40" s="1">
        <v>0.23075144786709262</v>
      </c>
      <c r="J40" s="1">
        <v>1.332214898894853</v>
      </c>
      <c r="K40" s="1">
        <v>1.2293758122091607</v>
      </c>
      <c r="L40" s="1">
        <v>3.3372221105042552E-2</v>
      </c>
      <c r="M40" s="1">
        <v>0.3972699313482484</v>
      </c>
      <c r="N40" s="1">
        <v>0.44781707686533762</v>
      </c>
      <c r="O40" s="1">
        <v>1.0899832613561706</v>
      </c>
      <c r="P40" s="1">
        <v>0.53884584034000993</v>
      </c>
      <c r="Q40" s="1">
        <v>2.3703723586609082</v>
      </c>
      <c r="R40" s="1">
        <v>2.0197889930064754</v>
      </c>
      <c r="S40" s="1">
        <v>0.8199079567138543</v>
      </c>
      <c r="T40" s="1">
        <v>1.060599022274197</v>
      </c>
      <c r="U40" s="1">
        <v>1.2414257544244236</v>
      </c>
      <c r="V40" s="1">
        <v>2.2268691667340064</v>
      </c>
      <c r="W40" s="1">
        <v>0.74549379166972007</v>
      </c>
      <c r="X40" s="1">
        <v>0.43292237425149632</v>
      </c>
      <c r="Y40" s="1">
        <v>6.6116288529784115E-2</v>
      </c>
      <c r="Z40" s="1">
        <v>1.0562982726508157</v>
      </c>
      <c r="AA40" s="1">
        <v>0.92544343046726596</v>
      </c>
      <c r="AB40" s="1">
        <v>1.4727506473215687E-2</v>
      </c>
      <c r="AC40" s="1">
        <v>0.14623521444468759</v>
      </c>
      <c r="AD40" s="1">
        <v>0.11647152209384967</v>
      </c>
      <c r="AE40" s="1">
        <v>9.0143098611196348E-2</v>
      </c>
      <c r="AF40" s="1">
        <v>0.7162722407671277</v>
      </c>
      <c r="AG40" s="1">
        <v>6.577842528155646E-2</v>
      </c>
      <c r="AH40" s="1">
        <v>4.7246665552710301E-2</v>
      </c>
      <c r="AI40" s="1">
        <v>0.48552806435722329</v>
      </c>
      <c r="AJ40" s="1">
        <v>2.5302590788369286</v>
      </c>
      <c r="AK40" s="1">
        <v>7.6688221165110617</v>
      </c>
      <c r="AL40" s="1">
        <v>10.649581554801767</v>
      </c>
      <c r="AM40" s="1">
        <v>5.6768795803202554</v>
      </c>
      <c r="AN40" s="1">
        <v>43.397791314798098</v>
      </c>
      <c r="AO40" s="1">
        <v>2.7675658859793217</v>
      </c>
      <c r="AP40" s="3">
        <v>87.120385957529095</v>
      </c>
      <c r="AQ40" s="58">
        <v>191.92214099763601</v>
      </c>
      <c r="AR40" s="55">
        <v>108.44607804112118</v>
      </c>
      <c r="AS40" s="49">
        <v>0</v>
      </c>
      <c r="AT40" s="61">
        <v>0</v>
      </c>
      <c r="AU40" s="58">
        <v>300.36821903875716</v>
      </c>
    </row>
    <row r="41" spans="2:50" s="2" customFormat="1" ht="16.5" customHeight="1" x14ac:dyDescent="0.25">
      <c r="B41" s="13" t="s">
        <v>39</v>
      </c>
      <c r="C41" s="4">
        <v>11.144472924155471</v>
      </c>
      <c r="D41" s="1">
        <v>6.0501211820905043</v>
      </c>
      <c r="E41" s="1">
        <v>127.79901525738455</v>
      </c>
      <c r="F41" s="1">
        <v>7.3383099449563041</v>
      </c>
      <c r="G41" s="1">
        <v>15.268336347456273</v>
      </c>
      <c r="H41" s="1">
        <v>66.281046295306368</v>
      </c>
      <c r="I41" s="1">
        <v>12.853225537491831</v>
      </c>
      <c r="J41" s="1">
        <v>105.04660219202978</v>
      </c>
      <c r="K41" s="1">
        <v>84.587307882212485</v>
      </c>
      <c r="L41" s="1">
        <v>12.957141072928163</v>
      </c>
      <c r="M41" s="1">
        <v>7.6407960378064494</v>
      </c>
      <c r="N41" s="1">
        <v>14.350956951324831</v>
      </c>
      <c r="O41" s="1">
        <v>27.910468489198912</v>
      </c>
      <c r="P41" s="1">
        <v>7.3313485303671815</v>
      </c>
      <c r="Q41" s="1">
        <v>124.25249034475127</v>
      </c>
      <c r="R41" s="1">
        <v>166.58156408499613</v>
      </c>
      <c r="S41" s="1">
        <v>46.083109441552715</v>
      </c>
      <c r="T41" s="1">
        <v>127.57355891411318</v>
      </c>
      <c r="U41" s="1">
        <v>137.91172675526474</v>
      </c>
      <c r="V41" s="1">
        <v>53.177327251536063</v>
      </c>
      <c r="W41" s="1">
        <v>35.98541714881199</v>
      </c>
      <c r="X41" s="1">
        <v>27.849165407439443</v>
      </c>
      <c r="Y41" s="1">
        <v>4.445682209114624</v>
      </c>
      <c r="Z41" s="1">
        <v>36.989591293103658</v>
      </c>
      <c r="AA41" s="1">
        <v>28.522377563033491</v>
      </c>
      <c r="AB41" s="1">
        <v>0.1021706130357176</v>
      </c>
      <c r="AC41" s="1">
        <v>4.7104895163763638</v>
      </c>
      <c r="AD41" s="1">
        <v>4.1944597669804642</v>
      </c>
      <c r="AE41" s="1">
        <v>3.7932530304940264</v>
      </c>
      <c r="AF41" s="1">
        <v>37.207216317937529</v>
      </c>
      <c r="AG41" s="1">
        <v>0.97867387697188102</v>
      </c>
      <c r="AH41" s="1">
        <v>2.2372683566584532</v>
      </c>
      <c r="AI41" s="1">
        <v>10.244171693573655</v>
      </c>
      <c r="AJ41" s="1">
        <v>59.98930788028634</v>
      </c>
      <c r="AK41" s="1">
        <v>221.45846981198474</v>
      </c>
      <c r="AL41" s="1">
        <v>383.15016398679586</v>
      </c>
      <c r="AM41" s="1">
        <v>157.62475655670636</v>
      </c>
      <c r="AN41" s="1">
        <v>455.58832229066314</v>
      </c>
      <c r="AO41" s="1">
        <v>83.279754291942837</v>
      </c>
      <c r="AP41" s="3">
        <v>1376.188444223935</v>
      </c>
      <c r="AQ41" s="58">
        <v>4096.6780812727675</v>
      </c>
      <c r="AR41" s="55">
        <v>227.41727921178492</v>
      </c>
      <c r="AS41" s="49">
        <v>104.04681248637718</v>
      </c>
      <c r="AT41" s="61">
        <v>0</v>
      </c>
      <c r="AU41" s="58">
        <v>4428.14217297093</v>
      </c>
    </row>
    <row r="42" spans="2:50" s="2" customFormat="1" ht="16.5" customHeight="1" thickBot="1" x14ac:dyDescent="0.3">
      <c r="B42" s="14" t="s">
        <v>40</v>
      </c>
      <c r="C42" s="10">
        <v>14.28795967117472</v>
      </c>
      <c r="D42" s="5">
        <v>6.4879609709685573</v>
      </c>
      <c r="E42" s="5">
        <v>1.7318823283294706</v>
      </c>
      <c r="F42" s="5">
        <v>4.6372863131763899E-2</v>
      </c>
      <c r="G42" s="5">
        <v>1.9633858702991942</v>
      </c>
      <c r="H42" s="5">
        <v>12.406407725098063</v>
      </c>
      <c r="I42" s="5">
        <v>2.0282591134493311</v>
      </c>
      <c r="J42" s="5">
        <v>19.066209632681204</v>
      </c>
      <c r="K42" s="5">
        <v>14.23707304732303</v>
      </c>
      <c r="L42" s="5">
        <v>1.0919986827952295</v>
      </c>
      <c r="M42" s="5">
        <v>0.34112089794516259</v>
      </c>
      <c r="N42" s="5">
        <v>0.84654318675319928</v>
      </c>
      <c r="O42" s="5">
        <v>5.0944688140082084</v>
      </c>
      <c r="P42" s="5">
        <v>0.46905828103529545</v>
      </c>
      <c r="Q42" s="5">
        <v>21.797810627173824</v>
      </c>
      <c r="R42" s="5">
        <v>7.5461715553226574</v>
      </c>
      <c r="S42" s="5">
        <v>2.9993678362034357</v>
      </c>
      <c r="T42" s="5">
        <v>14.616047260681151</v>
      </c>
      <c r="U42" s="5">
        <v>23.990004747185917</v>
      </c>
      <c r="V42" s="5">
        <v>2.2753576172482042</v>
      </c>
      <c r="W42" s="5">
        <v>7.8292823047302216</v>
      </c>
      <c r="X42" s="5">
        <v>6.4991657218306047</v>
      </c>
      <c r="Y42" s="5">
        <v>1.276565962623071</v>
      </c>
      <c r="Z42" s="5">
        <v>3.9159136269874013</v>
      </c>
      <c r="AA42" s="5">
        <v>1.3755118035731206</v>
      </c>
      <c r="AB42" s="5">
        <v>2.3929433982544625E-2</v>
      </c>
      <c r="AC42" s="5">
        <v>0.27544206652026387</v>
      </c>
      <c r="AD42" s="5">
        <v>0.30221309866430884</v>
      </c>
      <c r="AE42" s="5">
        <v>0.29040203874477816</v>
      </c>
      <c r="AF42" s="5">
        <v>2.3540423000512676</v>
      </c>
      <c r="AG42" s="5">
        <v>3.4557221292213981E-2</v>
      </c>
      <c r="AH42" s="5">
        <v>0.60971694994939152</v>
      </c>
      <c r="AI42" s="5">
        <v>0.62930220833532635</v>
      </c>
      <c r="AJ42" s="5">
        <v>1.0900947418270888</v>
      </c>
      <c r="AK42" s="5">
        <v>1.1028372231077972E-5</v>
      </c>
      <c r="AL42" s="5">
        <v>98.054011121141144</v>
      </c>
      <c r="AM42" s="5">
        <v>21.155621761063585</v>
      </c>
      <c r="AN42" s="5">
        <v>59.042345895433584</v>
      </c>
      <c r="AO42" s="5">
        <v>55.312214587093791</v>
      </c>
      <c r="AP42" s="53">
        <v>419.07736170811086</v>
      </c>
      <c r="AQ42" s="59">
        <v>832.47116630913433</v>
      </c>
      <c r="AR42" s="56">
        <v>1490.3827377800492</v>
      </c>
      <c r="AS42" s="50">
        <v>1.9420028935942992E-2</v>
      </c>
      <c r="AT42" s="62">
        <v>0</v>
      </c>
      <c r="AU42" s="59">
        <v>2322.8733241181194</v>
      </c>
    </row>
    <row r="43" spans="2:50" ht="16.5" customHeight="1" thickBot="1" x14ac:dyDescent="0.3">
      <c r="B43" s="11" t="s">
        <v>46</v>
      </c>
      <c r="C43" s="63">
        <v>2411501.525745709</v>
      </c>
      <c r="D43" s="64">
        <v>45802.609182862223</v>
      </c>
      <c r="E43" s="64">
        <v>896006.20880844665</v>
      </c>
      <c r="F43" s="64">
        <v>184652.21515620209</v>
      </c>
      <c r="G43" s="64">
        <v>129140.95157232197</v>
      </c>
      <c r="H43" s="64">
        <v>287798.28433700785</v>
      </c>
      <c r="I43" s="64">
        <v>133600.26911888464</v>
      </c>
      <c r="J43" s="64">
        <v>1392612.4589563259</v>
      </c>
      <c r="K43" s="64">
        <v>756485.62355469854</v>
      </c>
      <c r="L43" s="64">
        <v>91188.253544285035</v>
      </c>
      <c r="M43" s="64">
        <v>816153.34847562085</v>
      </c>
      <c r="N43" s="64">
        <v>576003.88643437298</v>
      </c>
      <c r="O43" s="64">
        <v>889391.16280942748</v>
      </c>
      <c r="P43" s="64">
        <v>365004.30351035338</v>
      </c>
      <c r="Q43" s="64">
        <v>2728454.0186290345</v>
      </c>
      <c r="R43" s="64">
        <v>1664753.8831797387</v>
      </c>
      <c r="S43" s="64">
        <v>2560499.6252662716</v>
      </c>
      <c r="T43" s="64">
        <v>2012057.0920574598</v>
      </c>
      <c r="U43" s="64">
        <v>451378.22768352088</v>
      </c>
      <c r="V43" s="64">
        <v>2485207.2299216818</v>
      </c>
      <c r="W43" s="64">
        <v>308082.44926269556</v>
      </c>
      <c r="X43" s="64">
        <v>2388840.1340702199</v>
      </c>
      <c r="Y43" s="64">
        <v>312343.79146278632</v>
      </c>
      <c r="Z43" s="64">
        <v>573184.88466542924</v>
      </c>
      <c r="AA43" s="64">
        <v>2252103.564140473</v>
      </c>
      <c r="AB43" s="64">
        <v>30445.559125467047</v>
      </c>
      <c r="AC43" s="64">
        <v>405793.29412834113</v>
      </c>
      <c r="AD43" s="64">
        <v>434650.3722102748</v>
      </c>
      <c r="AE43" s="64">
        <v>192427.080320615</v>
      </c>
      <c r="AF43" s="64">
        <v>2380335.5682534268</v>
      </c>
      <c r="AG43" s="64">
        <v>110706.80279742333</v>
      </c>
      <c r="AH43" s="64">
        <v>131966.86829751625</v>
      </c>
      <c r="AI43" s="64">
        <v>253149.09545917145</v>
      </c>
      <c r="AJ43" s="64">
        <v>779537.42572615249</v>
      </c>
      <c r="AK43" s="64">
        <v>5525489.2085003909</v>
      </c>
      <c r="AL43" s="64">
        <v>2201286.9436155958</v>
      </c>
      <c r="AM43" s="64">
        <v>929965.33868082147</v>
      </c>
      <c r="AN43" s="64">
        <v>69547.913616255537</v>
      </c>
      <c r="AO43" s="64">
        <v>389399.39347810362</v>
      </c>
      <c r="AP43" s="65">
        <v>5118368.2186227906</v>
      </c>
      <c r="AV43" s="2"/>
      <c r="AW43" s="2"/>
      <c r="AX43" s="2"/>
    </row>
    <row r="44" spans="2:50" x14ac:dyDescent="0.25">
      <c r="AV44" s="2"/>
      <c r="AW44" s="2"/>
      <c r="AX44" s="2"/>
    </row>
  </sheetData>
  <sortState ref="D50:E88">
    <sortCondition descending="1" ref="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27"/>
  <sheetViews>
    <sheetView topLeftCell="DJ1" zoomScale="85" zoomScaleNormal="85" workbookViewId="0">
      <selection activeCell="BC55" sqref="BC55"/>
    </sheetView>
  </sheetViews>
  <sheetFormatPr defaultColWidth="9.140625" defaultRowHeight="11.25" x14ac:dyDescent="0.25"/>
  <cols>
    <col min="1" max="1" width="9.140625" style="15"/>
    <col min="2" max="2" width="51.85546875" style="46" customWidth="1"/>
    <col min="3" max="3" width="10.85546875" style="27" bestFit="1" customWidth="1"/>
    <col min="4" max="4" width="15.28515625" style="27" bestFit="1" customWidth="1"/>
    <col min="5" max="7" width="10.42578125" style="27" bestFit="1" customWidth="1"/>
    <col min="8" max="8" width="11.42578125" style="27" bestFit="1" customWidth="1"/>
    <col min="9" max="9" width="8.7109375" style="27" bestFit="1" customWidth="1"/>
    <col min="10" max="10" width="9.5703125" style="27" bestFit="1" customWidth="1"/>
    <col min="11" max="11" width="7.85546875" style="27" bestFit="1" customWidth="1"/>
    <col min="12" max="13" width="8.7109375" style="27" bestFit="1" customWidth="1"/>
    <col min="14" max="14" width="9.5703125" style="27" bestFit="1" customWidth="1"/>
    <col min="15" max="16" width="8.7109375" style="27" bestFit="1" customWidth="1"/>
    <col min="17" max="17" width="15.85546875" style="27" bestFit="1" customWidth="1"/>
    <col min="18" max="18" width="15.7109375" style="27" bestFit="1" customWidth="1"/>
    <col min="19" max="19" width="13.140625" style="27" bestFit="1" customWidth="1"/>
    <col min="20" max="21" width="9.5703125" style="27" bestFit="1" customWidth="1"/>
    <col min="22" max="22" width="9.140625" style="27" customWidth="1"/>
    <col min="23" max="23" width="9" style="27" bestFit="1" customWidth="1"/>
    <col min="24" max="24" width="9.5703125" style="27" bestFit="1" customWidth="1"/>
    <col min="25" max="25" width="8.7109375" style="27" bestFit="1" customWidth="1"/>
    <col min="26" max="26" width="9.5703125" style="27" bestFit="1" customWidth="1"/>
    <col min="27" max="27" width="8.85546875" style="27" bestFit="1" customWidth="1"/>
    <col min="28" max="28" width="9.5703125" style="27" bestFit="1" customWidth="1"/>
    <col min="29" max="29" width="8.7109375" style="27" bestFit="1" customWidth="1"/>
    <col min="30" max="30" width="9.5703125" style="27" bestFit="1" customWidth="1"/>
    <col min="31" max="31" width="8.7109375" style="27" bestFit="1" customWidth="1"/>
    <col min="32" max="32" width="11" style="27" bestFit="1" customWidth="1"/>
    <col min="33" max="33" width="10.140625" style="27" bestFit="1" customWidth="1"/>
    <col min="34" max="34" width="11" style="27" bestFit="1" customWidth="1"/>
    <col min="35" max="35" width="8.7109375" style="27" bestFit="1" customWidth="1"/>
    <col min="36" max="37" width="9.5703125" style="27" bestFit="1" customWidth="1"/>
    <col min="38" max="38" width="11.7109375" style="27" bestFit="1" customWidth="1"/>
    <col min="39" max="39" width="9.5703125" style="27" bestFit="1" customWidth="1"/>
    <col min="40" max="40" width="8.7109375" style="27" bestFit="1" customWidth="1"/>
    <col min="41" max="44" width="9.5703125" style="27" bestFit="1" customWidth="1"/>
    <col min="45" max="45" width="10.85546875" style="27" bestFit="1" customWidth="1"/>
    <col min="46" max="46" width="9.5703125" style="27" bestFit="1" customWidth="1"/>
    <col min="47" max="47" width="11.5703125" style="27" bestFit="1" customWidth="1"/>
    <col min="48" max="48" width="9.5703125" style="27" bestFit="1" customWidth="1"/>
    <col min="49" max="49" width="10.5703125" style="27" bestFit="1" customWidth="1"/>
    <col min="50" max="51" width="10.85546875" style="27" bestFit="1" customWidth="1"/>
    <col min="52" max="52" width="9.5703125" style="27" bestFit="1" customWidth="1"/>
    <col min="53" max="53" width="11.85546875" style="27" bestFit="1" customWidth="1"/>
    <col min="54" max="57" width="9.5703125" style="27" bestFit="1" customWidth="1"/>
    <col min="58" max="58" width="8.85546875" style="27" bestFit="1" customWidth="1"/>
    <col min="59" max="59" width="10.5703125" style="27" bestFit="1" customWidth="1"/>
    <col min="60" max="60" width="9.5703125" style="27" bestFit="1" customWidth="1"/>
    <col min="61" max="61" width="10.85546875" style="27" bestFit="1" customWidth="1"/>
    <col min="62" max="62" width="8.7109375" style="27" bestFit="1" customWidth="1"/>
    <col min="63" max="63" width="15.28515625" style="27" bestFit="1" customWidth="1"/>
    <col min="64" max="64" width="11.85546875" style="27" bestFit="1" customWidth="1"/>
    <col min="65" max="65" width="8.7109375" style="27" bestFit="1" customWidth="1"/>
    <col min="66" max="66" width="9.28515625" style="27" bestFit="1" customWidth="1"/>
    <col min="67" max="67" width="10.85546875" style="27" bestFit="1" customWidth="1"/>
    <col min="68" max="68" width="9.5703125" style="27" bestFit="1" customWidth="1"/>
    <col min="69" max="69" width="8.7109375" style="27" bestFit="1" customWidth="1"/>
    <col min="70" max="70" width="16.42578125" style="27" bestFit="1" customWidth="1"/>
    <col min="71" max="71" width="8.7109375" style="27" bestFit="1" customWidth="1"/>
    <col min="72" max="72" width="16.140625" style="27" bestFit="1" customWidth="1"/>
    <col min="73" max="73" width="9.5703125" style="27" bestFit="1" customWidth="1"/>
    <col min="74" max="74" width="10.140625" style="27" bestFit="1" customWidth="1"/>
    <col min="75" max="75" width="14.5703125" style="27" bestFit="1" customWidth="1"/>
    <col min="76" max="78" width="9.5703125" style="27" bestFit="1" customWidth="1"/>
    <col min="79" max="79" width="9" style="27" bestFit="1" customWidth="1"/>
    <col min="80" max="80" width="11.140625" style="27" bestFit="1" customWidth="1"/>
    <col min="81" max="81" width="12.42578125" style="27" bestFit="1" customWidth="1"/>
    <col min="82" max="83" width="8.7109375" style="27" bestFit="1" customWidth="1"/>
    <col min="84" max="84" width="9" style="27" bestFit="1" customWidth="1"/>
    <col min="85" max="85" width="10" style="27" bestFit="1" customWidth="1"/>
    <col min="86" max="86" width="9" style="27" bestFit="1" customWidth="1"/>
    <col min="87" max="87" width="12.5703125" style="27" bestFit="1" customWidth="1"/>
    <col min="88" max="88" width="10.85546875" style="27" bestFit="1" customWidth="1"/>
    <col min="89" max="89" width="9.140625" style="27" customWidth="1"/>
    <col min="90" max="91" width="9.5703125" style="27" bestFit="1" customWidth="1"/>
    <col min="92" max="92" width="10.42578125" style="27" bestFit="1" customWidth="1"/>
    <col min="93" max="93" width="9.5703125" style="27" bestFit="1" customWidth="1"/>
    <col min="94" max="94" width="8.85546875" style="27" bestFit="1" customWidth="1"/>
    <col min="95" max="97" width="9.5703125" style="27" bestFit="1" customWidth="1"/>
    <col min="98" max="98" width="10.85546875" style="27" bestFit="1" customWidth="1"/>
    <col min="99" max="100" width="9.5703125" style="27" bestFit="1" customWidth="1"/>
    <col min="101" max="101" width="8.7109375" style="27" bestFit="1" customWidth="1"/>
    <col min="102" max="103" width="9.5703125" style="27" bestFit="1" customWidth="1"/>
    <col min="104" max="104" width="10.85546875" style="27" bestFit="1" customWidth="1"/>
    <col min="105" max="106" width="8.5703125" style="27" bestFit="1" customWidth="1"/>
    <col min="107" max="107" width="9.5703125" style="27" bestFit="1" customWidth="1"/>
    <col min="108" max="108" width="10.28515625" style="27" bestFit="1" customWidth="1"/>
    <col min="109" max="109" width="8.7109375" style="27" bestFit="1" customWidth="1"/>
    <col min="110" max="110" width="9.5703125" style="27" bestFit="1" customWidth="1"/>
    <col min="111" max="111" width="9" style="27" bestFit="1" customWidth="1"/>
    <col min="112" max="112" width="8.7109375" style="27" bestFit="1" customWidth="1"/>
    <col min="113" max="113" width="10.42578125" style="27" bestFit="1" customWidth="1"/>
    <col min="114" max="114" width="9.140625" style="27" customWidth="1"/>
    <col min="115" max="115" width="16.5703125" style="27" bestFit="1" customWidth="1"/>
    <col min="116" max="117" width="8.7109375" style="27" bestFit="1" customWidth="1"/>
    <col min="118" max="119" width="9.5703125" style="27" bestFit="1" customWidth="1"/>
    <col min="120" max="120" width="9.140625" style="27" customWidth="1"/>
    <col min="121" max="122" width="9.5703125" style="27" bestFit="1" customWidth="1"/>
    <col min="123" max="123" width="10.85546875" style="27" bestFit="1" customWidth="1"/>
    <col min="124" max="124" width="9.5703125" style="27" bestFit="1" customWidth="1"/>
    <col min="125" max="125" width="16.7109375" style="27" bestFit="1" customWidth="1"/>
    <col min="126" max="126" width="9.140625" style="27" customWidth="1"/>
    <col min="127" max="127" width="9.5703125" style="27" bestFit="1" customWidth="1"/>
    <col min="128" max="129" width="10.85546875" style="27" bestFit="1" customWidth="1"/>
    <col min="130" max="130" width="8.7109375" style="27" bestFit="1" customWidth="1"/>
    <col min="131" max="131" width="17.28515625" style="27" customWidth="1"/>
    <col min="132" max="132" width="13.140625" style="45" customWidth="1"/>
    <col min="133" max="133" width="9.5703125" style="27" bestFit="1" customWidth="1"/>
    <col min="134" max="16384" width="9.140625" style="27"/>
  </cols>
  <sheetData>
    <row r="1" spans="1:132" s="15" customFormat="1" ht="79.5" thickBot="1" x14ac:dyDescent="0.25">
      <c r="B1" s="16"/>
      <c r="C1" s="47" t="s">
        <v>1</v>
      </c>
      <c r="D1" s="47" t="s">
        <v>1</v>
      </c>
      <c r="E1" s="47" t="s">
        <v>1</v>
      </c>
      <c r="F1" s="47" t="s">
        <v>1</v>
      </c>
      <c r="G1" s="47" t="s">
        <v>1</v>
      </c>
      <c r="H1" s="47" t="s">
        <v>1</v>
      </c>
      <c r="I1" s="47" t="s">
        <v>1</v>
      </c>
      <c r="J1" s="47" t="s">
        <v>1</v>
      </c>
      <c r="K1" s="47" t="s">
        <v>2</v>
      </c>
      <c r="L1" s="47" t="s">
        <v>1</v>
      </c>
      <c r="M1" s="47" t="s">
        <v>2</v>
      </c>
      <c r="N1" s="47" t="s">
        <v>3</v>
      </c>
      <c r="O1" s="47" t="s">
        <v>4</v>
      </c>
      <c r="P1" s="47" t="s">
        <v>4</v>
      </c>
      <c r="Q1" s="47" t="s">
        <v>5</v>
      </c>
      <c r="R1" s="47" t="s">
        <v>8</v>
      </c>
      <c r="S1" s="47" t="s">
        <v>8</v>
      </c>
      <c r="T1" s="47" t="s">
        <v>8</v>
      </c>
      <c r="U1" s="47" t="s">
        <v>8</v>
      </c>
      <c r="V1" s="47" t="s">
        <v>6</v>
      </c>
      <c r="W1" s="47" t="s">
        <v>8</v>
      </c>
      <c r="X1" s="47" t="s">
        <v>6</v>
      </c>
      <c r="Y1" s="47" t="s">
        <v>7</v>
      </c>
      <c r="Z1" s="47" t="s">
        <v>7</v>
      </c>
      <c r="AA1" s="47" t="s">
        <v>6</v>
      </c>
      <c r="AB1" s="47" t="s">
        <v>8</v>
      </c>
      <c r="AC1" s="47" t="s">
        <v>9</v>
      </c>
      <c r="AD1" s="47" t="s">
        <v>9</v>
      </c>
      <c r="AE1" s="47" t="s">
        <v>9</v>
      </c>
      <c r="AF1" s="47" t="s">
        <v>9</v>
      </c>
      <c r="AG1" s="47" t="s">
        <v>10</v>
      </c>
      <c r="AH1" s="47" t="s">
        <v>11</v>
      </c>
      <c r="AI1" s="47" t="s">
        <v>11</v>
      </c>
      <c r="AJ1" s="47" t="s">
        <v>11</v>
      </c>
      <c r="AK1" s="47" t="s">
        <v>11</v>
      </c>
      <c r="AL1" s="47" t="s">
        <v>12</v>
      </c>
      <c r="AM1" s="47" t="s">
        <v>13</v>
      </c>
      <c r="AN1" s="47" t="s">
        <v>13</v>
      </c>
      <c r="AO1" s="47" t="s">
        <v>13</v>
      </c>
      <c r="AP1" s="47" t="s">
        <v>14</v>
      </c>
      <c r="AQ1" s="47" t="s">
        <v>14</v>
      </c>
      <c r="AR1" s="47" t="s">
        <v>15</v>
      </c>
      <c r="AS1" s="47" t="s">
        <v>15</v>
      </c>
      <c r="AT1" s="47" t="s">
        <v>15</v>
      </c>
      <c r="AU1" s="47" t="s">
        <v>15</v>
      </c>
      <c r="AV1" s="47" t="s">
        <v>15</v>
      </c>
      <c r="AW1" s="47" t="s">
        <v>15</v>
      </c>
      <c r="AX1" s="47" t="s">
        <v>16</v>
      </c>
      <c r="AY1" s="47" t="s">
        <v>17</v>
      </c>
      <c r="AZ1" s="47" t="s">
        <v>18</v>
      </c>
      <c r="BA1" s="47" t="s">
        <v>17</v>
      </c>
      <c r="BB1" s="47" t="s">
        <v>18</v>
      </c>
      <c r="BC1" s="47" t="s">
        <v>19</v>
      </c>
      <c r="BD1" s="47" t="s">
        <v>18</v>
      </c>
      <c r="BE1" s="47" t="s">
        <v>18</v>
      </c>
      <c r="BF1" s="47" t="s">
        <v>18</v>
      </c>
      <c r="BG1" s="47" t="s">
        <v>20</v>
      </c>
      <c r="BH1" s="47" t="s">
        <v>20</v>
      </c>
      <c r="BI1" s="47" t="s">
        <v>20</v>
      </c>
      <c r="BJ1" s="47" t="s">
        <v>21</v>
      </c>
      <c r="BK1" s="47" t="s">
        <v>21</v>
      </c>
      <c r="BL1" s="47" t="s">
        <v>21</v>
      </c>
      <c r="BM1" s="47" t="s">
        <v>21</v>
      </c>
      <c r="BN1" s="47" t="s">
        <v>21</v>
      </c>
      <c r="BO1" s="47" t="s">
        <v>22</v>
      </c>
      <c r="BP1" s="47" t="s">
        <v>23</v>
      </c>
      <c r="BQ1" s="47" t="s">
        <v>24</v>
      </c>
      <c r="BR1" s="47" t="s">
        <v>24</v>
      </c>
      <c r="BS1" s="47" t="s">
        <v>24</v>
      </c>
      <c r="BT1" s="47" t="s">
        <v>24</v>
      </c>
      <c r="BU1" s="47" t="s">
        <v>24</v>
      </c>
      <c r="BV1" s="47" t="s">
        <v>25</v>
      </c>
      <c r="BW1" s="47" t="s">
        <v>25</v>
      </c>
      <c r="BX1" s="47" t="s">
        <v>25</v>
      </c>
      <c r="BY1" s="47" t="s">
        <v>25</v>
      </c>
      <c r="BZ1" s="47" t="s">
        <v>25</v>
      </c>
      <c r="CA1" s="47" t="s">
        <v>26</v>
      </c>
      <c r="CB1" s="47" t="s">
        <v>27</v>
      </c>
      <c r="CC1" s="47" t="s">
        <v>27</v>
      </c>
      <c r="CD1" s="47" t="s">
        <v>27</v>
      </c>
      <c r="CE1" s="47" t="s">
        <v>27</v>
      </c>
      <c r="CF1" s="47" t="s">
        <v>27</v>
      </c>
      <c r="CG1" s="47" t="s">
        <v>28</v>
      </c>
      <c r="CH1" s="47" t="s">
        <v>28</v>
      </c>
      <c r="CI1" s="47" t="s">
        <v>29</v>
      </c>
      <c r="CJ1" s="47" t="s">
        <v>30</v>
      </c>
      <c r="CK1" s="47" t="s">
        <v>30</v>
      </c>
      <c r="CL1" s="47" t="s">
        <v>30</v>
      </c>
      <c r="CM1" s="47" t="s">
        <v>31</v>
      </c>
      <c r="CN1" s="47" t="s">
        <v>32</v>
      </c>
      <c r="CO1" s="47" t="s">
        <v>33</v>
      </c>
      <c r="CP1" s="47" t="s">
        <v>33</v>
      </c>
      <c r="CQ1" s="47" t="s">
        <v>34</v>
      </c>
      <c r="CR1" s="47" t="s">
        <v>34</v>
      </c>
      <c r="CS1" s="47" t="s">
        <v>40</v>
      </c>
      <c r="CT1" s="47" t="s">
        <v>35</v>
      </c>
      <c r="CU1" s="47" t="s">
        <v>40</v>
      </c>
      <c r="CV1" s="47" t="s">
        <v>40</v>
      </c>
      <c r="CW1" s="47" t="s">
        <v>40</v>
      </c>
      <c r="CX1" s="47" t="s">
        <v>40</v>
      </c>
      <c r="CY1" s="47" t="s">
        <v>36</v>
      </c>
      <c r="CZ1" s="47" t="s">
        <v>36</v>
      </c>
      <c r="DA1" s="47" t="s">
        <v>36</v>
      </c>
      <c r="DB1" s="47" t="s">
        <v>36</v>
      </c>
      <c r="DC1" s="47" t="s">
        <v>36</v>
      </c>
      <c r="DD1" s="47" t="s">
        <v>36</v>
      </c>
      <c r="DE1" s="47" t="s">
        <v>37</v>
      </c>
      <c r="DF1" s="47" t="s">
        <v>37</v>
      </c>
      <c r="DG1" s="47" t="s">
        <v>38</v>
      </c>
      <c r="DH1" s="47" t="s">
        <v>38</v>
      </c>
      <c r="DI1" s="47" t="s">
        <v>39</v>
      </c>
      <c r="DJ1" s="47" t="s">
        <v>40</v>
      </c>
      <c r="DK1" s="47" t="s">
        <v>40</v>
      </c>
      <c r="DL1" s="47" t="s">
        <v>40</v>
      </c>
      <c r="DM1" s="47" t="s">
        <v>40</v>
      </c>
      <c r="DN1" s="47" t="s">
        <v>40</v>
      </c>
      <c r="DO1" s="47" t="s">
        <v>40</v>
      </c>
      <c r="DP1" s="47" t="s">
        <v>40</v>
      </c>
      <c r="DQ1" s="47" t="s">
        <v>40</v>
      </c>
      <c r="DR1" s="47" t="s">
        <v>40</v>
      </c>
      <c r="DS1" s="47" t="s">
        <v>40</v>
      </c>
      <c r="DT1" s="47" t="s">
        <v>40</v>
      </c>
      <c r="DU1" s="47" t="s">
        <v>40</v>
      </c>
      <c r="DV1" s="47" t="s">
        <v>40</v>
      </c>
      <c r="EB1" s="17"/>
    </row>
    <row r="2" spans="1:132" s="16" customFormat="1" ht="68.25" thickBot="1" x14ac:dyDescent="0.3">
      <c r="B2" s="18" t="s">
        <v>47</v>
      </c>
      <c r="C2" s="19" t="s">
        <v>48</v>
      </c>
      <c r="D2" s="19" t="s">
        <v>49</v>
      </c>
      <c r="E2" s="19" t="s">
        <v>50</v>
      </c>
      <c r="F2" s="19" t="s">
        <v>51</v>
      </c>
      <c r="G2" s="19" t="s">
        <v>52</v>
      </c>
      <c r="H2" s="19" t="s">
        <v>53</v>
      </c>
      <c r="I2" s="19" t="s">
        <v>54</v>
      </c>
      <c r="J2" s="19" t="s">
        <v>55</v>
      </c>
      <c r="K2" s="19" t="s">
        <v>56</v>
      </c>
      <c r="L2" s="19" t="s">
        <v>57</v>
      </c>
      <c r="M2" s="19" t="s">
        <v>58</v>
      </c>
      <c r="N2" s="19" t="s">
        <v>59</v>
      </c>
      <c r="O2" s="19" t="s">
        <v>60</v>
      </c>
      <c r="P2" s="19" t="s">
        <v>61</v>
      </c>
      <c r="Q2" s="19" t="s">
        <v>62</v>
      </c>
      <c r="R2" s="19" t="s">
        <v>63</v>
      </c>
      <c r="S2" s="19" t="s">
        <v>64</v>
      </c>
      <c r="T2" s="19" t="s">
        <v>65</v>
      </c>
      <c r="U2" s="19" t="s">
        <v>66</v>
      </c>
      <c r="V2" s="19" t="s">
        <v>67</v>
      </c>
      <c r="W2" s="19" t="s">
        <v>68</v>
      </c>
      <c r="X2" s="19" t="s">
        <v>69</v>
      </c>
      <c r="Y2" s="19" t="s">
        <v>70</v>
      </c>
      <c r="Z2" s="19" t="s">
        <v>71</v>
      </c>
      <c r="AA2" s="19" t="s">
        <v>72</v>
      </c>
      <c r="AB2" s="19" t="s">
        <v>73</v>
      </c>
      <c r="AC2" s="19" t="s">
        <v>74</v>
      </c>
      <c r="AD2" s="19" t="s">
        <v>75</v>
      </c>
      <c r="AE2" s="19" t="s">
        <v>76</v>
      </c>
      <c r="AF2" s="19" t="s">
        <v>77</v>
      </c>
      <c r="AG2" s="19" t="s">
        <v>78</v>
      </c>
      <c r="AH2" s="19" t="s">
        <v>79</v>
      </c>
      <c r="AI2" s="19" t="s">
        <v>80</v>
      </c>
      <c r="AJ2" s="19" t="s">
        <v>81</v>
      </c>
      <c r="AK2" s="19" t="s">
        <v>82</v>
      </c>
      <c r="AL2" s="19" t="s">
        <v>83</v>
      </c>
      <c r="AM2" s="19" t="s">
        <v>84</v>
      </c>
      <c r="AN2" s="19" t="s">
        <v>85</v>
      </c>
      <c r="AO2" s="19" t="s">
        <v>86</v>
      </c>
      <c r="AP2" s="19" t="s">
        <v>87</v>
      </c>
      <c r="AQ2" s="19" t="s">
        <v>88</v>
      </c>
      <c r="AR2" s="19" t="s">
        <v>89</v>
      </c>
      <c r="AS2" s="19" t="s">
        <v>90</v>
      </c>
      <c r="AT2" s="19" t="s">
        <v>91</v>
      </c>
      <c r="AU2" s="19" t="s">
        <v>92</v>
      </c>
      <c r="AV2" s="19" t="s">
        <v>93</v>
      </c>
      <c r="AW2" s="19" t="s">
        <v>94</v>
      </c>
      <c r="AX2" s="19" t="s">
        <v>95</v>
      </c>
      <c r="AY2" s="19" t="s">
        <v>96</v>
      </c>
      <c r="AZ2" s="19" t="s">
        <v>97</v>
      </c>
      <c r="BA2" s="19" t="s">
        <v>98</v>
      </c>
      <c r="BB2" s="19" t="s">
        <v>99</v>
      </c>
      <c r="BC2" s="19" t="s">
        <v>100</v>
      </c>
      <c r="BD2" s="19" t="s">
        <v>101</v>
      </c>
      <c r="BE2" s="19" t="s">
        <v>102</v>
      </c>
      <c r="BF2" s="19" t="s">
        <v>103</v>
      </c>
      <c r="BG2" s="19" t="s">
        <v>104</v>
      </c>
      <c r="BH2" s="19" t="s">
        <v>105</v>
      </c>
      <c r="BI2" s="19" t="s">
        <v>106</v>
      </c>
      <c r="BJ2" s="19" t="s">
        <v>107</v>
      </c>
      <c r="BK2" s="19" t="s">
        <v>108</v>
      </c>
      <c r="BL2" s="19" t="s">
        <v>109</v>
      </c>
      <c r="BM2" s="19" t="s">
        <v>110</v>
      </c>
      <c r="BN2" s="19" t="s">
        <v>111</v>
      </c>
      <c r="BO2" s="19" t="s">
        <v>112</v>
      </c>
      <c r="BP2" s="19" t="s">
        <v>113</v>
      </c>
      <c r="BQ2" s="19" t="s">
        <v>114</v>
      </c>
      <c r="BR2" s="19" t="s">
        <v>115</v>
      </c>
      <c r="BS2" s="19" t="s">
        <v>116</v>
      </c>
      <c r="BT2" s="19" t="s">
        <v>117</v>
      </c>
      <c r="BU2" s="19" t="s">
        <v>118</v>
      </c>
      <c r="BV2" s="19" t="s">
        <v>119</v>
      </c>
      <c r="BW2" s="19" t="s">
        <v>120</v>
      </c>
      <c r="BX2" s="19" t="s">
        <v>121</v>
      </c>
      <c r="BY2" s="19" t="s">
        <v>122</v>
      </c>
      <c r="BZ2" s="19" t="s">
        <v>123</v>
      </c>
      <c r="CA2" s="19" t="s">
        <v>124</v>
      </c>
      <c r="CB2" s="19" t="s">
        <v>125</v>
      </c>
      <c r="CC2" s="19" t="s">
        <v>126</v>
      </c>
      <c r="CD2" s="19" t="s">
        <v>127</v>
      </c>
      <c r="CE2" s="19" t="s">
        <v>128</v>
      </c>
      <c r="CF2" s="19" t="s">
        <v>129</v>
      </c>
      <c r="CG2" s="19" t="s">
        <v>130</v>
      </c>
      <c r="CH2" s="19" t="s">
        <v>131</v>
      </c>
      <c r="CI2" s="19" t="s">
        <v>132</v>
      </c>
      <c r="CJ2" s="19" t="s">
        <v>133</v>
      </c>
      <c r="CK2" s="19" t="s">
        <v>134</v>
      </c>
      <c r="CL2" s="19" t="s">
        <v>135</v>
      </c>
      <c r="CM2" s="19" t="s">
        <v>136</v>
      </c>
      <c r="CN2" s="19" t="s">
        <v>137</v>
      </c>
      <c r="CO2" s="19" t="s">
        <v>138</v>
      </c>
      <c r="CP2" s="19" t="s">
        <v>139</v>
      </c>
      <c r="CQ2" s="19" t="s">
        <v>140</v>
      </c>
      <c r="CR2" s="19" t="s">
        <v>141</v>
      </c>
      <c r="CS2" s="19" t="s">
        <v>142</v>
      </c>
      <c r="CT2" s="19" t="s">
        <v>143</v>
      </c>
      <c r="CU2" s="19" t="s">
        <v>144</v>
      </c>
      <c r="CV2" s="19" t="s">
        <v>145</v>
      </c>
      <c r="CW2" s="19" t="s">
        <v>146</v>
      </c>
      <c r="CX2" s="19" t="s">
        <v>147</v>
      </c>
      <c r="CY2" s="19" t="s">
        <v>148</v>
      </c>
      <c r="CZ2" s="19" t="s">
        <v>149</v>
      </c>
      <c r="DA2" s="19" t="s">
        <v>150</v>
      </c>
      <c r="DB2" s="19" t="s">
        <v>151</v>
      </c>
      <c r="DC2" s="19" t="s">
        <v>152</v>
      </c>
      <c r="DD2" s="19" t="s">
        <v>153</v>
      </c>
      <c r="DE2" s="19" t="s">
        <v>154</v>
      </c>
      <c r="DF2" s="19" t="s">
        <v>155</v>
      </c>
      <c r="DG2" s="19" t="s">
        <v>156</v>
      </c>
      <c r="DH2" s="19" t="s">
        <v>157</v>
      </c>
      <c r="DI2" s="19" t="s">
        <v>158</v>
      </c>
      <c r="DJ2" s="19" t="s">
        <v>159</v>
      </c>
      <c r="DK2" s="19" t="s">
        <v>160</v>
      </c>
      <c r="DL2" s="19" t="s">
        <v>161</v>
      </c>
      <c r="DM2" s="19" t="s">
        <v>162</v>
      </c>
      <c r="DN2" s="19" t="s">
        <v>163</v>
      </c>
      <c r="DO2" s="19" t="s">
        <v>164</v>
      </c>
      <c r="DP2" s="19" t="s">
        <v>165</v>
      </c>
      <c r="DQ2" s="19" t="s">
        <v>166</v>
      </c>
      <c r="DR2" s="19" t="s">
        <v>167</v>
      </c>
      <c r="DS2" s="19" t="s">
        <v>168</v>
      </c>
      <c r="DT2" s="19" t="s">
        <v>169</v>
      </c>
      <c r="DU2" s="19" t="s">
        <v>170</v>
      </c>
      <c r="DV2" s="19" t="s">
        <v>171</v>
      </c>
      <c r="DW2" s="20"/>
      <c r="DX2" s="21" t="s">
        <v>172</v>
      </c>
      <c r="DY2" s="19" t="s">
        <v>173</v>
      </c>
      <c r="DZ2" s="19" t="s">
        <v>174</v>
      </c>
      <c r="EA2" s="19" t="s">
        <v>175</v>
      </c>
      <c r="EB2" s="20" t="s">
        <v>176</v>
      </c>
    </row>
    <row r="3" spans="1:132" x14ac:dyDescent="0.25">
      <c r="A3" s="15">
        <v>1</v>
      </c>
      <c r="B3" s="22" t="s">
        <v>48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24863.616784991973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482856.24429318262</v>
      </c>
      <c r="U3" s="23">
        <v>0</v>
      </c>
      <c r="V3" s="23">
        <v>8078.521789419603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3">
        <v>0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23">
        <v>0</v>
      </c>
      <c r="CT3" s="23">
        <v>0</v>
      </c>
      <c r="CU3" s="23">
        <v>0</v>
      </c>
      <c r="CV3" s="23">
        <v>0</v>
      </c>
      <c r="CW3" s="23">
        <v>0</v>
      </c>
      <c r="CX3" s="23">
        <v>0</v>
      </c>
      <c r="CY3" s="23">
        <v>0</v>
      </c>
      <c r="CZ3" s="23">
        <v>0</v>
      </c>
      <c r="DA3" s="23">
        <v>0</v>
      </c>
      <c r="DB3" s="23">
        <v>0</v>
      </c>
      <c r="DC3" s="23">
        <v>0</v>
      </c>
      <c r="DD3" s="23">
        <v>0</v>
      </c>
      <c r="DE3" s="23">
        <v>0</v>
      </c>
      <c r="DF3" s="23">
        <v>0</v>
      </c>
      <c r="DG3" s="23">
        <v>0</v>
      </c>
      <c r="DH3" s="23">
        <v>0</v>
      </c>
      <c r="DI3" s="23">
        <v>0</v>
      </c>
      <c r="DJ3" s="23">
        <v>0</v>
      </c>
      <c r="DK3" s="23">
        <v>0</v>
      </c>
      <c r="DL3" s="23">
        <v>0</v>
      </c>
      <c r="DM3" s="23">
        <v>0</v>
      </c>
      <c r="DN3" s="23">
        <v>0</v>
      </c>
      <c r="DO3" s="23">
        <v>0</v>
      </c>
      <c r="DP3" s="23">
        <v>0</v>
      </c>
      <c r="DQ3" s="23">
        <v>0</v>
      </c>
      <c r="DR3" s="23">
        <v>0</v>
      </c>
      <c r="DS3" s="23">
        <v>0</v>
      </c>
      <c r="DT3" s="23">
        <v>0</v>
      </c>
      <c r="DU3" s="23">
        <v>0</v>
      </c>
      <c r="DV3" s="23">
        <v>0</v>
      </c>
      <c r="DW3" s="24">
        <v>0</v>
      </c>
      <c r="DX3" s="25">
        <f>SUM(C3:DW3)</f>
        <v>515798.38286759419</v>
      </c>
      <c r="DY3" s="23">
        <v>0</v>
      </c>
      <c r="DZ3" s="23">
        <v>0</v>
      </c>
      <c r="EA3" s="23">
        <v>0</v>
      </c>
      <c r="EB3" s="26">
        <f>+DX3+DY3+DZ3+EA3</f>
        <v>515798.38286759419</v>
      </c>
    </row>
    <row r="4" spans="1:132" ht="22.5" x14ac:dyDescent="0.25">
      <c r="A4" s="15">
        <v>2</v>
      </c>
      <c r="B4" s="28" t="s">
        <v>49</v>
      </c>
      <c r="C4" s="29">
        <v>0</v>
      </c>
      <c r="D4" s="29">
        <v>1856.3346377181033</v>
      </c>
      <c r="E4" s="29">
        <v>83.470135867689905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4.2072993867008504E-3</v>
      </c>
      <c r="N4" s="29">
        <v>0</v>
      </c>
      <c r="O4" s="29">
        <v>0</v>
      </c>
      <c r="P4" s="29">
        <v>0</v>
      </c>
      <c r="Q4" s="29">
        <v>28.940076436127274</v>
      </c>
      <c r="R4" s="29">
        <v>0</v>
      </c>
      <c r="S4" s="29">
        <v>4240.7959155355165</v>
      </c>
      <c r="T4" s="29">
        <v>379.24330867981394</v>
      </c>
      <c r="U4" s="29">
        <v>2.1972505922128835</v>
      </c>
      <c r="V4" s="29">
        <v>8.9209309156279737</v>
      </c>
      <c r="W4" s="29">
        <v>0</v>
      </c>
      <c r="X4" s="29">
        <v>88.686889148409875</v>
      </c>
      <c r="Y4" s="29">
        <v>3.1642533001475317</v>
      </c>
      <c r="Z4" s="29">
        <v>8.8279100128954777</v>
      </c>
      <c r="AA4" s="29">
        <v>228.98921774003742</v>
      </c>
      <c r="AB4" s="29">
        <v>706.40752881791866</v>
      </c>
      <c r="AC4" s="29">
        <v>0.52778720960612235</v>
      </c>
      <c r="AD4" s="29">
        <v>0</v>
      </c>
      <c r="AE4" s="29">
        <v>0</v>
      </c>
      <c r="AF4" s="29">
        <v>0.7210817838150485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9">
        <v>6.6382990970506013</v>
      </c>
      <c r="BD4" s="29">
        <v>0</v>
      </c>
      <c r="BE4" s="29">
        <v>14.851835990032736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6.331096990996218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  <c r="CL4" s="29">
        <v>0</v>
      </c>
      <c r="CM4" s="29">
        <v>0</v>
      </c>
      <c r="CN4" s="29">
        <v>0</v>
      </c>
      <c r="CO4" s="29">
        <v>0</v>
      </c>
      <c r="CP4" s="29">
        <v>0</v>
      </c>
      <c r="CQ4" s="29">
        <v>0</v>
      </c>
      <c r="CR4" s="29">
        <v>0</v>
      </c>
      <c r="CS4" s="29">
        <v>0</v>
      </c>
      <c r="CT4" s="29">
        <v>0</v>
      </c>
      <c r="CU4" s="29">
        <v>0</v>
      </c>
      <c r="CV4" s="29">
        <v>0</v>
      </c>
      <c r="CW4" s="29">
        <v>76.680441885331931</v>
      </c>
      <c r="CX4" s="29">
        <v>1604.1055429445439</v>
      </c>
      <c r="CY4" s="29">
        <v>0</v>
      </c>
      <c r="CZ4" s="29">
        <v>0.23101499208922235</v>
      </c>
      <c r="DA4" s="29">
        <v>0</v>
      </c>
      <c r="DB4" s="29">
        <v>0</v>
      </c>
      <c r="DC4" s="29">
        <v>0</v>
      </c>
      <c r="DD4" s="29">
        <v>0</v>
      </c>
      <c r="DE4" s="29">
        <v>0</v>
      </c>
      <c r="DF4" s="29">
        <v>0</v>
      </c>
      <c r="DG4" s="29">
        <v>0</v>
      </c>
      <c r="DH4" s="29">
        <v>0</v>
      </c>
      <c r="DI4" s="29">
        <v>0.18150274598266142</v>
      </c>
      <c r="DJ4" s="29">
        <v>0</v>
      </c>
      <c r="DK4" s="29">
        <v>53.611858325936801</v>
      </c>
      <c r="DL4" s="29">
        <v>50.734506532520165</v>
      </c>
      <c r="DM4" s="29">
        <v>160.61040415838534</v>
      </c>
      <c r="DN4" s="29">
        <v>11.100318992705699</v>
      </c>
      <c r="DO4" s="29">
        <v>45.706513481573168</v>
      </c>
      <c r="DP4" s="29">
        <v>0</v>
      </c>
      <c r="DQ4" s="29">
        <v>20.048013639424195</v>
      </c>
      <c r="DR4" s="29">
        <v>0</v>
      </c>
      <c r="DS4" s="29">
        <v>166.87727874837478</v>
      </c>
      <c r="DT4" s="29">
        <v>2.4571572757441963E-2</v>
      </c>
      <c r="DU4" s="29">
        <v>869.13891126591773</v>
      </c>
      <c r="DV4" s="29">
        <v>0</v>
      </c>
      <c r="DW4" s="30">
        <v>0</v>
      </c>
      <c r="DX4" s="31">
        <f t="shared" ref="DX4:DX67" si="0">SUM(C4:DW4)</f>
        <v>10724.10324242093</v>
      </c>
      <c r="DY4" s="29">
        <v>15642.256092370637</v>
      </c>
      <c r="DZ4" s="29">
        <v>0</v>
      </c>
      <c r="EA4" s="29">
        <v>3978.4842288914406</v>
      </c>
      <c r="EB4" s="32">
        <f t="shared" ref="EB4:EB67" si="1">+DX4+DY4+DZ4+EA4</f>
        <v>30344.843563683007</v>
      </c>
    </row>
    <row r="5" spans="1:132" x14ac:dyDescent="0.25">
      <c r="A5" s="15">
        <v>3</v>
      </c>
      <c r="B5" s="28" t="s">
        <v>50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583.53270902227018</v>
      </c>
      <c r="R5" s="29">
        <v>0</v>
      </c>
      <c r="S5" s="29">
        <v>79636.589608752634</v>
      </c>
      <c r="T5" s="29">
        <v>0</v>
      </c>
      <c r="U5" s="29">
        <v>396.40147142631571</v>
      </c>
      <c r="V5" s="29">
        <v>0</v>
      </c>
      <c r="W5" s="29">
        <v>0</v>
      </c>
      <c r="X5" s="29">
        <v>7570.7757671952413</v>
      </c>
      <c r="Y5" s="29">
        <v>570.85644600166563</v>
      </c>
      <c r="Z5" s="29">
        <v>1592.6251337080948</v>
      </c>
      <c r="AA5" s="29">
        <v>0</v>
      </c>
      <c r="AB5" s="29">
        <v>154.16701719293479</v>
      </c>
      <c r="AC5" s="29">
        <v>95.217007667157716</v>
      </c>
      <c r="AD5" s="29">
        <v>7992.0245487100738</v>
      </c>
      <c r="AE5" s="29">
        <v>0</v>
      </c>
      <c r="AF5" s="29">
        <v>102.62566307580448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2679.3892614272982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863.95750357331576</v>
      </c>
      <c r="CX5" s="29">
        <v>18563.304512791223</v>
      </c>
      <c r="CY5" s="29">
        <v>0</v>
      </c>
      <c r="CZ5" s="29">
        <v>0</v>
      </c>
      <c r="DA5" s="29">
        <v>0</v>
      </c>
      <c r="DB5" s="29">
        <v>0</v>
      </c>
      <c r="DC5" s="29">
        <v>0</v>
      </c>
      <c r="DD5" s="29">
        <v>0</v>
      </c>
      <c r="DE5" s="29">
        <v>0</v>
      </c>
      <c r="DF5" s="29">
        <v>0</v>
      </c>
      <c r="DG5" s="29">
        <v>0</v>
      </c>
      <c r="DH5" s="29">
        <v>0</v>
      </c>
      <c r="DI5" s="29">
        <v>0</v>
      </c>
      <c r="DJ5" s="29">
        <v>0</v>
      </c>
      <c r="DK5" s="29">
        <v>756.00873509246878</v>
      </c>
      <c r="DL5" s="29">
        <v>392.07343250058386</v>
      </c>
      <c r="DM5" s="29">
        <v>1240.2081993780369</v>
      </c>
      <c r="DN5" s="29">
        <v>642.642174416481</v>
      </c>
      <c r="DO5" s="29">
        <v>347.23504909270292</v>
      </c>
      <c r="DP5" s="29">
        <v>0</v>
      </c>
      <c r="DQ5" s="29">
        <v>304.13060960863521</v>
      </c>
      <c r="DR5" s="29">
        <v>0</v>
      </c>
      <c r="DS5" s="29">
        <v>0</v>
      </c>
      <c r="DT5" s="29">
        <v>3.3668003359017144E-2</v>
      </c>
      <c r="DU5" s="29">
        <v>0.74552479574639119</v>
      </c>
      <c r="DV5" s="29">
        <v>0</v>
      </c>
      <c r="DW5" s="30">
        <v>0</v>
      </c>
      <c r="DX5" s="31">
        <f t="shared" si="0"/>
        <v>124484.54404343203</v>
      </c>
      <c r="DY5" s="29">
        <v>32348.688681253148</v>
      </c>
      <c r="DZ5" s="29">
        <v>0</v>
      </c>
      <c r="EA5" s="29">
        <v>58645.880452608806</v>
      </c>
      <c r="EB5" s="32">
        <f t="shared" si="1"/>
        <v>215479.113177294</v>
      </c>
    </row>
    <row r="6" spans="1:132" x14ac:dyDescent="0.25">
      <c r="A6" s="15">
        <v>4</v>
      </c>
      <c r="B6" s="28" t="s">
        <v>51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10026.433476906497</v>
      </c>
      <c r="Z6" s="29">
        <v>1656.3900301020001</v>
      </c>
      <c r="AA6" s="29">
        <v>0</v>
      </c>
      <c r="AB6" s="29">
        <v>28232.354701329114</v>
      </c>
      <c r="AC6" s="29">
        <v>0</v>
      </c>
      <c r="AD6" s="29">
        <v>0</v>
      </c>
      <c r="AE6" s="29">
        <v>2373.5340099959999</v>
      </c>
      <c r="AF6" s="29">
        <v>0</v>
      </c>
      <c r="AG6" s="29">
        <v>35062.130827968002</v>
      </c>
      <c r="AH6" s="29">
        <v>11983.114601982019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0</v>
      </c>
      <c r="AO6" s="29">
        <v>0</v>
      </c>
      <c r="AP6" s="29">
        <v>0</v>
      </c>
      <c r="AQ6" s="29">
        <v>10698.147001103996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  <c r="CL6" s="29">
        <v>0</v>
      </c>
      <c r="CM6" s="29">
        <v>0</v>
      </c>
      <c r="CN6" s="29">
        <v>0</v>
      </c>
      <c r="CO6" s="29">
        <v>0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9">
        <v>0</v>
      </c>
      <c r="DD6" s="29">
        <v>0</v>
      </c>
      <c r="DE6" s="29">
        <v>0</v>
      </c>
      <c r="DF6" s="29">
        <v>0</v>
      </c>
      <c r="DG6" s="29">
        <v>0</v>
      </c>
      <c r="DH6" s="29">
        <v>0</v>
      </c>
      <c r="DI6" s="29">
        <v>0</v>
      </c>
      <c r="DJ6" s="29">
        <v>0</v>
      </c>
      <c r="DK6" s="29">
        <v>0</v>
      </c>
      <c r="DL6" s="29">
        <v>0</v>
      </c>
      <c r="DM6" s="29">
        <v>0</v>
      </c>
      <c r="DN6" s="29">
        <v>0</v>
      </c>
      <c r="DO6" s="29">
        <v>0</v>
      </c>
      <c r="DP6" s="29">
        <v>0</v>
      </c>
      <c r="DQ6" s="29">
        <v>0</v>
      </c>
      <c r="DR6" s="29">
        <v>0</v>
      </c>
      <c r="DS6" s="29">
        <v>0</v>
      </c>
      <c r="DT6" s="29">
        <v>0</v>
      </c>
      <c r="DU6" s="29">
        <v>0</v>
      </c>
      <c r="DV6" s="29">
        <v>0</v>
      </c>
      <c r="DW6" s="30">
        <v>0</v>
      </c>
      <c r="DX6" s="31">
        <f t="shared" si="0"/>
        <v>100032.10464938762</v>
      </c>
      <c r="DY6" s="29">
        <v>3659.6564027361965</v>
      </c>
      <c r="DZ6" s="29">
        <v>0</v>
      </c>
      <c r="EA6" s="29">
        <v>11316.287519819178</v>
      </c>
      <c r="EB6" s="32">
        <f t="shared" si="1"/>
        <v>115008.048571943</v>
      </c>
    </row>
    <row r="7" spans="1:132" x14ac:dyDescent="0.25">
      <c r="A7" s="15">
        <v>5</v>
      </c>
      <c r="B7" s="28" t="s">
        <v>52</v>
      </c>
      <c r="C7" s="29">
        <v>87619.604554673671</v>
      </c>
      <c r="D7" s="29">
        <v>1349.931914077483</v>
      </c>
      <c r="E7" s="29">
        <v>1932.7338490707996</v>
      </c>
      <c r="F7" s="29">
        <v>992.587017862229</v>
      </c>
      <c r="G7" s="29">
        <v>4219.1047862211672</v>
      </c>
      <c r="H7" s="29">
        <v>5807.5546862732263</v>
      </c>
      <c r="I7" s="29">
        <v>131.29787636919093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127.84274113875368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9">
        <v>0</v>
      </c>
      <c r="DD7" s="29">
        <v>0</v>
      </c>
      <c r="DE7" s="29">
        <v>0</v>
      </c>
      <c r="DF7" s="29">
        <v>0</v>
      </c>
      <c r="DG7" s="29">
        <v>0</v>
      </c>
      <c r="DH7" s="29">
        <v>0</v>
      </c>
      <c r="DI7" s="29">
        <v>0</v>
      </c>
      <c r="DJ7" s="29">
        <v>0</v>
      </c>
      <c r="DK7" s="29">
        <v>0</v>
      </c>
      <c r="DL7" s="29">
        <v>0</v>
      </c>
      <c r="DM7" s="29">
        <v>0</v>
      </c>
      <c r="DN7" s="29">
        <v>0</v>
      </c>
      <c r="DO7" s="29">
        <v>0</v>
      </c>
      <c r="DP7" s="29">
        <v>0</v>
      </c>
      <c r="DQ7" s="29">
        <v>0</v>
      </c>
      <c r="DR7" s="29">
        <v>0</v>
      </c>
      <c r="DS7" s="29">
        <v>0</v>
      </c>
      <c r="DT7" s="29">
        <v>0</v>
      </c>
      <c r="DU7" s="29">
        <v>0</v>
      </c>
      <c r="DV7" s="29">
        <v>0</v>
      </c>
      <c r="DW7" s="30">
        <v>0</v>
      </c>
      <c r="DX7" s="31">
        <f t="shared" si="0"/>
        <v>102180.65742568654</v>
      </c>
      <c r="DY7" s="29">
        <v>1885.4844176093932</v>
      </c>
      <c r="DZ7" s="29">
        <v>0</v>
      </c>
      <c r="EA7" s="29">
        <v>0</v>
      </c>
      <c r="EB7" s="32">
        <f t="shared" si="1"/>
        <v>104066.14184329593</v>
      </c>
    </row>
    <row r="8" spans="1:132" x14ac:dyDescent="0.25">
      <c r="A8" s="15">
        <v>6</v>
      </c>
      <c r="B8" s="28" t="s">
        <v>53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6440.1439080000018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0</v>
      </c>
      <c r="AW8" s="29">
        <v>0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30">
        <v>0</v>
      </c>
      <c r="DX8" s="31">
        <f t="shared" si="0"/>
        <v>6440.1439080000018</v>
      </c>
      <c r="DY8" s="29">
        <v>0</v>
      </c>
      <c r="DZ8" s="29">
        <v>0</v>
      </c>
      <c r="EA8" s="29">
        <v>0</v>
      </c>
      <c r="EB8" s="32">
        <f t="shared" si="1"/>
        <v>6440.1439080000018</v>
      </c>
    </row>
    <row r="9" spans="1:132" x14ac:dyDescent="0.25">
      <c r="A9" s="15">
        <v>7</v>
      </c>
      <c r="B9" s="28" t="s">
        <v>54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29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7499.8771950089986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  <c r="DB9" s="29">
        <v>0</v>
      </c>
      <c r="DC9" s="29">
        <v>0</v>
      </c>
      <c r="DD9" s="29">
        <v>0</v>
      </c>
      <c r="DE9" s="29">
        <v>0</v>
      </c>
      <c r="DF9" s="29">
        <v>0</v>
      </c>
      <c r="DG9" s="29">
        <v>0</v>
      </c>
      <c r="DH9" s="29">
        <v>0</v>
      </c>
      <c r="DI9" s="29">
        <v>0</v>
      </c>
      <c r="DJ9" s="29">
        <v>0</v>
      </c>
      <c r="DK9" s="29">
        <v>0</v>
      </c>
      <c r="DL9" s="29">
        <v>0</v>
      </c>
      <c r="DM9" s="29">
        <v>0</v>
      </c>
      <c r="DN9" s="29">
        <v>0</v>
      </c>
      <c r="DO9" s="29">
        <v>0</v>
      </c>
      <c r="DP9" s="29">
        <v>0</v>
      </c>
      <c r="DQ9" s="29">
        <v>0</v>
      </c>
      <c r="DR9" s="29">
        <v>0</v>
      </c>
      <c r="DS9" s="29">
        <v>0</v>
      </c>
      <c r="DT9" s="29">
        <v>0</v>
      </c>
      <c r="DU9" s="29">
        <v>0</v>
      </c>
      <c r="DV9" s="29">
        <v>0</v>
      </c>
      <c r="DW9" s="30">
        <v>0</v>
      </c>
      <c r="DX9" s="31">
        <f t="shared" si="0"/>
        <v>7499.8771950089986</v>
      </c>
      <c r="DY9" s="29">
        <v>862.93000879211991</v>
      </c>
      <c r="DZ9" s="29">
        <v>0</v>
      </c>
      <c r="EA9" s="29">
        <v>14464.729171800003</v>
      </c>
      <c r="EB9" s="32">
        <f t="shared" si="1"/>
        <v>22827.536375601121</v>
      </c>
    </row>
    <row r="10" spans="1:132" x14ac:dyDescent="0.25">
      <c r="A10" s="15">
        <v>8</v>
      </c>
      <c r="B10" s="28" t="s">
        <v>55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0</v>
      </c>
      <c r="CP10" s="29">
        <v>0</v>
      </c>
      <c r="CQ10" s="29">
        <v>0</v>
      </c>
      <c r="CR10" s="29">
        <v>0</v>
      </c>
      <c r="CS10" s="29">
        <v>0</v>
      </c>
      <c r="CT10" s="29">
        <v>0</v>
      </c>
      <c r="CU10" s="29">
        <v>0</v>
      </c>
      <c r="CV10" s="29">
        <v>0</v>
      </c>
      <c r="CW10" s="29">
        <v>0</v>
      </c>
      <c r="CX10" s="29">
        <v>0</v>
      </c>
      <c r="CY10" s="29">
        <v>0</v>
      </c>
      <c r="CZ10" s="29">
        <v>0</v>
      </c>
      <c r="DA10" s="29">
        <v>0</v>
      </c>
      <c r="DB10" s="29">
        <v>0</v>
      </c>
      <c r="DC10" s="29">
        <v>0</v>
      </c>
      <c r="DD10" s="29">
        <v>0</v>
      </c>
      <c r="DE10" s="29">
        <v>0</v>
      </c>
      <c r="DF10" s="29">
        <v>0</v>
      </c>
      <c r="DG10" s="29">
        <v>0</v>
      </c>
      <c r="DH10" s="29">
        <v>0</v>
      </c>
      <c r="DI10" s="29">
        <v>0</v>
      </c>
      <c r="DJ10" s="29">
        <v>0</v>
      </c>
      <c r="DK10" s="29">
        <v>0</v>
      </c>
      <c r="DL10" s="29">
        <v>0</v>
      </c>
      <c r="DM10" s="29">
        <v>0</v>
      </c>
      <c r="DN10" s="29">
        <v>0</v>
      </c>
      <c r="DO10" s="29">
        <v>0</v>
      </c>
      <c r="DP10" s="29">
        <v>0</v>
      </c>
      <c r="DQ10" s="29">
        <v>0</v>
      </c>
      <c r="DR10" s="29">
        <v>0</v>
      </c>
      <c r="DS10" s="29">
        <v>0</v>
      </c>
      <c r="DT10" s="29">
        <v>0</v>
      </c>
      <c r="DU10" s="29">
        <v>0</v>
      </c>
      <c r="DV10" s="29">
        <v>0</v>
      </c>
      <c r="DW10" s="30">
        <v>0</v>
      </c>
      <c r="DX10" s="31">
        <f t="shared" si="0"/>
        <v>0</v>
      </c>
      <c r="DY10" s="29">
        <v>0</v>
      </c>
      <c r="DZ10" s="29">
        <v>0</v>
      </c>
      <c r="EA10" s="29">
        <v>0</v>
      </c>
      <c r="EB10" s="32">
        <f t="shared" si="1"/>
        <v>0</v>
      </c>
    </row>
    <row r="11" spans="1:132" x14ac:dyDescent="0.25">
      <c r="A11" s="15">
        <v>9</v>
      </c>
      <c r="B11" s="28" t="s">
        <v>56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0</v>
      </c>
      <c r="CP11" s="29">
        <v>0</v>
      </c>
      <c r="CQ11" s="29">
        <v>0</v>
      </c>
      <c r="CR11" s="29">
        <v>0</v>
      </c>
      <c r="CS11" s="29">
        <v>0</v>
      </c>
      <c r="CT11" s="29">
        <v>0</v>
      </c>
      <c r="CU11" s="29">
        <v>0</v>
      </c>
      <c r="CV11" s="29">
        <v>0</v>
      </c>
      <c r="CW11" s="29">
        <v>0</v>
      </c>
      <c r="CX11" s="29">
        <v>0</v>
      </c>
      <c r="CY11" s="29">
        <v>0</v>
      </c>
      <c r="CZ11" s="29">
        <v>0</v>
      </c>
      <c r="DA11" s="29">
        <v>0</v>
      </c>
      <c r="DB11" s="29">
        <v>0</v>
      </c>
      <c r="DC11" s="29">
        <v>0</v>
      </c>
      <c r="DD11" s="29">
        <v>0</v>
      </c>
      <c r="DE11" s="29">
        <v>0</v>
      </c>
      <c r="DF11" s="29">
        <v>0</v>
      </c>
      <c r="DG11" s="29">
        <v>0</v>
      </c>
      <c r="DH11" s="29">
        <v>0</v>
      </c>
      <c r="DI11" s="29">
        <v>0</v>
      </c>
      <c r="DJ11" s="29">
        <v>0</v>
      </c>
      <c r="DK11" s="29">
        <v>0</v>
      </c>
      <c r="DL11" s="29">
        <v>0</v>
      </c>
      <c r="DM11" s="29">
        <v>0</v>
      </c>
      <c r="DN11" s="29">
        <v>0</v>
      </c>
      <c r="DO11" s="29">
        <v>0</v>
      </c>
      <c r="DP11" s="29">
        <v>0</v>
      </c>
      <c r="DQ11" s="29">
        <v>0</v>
      </c>
      <c r="DR11" s="29">
        <v>0</v>
      </c>
      <c r="DS11" s="29">
        <v>0</v>
      </c>
      <c r="DT11" s="29">
        <v>0</v>
      </c>
      <c r="DU11" s="29">
        <v>0</v>
      </c>
      <c r="DV11" s="29">
        <v>0</v>
      </c>
      <c r="DW11" s="30">
        <v>0</v>
      </c>
      <c r="DX11" s="31">
        <f t="shared" si="0"/>
        <v>0</v>
      </c>
      <c r="DY11" s="29">
        <v>0</v>
      </c>
      <c r="DZ11" s="29">
        <v>0</v>
      </c>
      <c r="EA11" s="29">
        <v>0</v>
      </c>
      <c r="EB11" s="32">
        <f t="shared" si="1"/>
        <v>0</v>
      </c>
    </row>
    <row r="12" spans="1:132" x14ac:dyDescent="0.25">
      <c r="A12" s="15">
        <v>10</v>
      </c>
      <c r="B12" s="28" t="s">
        <v>57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1240.7149911085201</v>
      </c>
      <c r="AQ12" s="29">
        <v>7171.8719744988002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94570.704842901338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0</v>
      </c>
      <c r="CP12" s="29">
        <v>0</v>
      </c>
      <c r="CQ12" s="29">
        <v>0</v>
      </c>
      <c r="CR12" s="29">
        <v>0</v>
      </c>
      <c r="CS12" s="29">
        <v>0</v>
      </c>
      <c r="CT12" s="29">
        <v>0</v>
      </c>
      <c r="CU12" s="29">
        <v>0</v>
      </c>
      <c r="CV12" s="29">
        <v>0</v>
      </c>
      <c r="CW12" s="29">
        <v>0</v>
      </c>
      <c r="CX12" s="29">
        <v>0</v>
      </c>
      <c r="CY12" s="29">
        <v>0</v>
      </c>
      <c r="CZ12" s="29">
        <v>0</v>
      </c>
      <c r="DA12" s="29">
        <v>0</v>
      </c>
      <c r="DB12" s="29">
        <v>0</v>
      </c>
      <c r="DC12" s="29">
        <v>0</v>
      </c>
      <c r="DD12" s="29">
        <v>0</v>
      </c>
      <c r="DE12" s="29">
        <v>0</v>
      </c>
      <c r="DF12" s="29">
        <v>0</v>
      </c>
      <c r="DG12" s="29">
        <v>0</v>
      </c>
      <c r="DH12" s="29">
        <v>0</v>
      </c>
      <c r="DI12" s="29">
        <v>0</v>
      </c>
      <c r="DJ12" s="29">
        <v>0</v>
      </c>
      <c r="DK12" s="29">
        <v>0</v>
      </c>
      <c r="DL12" s="29">
        <v>0</v>
      </c>
      <c r="DM12" s="29">
        <v>0</v>
      </c>
      <c r="DN12" s="29">
        <v>0</v>
      </c>
      <c r="DO12" s="29">
        <v>0</v>
      </c>
      <c r="DP12" s="29">
        <v>0</v>
      </c>
      <c r="DQ12" s="29">
        <v>0</v>
      </c>
      <c r="DR12" s="29">
        <v>0</v>
      </c>
      <c r="DS12" s="29">
        <v>0</v>
      </c>
      <c r="DT12" s="29">
        <v>0</v>
      </c>
      <c r="DU12" s="29">
        <v>0</v>
      </c>
      <c r="DV12" s="29">
        <v>0</v>
      </c>
      <c r="DW12" s="30">
        <v>0</v>
      </c>
      <c r="DX12" s="31">
        <f t="shared" si="0"/>
        <v>102983.29180850866</v>
      </c>
      <c r="DY12" s="29">
        <v>57.670998000000004</v>
      </c>
      <c r="DZ12" s="29">
        <v>0</v>
      </c>
      <c r="EA12" s="29">
        <v>0</v>
      </c>
      <c r="EB12" s="32">
        <f t="shared" si="1"/>
        <v>103040.96280650866</v>
      </c>
    </row>
    <row r="13" spans="1:132" x14ac:dyDescent="0.25">
      <c r="A13" s="15">
        <v>11</v>
      </c>
      <c r="B13" s="28" t="s">
        <v>58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83.307001799999995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</v>
      </c>
      <c r="CP13" s="29">
        <v>0</v>
      </c>
      <c r="CQ13" s="29">
        <v>0</v>
      </c>
      <c r="CR13" s="29">
        <v>0</v>
      </c>
      <c r="CS13" s="29">
        <v>0</v>
      </c>
      <c r="CT13" s="29">
        <v>0</v>
      </c>
      <c r="CU13" s="29">
        <v>0</v>
      </c>
      <c r="CV13" s="29">
        <v>0</v>
      </c>
      <c r="CW13" s="29">
        <v>0</v>
      </c>
      <c r="CX13" s="29">
        <v>0</v>
      </c>
      <c r="CY13" s="29">
        <v>0</v>
      </c>
      <c r="CZ13" s="29">
        <v>0</v>
      </c>
      <c r="DA13" s="29">
        <v>0</v>
      </c>
      <c r="DB13" s="29">
        <v>0</v>
      </c>
      <c r="DC13" s="29">
        <v>0</v>
      </c>
      <c r="DD13" s="29">
        <v>0</v>
      </c>
      <c r="DE13" s="29">
        <v>0</v>
      </c>
      <c r="DF13" s="29">
        <v>0</v>
      </c>
      <c r="DG13" s="29">
        <v>0</v>
      </c>
      <c r="DH13" s="29">
        <v>0</v>
      </c>
      <c r="DI13" s="29">
        <v>0</v>
      </c>
      <c r="DJ13" s="29">
        <v>0</v>
      </c>
      <c r="DK13" s="29">
        <v>0</v>
      </c>
      <c r="DL13" s="29">
        <v>0</v>
      </c>
      <c r="DM13" s="29">
        <v>0</v>
      </c>
      <c r="DN13" s="29">
        <v>0</v>
      </c>
      <c r="DO13" s="29">
        <v>0</v>
      </c>
      <c r="DP13" s="29">
        <v>0</v>
      </c>
      <c r="DQ13" s="29">
        <v>0</v>
      </c>
      <c r="DR13" s="29">
        <v>0</v>
      </c>
      <c r="DS13" s="29">
        <v>0</v>
      </c>
      <c r="DT13" s="29">
        <v>0</v>
      </c>
      <c r="DU13" s="29">
        <v>0</v>
      </c>
      <c r="DV13" s="29">
        <v>0</v>
      </c>
      <c r="DW13" s="30">
        <v>0</v>
      </c>
      <c r="DX13" s="31">
        <f t="shared" si="0"/>
        <v>83.307001799999995</v>
      </c>
      <c r="DY13" s="29">
        <v>44861.458504591501</v>
      </c>
      <c r="DZ13" s="29">
        <v>0</v>
      </c>
      <c r="EA13" s="29">
        <v>335.92100232000274</v>
      </c>
      <c r="EB13" s="32">
        <f t="shared" si="1"/>
        <v>45280.6865087115</v>
      </c>
    </row>
    <row r="14" spans="1:132" x14ac:dyDescent="0.25">
      <c r="A14" s="15">
        <v>12</v>
      </c>
      <c r="B14" s="28" t="s">
        <v>59</v>
      </c>
      <c r="C14" s="29">
        <v>0.11125652106403015</v>
      </c>
      <c r="D14" s="29">
        <v>2515.8287909999999</v>
      </c>
      <c r="E14" s="29">
        <v>718.80822599999999</v>
      </c>
      <c r="F14" s="29">
        <v>359.404113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1.9207551787462276</v>
      </c>
      <c r="M14" s="29">
        <v>8.8209337748827277E-2</v>
      </c>
      <c r="N14" s="29">
        <v>23869.1259429081</v>
      </c>
      <c r="O14" s="29">
        <v>0</v>
      </c>
      <c r="P14" s="29">
        <v>0</v>
      </c>
      <c r="Q14" s="29">
        <v>0</v>
      </c>
      <c r="R14" s="29">
        <v>0.24636765880574493</v>
      </c>
      <c r="S14" s="29">
        <v>0</v>
      </c>
      <c r="T14" s="29">
        <v>17.636458039190696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0.13439078539861804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8.1280975856946647</v>
      </c>
      <c r="AU14" s="29">
        <v>0</v>
      </c>
      <c r="AV14" s="29">
        <v>0</v>
      </c>
      <c r="AW14" s="29">
        <v>0</v>
      </c>
      <c r="AX14" s="29">
        <v>244009.98100791001</v>
      </c>
      <c r="AY14" s="29">
        <v>1592.6375068496723</v>
      </c>
      <c r="AZ14" s="29">
        <v>585.56399581668666</v>
      </c>
      <c r="BA14" s="29">
        <v>36.674089279379679</v>
      </c>
      <c r="BB14" s="29">
        <v>7.3828623664917687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11.967518774497467</v>
      </c>
      <c r="BK14" s="29">
        <v>0</v>
      </c>
      <c r="BL14" s="29">
        <v>0</v>
      </c>
      <c r="BM14" s="29">
        <v>0</v>
      </c>
      <c r="BN14" s="29">
        <v>19.47210891264141</v>
      </c>
      <c r="BO14" s="29">
        <v>139145.8815436335</v>
      </c>
      <c r="BP14" s="29">
        <v>0</v>
      </c>
      <c r="BQ14" s="29">
        <v>23.390782705478671</v>
      </c>
      <c r="BR14" s="29">
        <v>1.8527627902604496E-2</v>
      </c>
      <c r="BS14" s="29">
        <v>0.77539458162473829</v>
      </c>
      <c r="BT14" s="29">
        <v>0</v>
      </c>
      <c r="BU14" s="29">
        <v>0</v>
      </c>
      <c r="BV14" s="29">
        <v>0</v>
      </c>
      <c r="BW14" s="29">
        <v>0</v>
      </c>
      <c r="BX14" s="29">
        <v>0.71541095079459427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1.0281321088856139</v>
      </c>
      <c r="CI14" s="29">
        <v>0</v>
      </c>
      <c r="CJ14" s="29">
        <v>0</v>
      </c>
      <c r="CK14" s="29">
        <v>0</v>
      </c>
      <c r="CL14" s="29">
        <v>0</v>
      </c>
      <c r="CM14" s="29">
        <v>1.6259621353926239</v>
      </c>
      <c r="CN14" s="29">
        <v>0</v>
      </c>
      <c r="CO14" s="29">
        <v>0</v>
      </c>
      <c r="CP14" s="29">
        <v>0</v>
      </c>
      <c r="CQ14" s="29">
        <v>68215.281406509908</v>
      </c>
      <c r="CR14" s="29">
        <v>132934.4741675189</v>
      </c>
      <c r="CS14" s="29">
        <v>0.16803692450632027</v>
      </c>
      <c r="CT14" s="29">
        <v>1.7777065273878732</v>
      </c>
      <c r="CU14" s="29">
        <v>0</v>
      </c>
      <c r="CV14" s="29">
        <v>0</v>
      </c>
      <c r="CW14" s="29">
        <v>0</v>
      </c>
      <c r="CX14" s="29">
        <v>0</v>
      </c>
      <c r="CY14" s="29">
        <v>74.27554402340391</v>
      </c>
      <c r="CZ14" s="29">
        <v>0</v>
      </c>
      <c r="DA14" s="29">
        <v>126.27412715390848</v>
      </c>
      <c r="DB14" s="29">
        <v>0</v>
      </c>
      <c r="DC14" s="29">
        <v>0</v>
      </c>
      <c r="DD14" s="29">
        <v>2.6708167344678076E-2</v>
      </c>
      <c r="DE14" s="29">
        <v>0</v>
      </c>
      <c r="DF14" s="29">
        <v>0</v>
      </c>
      <c r="DG14" s="29">
        <v>0</v>
      </c>
      <c r="DH14" s="29">
        <v>0</v>
      </c>
      <c r="DI14" s="29">
        <v>4.4396750672630481E-3</v>
      </c>
      <c r="DJ14" s="29">
        <v>0</v>
      </c>
      <c r="DK14" s="29">
        <v>13.472534557704167</v>
      </c>
      <c r="DL14" s="29">
        <v>3.8681948213832231</v>
      </c>
      <c r="DM14" s="29">
        <v>12.235890896379262</v>
      </c>
      <c r="DN14" s="29">
        <v>7.1747020989555734</v>
      </c>
      <c r="DO14" s="29">
        <v>0</v>
      </c>
      <c r="DP14" s="29">
        <v>0</v>
      </c>
      <c r="DQ14" s="29">
        <v>0</v>
      </c>
      <c r="DR14" s="29">
        <v>0</v>
      </c>
      <c r="DS14" s="29">
        <v>0</v>
      </c>
      <c r="DT14" s="29">
        <v>0</v>
      </c>
      <c r="DU14" s="29">
        <v>1.6412569066074656</v>
      </c>
      <c r="DV14" s="29">
        <v>0</v>
      </c>
      <c r="DW14" s="30">
        <v>0</v>
      </c>
      <c r="DX14" s="31">
        <f t="shared" si="0"/>
        <v>614319.22216744907</v>
      </c>
      <c r="DY14" s="29">
        <v>0</v>
      </c>
      <c r="DZ14" s="29">
        <v>0</v>
      </c>
      <c r="EA14" s="29">
        <v>11431.79208058083</v>
      </c>
      <c r="EB14" s="32">
        <f t="shared" si="1"/>
        <v>625751.01424802991</v>
      </c>
    </row>
    <row r="15" spans="1:132" x14ac:dyDescent="0.25">
      <c r="A15" s="15">
        <v>13</v>
      </c>
      <c r="B15" s="28" t="s">
        <v>60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15256.951183518655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2033.1475820599794</v>
      </c>
      <c r="BK15" s="29">
        <v>0</v>
      </c>
      <c r="BL15" s="29">
        <v>0</v>
      </c>
      <c r="BM15" s="29">
        <v>0</v>
      </c>
      <c r="BN15" s="29">
        <v>0</v>
      </c>
      <c r="BO15" s="29">
        <v>1197750.0348083007</v>
      </c>
      <c r="BP15" s="29">
        <v>86292.917241720512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CU15" s="29">
        <v>0</v>
      </c>
      <c r="CV15" s="29">
        <v>0</v>
      </c>
      <c r="CW15" s="29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9">
        <v>0</v>
      </c>
      <c r="DE15" s="29">
        <v>0</v>
      </c>
      <c r="DF15" s="29">
        <v>0</v>
      </c>
      <c r="DG15" s="29">
        <v>0</v>
      </c>
      <c r="DH15" s="29">
        <v>0</v>
      </c>
      <c r="DI15" s="29">
        <v>0</v>
      </c>
      <c r="DJ15" s="29">
        <v>0</v>
      </c>
      <c r="DK15" s="29">
        <v>0</v>
      </c>
      <c r="DL15" s="29">
        <v>0</v>
      </c>
      <c r="DM15" s="29">
        <v>0</v>
      </c>
      <c r="DN15" s="29">
        <v>0</v>
      </c>
      <c r="DO15" s="29">
        <v>0</v>
      </c>
      <c r="DP15" s="29">
        <v>0</v>
      </c>
      <c r="DQ15" s="29">
        <v>0</v>
      </c>
      <c r="DR15" s="29">
        <v>0</v>
      </c>
      <c r="DS15" s="29">
        <v>0</v>
      </c>
      <c r="DT15" s="29">
        <v>0</v>
      </c>
      <c r="DU15" s="29">
        <v>0</v>
      </c>
      <c r="DV15" s="29">
        <v>0</v>
      </c>
      <c r="DW15" s="30">
        <v>0</v>
      </c>
      <c r="DX15" s="31">
        <f t="shared" si="0"/>
        <v>1301333.0508155997</v>
      </c>
      <c r="DY15" s="29">
        <v>0</v>
      </c>
      <c r="DZ15" s="29">
        <v>0</v>
      </c>
      <c r="EA15" s="29">
        <v>0</v>
      </c>
      <c r="EB15" s="32">
        <f t="shared" si="1"/>
        <v>1301333.0508155997</v>
      </c>
    </row>
    <row r="16" spans="1:132" x14ac:dyDescent="0.25">
      <c r="A16" s="15">
        <v>14</v>
      </c>
      <c r="B16" s="28" t="s">
        <v>61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38131.03346107684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162.13119879210677</v>
      </c>
      <c r="X16" s="29">
        <v>0</v>
      </c>
      <c r="Y16" s="29">
        <v>0</v>
      </c>
      <c r="Z16" s="29">
        <v>0</v>
      </c>
      <c r="AA16" s="29">
        <v>0</v>
      </c>
      <c r="AB16" s="29">
        <v>503.90341973872643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874.32059976171354</v>
      </c>
      <c r="AS16" s="29">
        <v>6028.8752153207488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17954.607928806974</v>
      </c>
      <c r="AZ16" s="29">
        <v>68.859434921463361</v>
      </c>
      <c r="BA16" s="29">
        <v>149.68580031153269</v>
      </c>
      <c r="BB16" s="29">
        <v>10988.775021949268</v>
      </c>
      <c r="BC16" s="29">
        <v>1023.2023654488214</v>
      </c>
      <c r="BD16" s="29">
        <v>4308.6788625806148</v>
      </c>
      <c r="BE16" s="29">
        <v>2942.1888708624847</v>
      </c>
      <c r="BF16" s="29">
        <v>0</v>
      </c>
      <c r="BG16" s="29">
        <v>0</v>
      </c>
      <c r="BH16" s="29">
        <v>0</v>
      </c>
      <c r="BI16" s="29">
        <v>113.43725296466343</v>
      </c>
      <c r="BJ16" s="29">
        <v>113.43725296466343</v>
      </c>
      <c r="BK16" s="29">
        <v>61027.80473407462</v>
      </c>
      <c r="BL16" s="29">
        <v>56333.358216068897</v>
      </c>
      <c r="BM16" s="33">
        <v>0</v>
      </c>
      <c r="BN16" s="29">
        <v>5719.6550191615261</v>
      </c>
      <c r="BO16" s="29">
        <v>226.87450592932686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29">
        <v>0</v>
      </c>
      <c r="CT16" s="29">
        <v>0</v>
      </c>
      <c r="CU16" s="29">
        <v>0</v>
      </c>
      <c r="CV16" s="29">
        <v>0</v>
      </c>
      <c r="CW16" s="29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0</v>
      </c>
      <c r="DC16" s="29">
        <v>0</v>
      </c>
      <c r="DD16" s="29">
        <v>0</v>
      </c>
      <c r="DE16" s="29">
        <v>0</v>
      </c>
      <c r="DF16" s="29">
        <v>0</v>
      </c>
      <c r="DG16" s="29">
        <v>0</v>
      </c>
      <c r="DH16" s="29">
        <v>0</v>
      </c>
      <c r="DI16" s="29">
        <v>0</v>
      </c>
      <c r="DJ16" s="29">
        <v>0</v>
      </c>
      <c r="DK16" s="29">
        <v>0</v>
      </c>
      <c r="DL16" s="29">
        <v>0</v>
      </c>
      <c r="DM16" s="29">
        <v>0</v>
      </c>
      <c r="DN16" s="29">
        <v>0</v>
      </c>
      <c r="DO16" s="29">
        <v>0</v>
      </c>
      <c r="DP16" s="29">
        <v>0</v>
      </c>
      <c r="DQ16" s="29">
        <v>0</v>
      </c>
      <c r="DR16" s="29">
        <v>0</v>
      </c>
      <c r="DS16" s="29">
        <v>0</v>
      </c>
      <c r="DT16" s="29">
        <v>0</v>
      </c>
      <c r="DU16" s="29">
        <v>0</v>
      </c>
      <c r="DV16" s="29">
        <v>0</v>
      </c>
      <c r="DW16" s="30">
        <v>0</v>
      </c>
      <c r="DX16" s="31">
        <f t="shared" si="0"/>
        <v>206670.82916073498</v>
      </c>
      <c r="DY16" s="29">
        <v>0</v>
      </c>
      <c r="DZ16" s="29">
        <v>0</v>
      </c>
      <c r="EA16" s="29">
        <v>0</v>
      </c>
      <c r="EB16" s="32">
        <f t="shared" si="1"/>
        <v>206670.82916073498</v>
      </c>
    </row>
    <row r="17" spans="1:132" ht="22.5" x14ac:dyDescent="0.25">
      <c r="A17" s="15">
        <v>15</v>
      </c>
      <c r="B17" s="28" t="s">
        <v>62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13.623746025590796</v>
      </c>
      <c r="I17" s="29">
        <v>225.64644465608376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19396.167871763049</v>
      </c>
      <c r="R17" s="29">
        <v>9.819828626282936</v>
      </c>
      <c r="S17" s="29">
        <v>0</v>
      </c>
      <c r="T17" s="29">
        <v>0</v>
      </c>
      <c r="U17" s="29">
        <v>1.4737570286594013</v>
      </c>
      <c r="V17" s="29">
        <v>0</v>
      </c>
      <c r="W17" s="29">
        <v>886.0337705533251</v>
      </c>
      <c r="X17" s="29">
        <v>2507.2680292521081</v>
      </c>
      <c r="Y17" s="29">
        <v>0</v>
      </c>
      <c r="Z17" s="29">
        <v>82.100926160493316</v>
      </c>
      <c r="AA17" s="29">
        <v>1017.911367250273</v>
      </c>
      <c r="AB17" s="29">
        <v>90.276387002432116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658.81555061686663</v>
      </c>
      <c r="AM17" s="29">
        <v>23606.947475307228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2.4752168957621281</v>
      </c>
      <c r="AZ17" s="29">
        <v>0</v>
      </c>
      <c r="BA17" s="29">
        <v>0</v>
      </c>
      <c r="BB17" s="29">
        <v>0</v>
      </c>
      <c r="BC17" s="29">
        <v>0</v>
      </c>
      <c r="BD17" s="29">
        <v>953.14572764195896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0.36703211908397976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</v>
      </c>
      <c r="CP17" s="29">
        <v>0</v>
      </c>
      <c r="CQ17" s="29">
        <v>0</v>
      </c>
      <c r="CR17" s="29">
        <v>0</v>
      </c>
      <c r="CS17" s="29">
        <v>0</v>
      </c>
      <c r="CT17" s="29">
        <v>0</v>
      </c>
      <c r="CU17" s="29">
        <v>0</v>
      </c>
      <c r="CV17" s="29">
        <v>0</v>
      </c>
      <c r="CW17" s="29">
        <v>375.102054242539</v>
      </c>
      <c r="CX17" s="29">
        <v>8960.7603738811158</v>
      </c>
      <c r="CY17" s="29">
        <v>0</v>
      </c>
      <c r="CZ17" s="29">
        <v>0</v>
      </c>
      <c r="DA17" s="29">
        <v>0</v>
      </c>
      <c r="DB17" s="29">
        <v>0</v>
      </c>
      <c r="DC17" s="29">
        <v>0</v>
      </c>
      <c r="DD17" s="29">
        <v>0</v>
      </c>
      <c r="DE17" s="29">
        <v>0</v>
      </c>
      <c r="DF17" s="29">
        <v>0</v>
      </c>
      <c r="DG17" s="29">
        <v>0</v>
      </c>
      <c r="DH17" s="29">
        <v>0</v>
      </c>
      <c r="DI17" s="29">
        <v>0</v>
      </c>
      <c r="DJ17" s="29">
        <v>0</v>
      </c>
      <c r="DK17" s="29">
        <v>2465.9409506181264</v>
      </c>
      <c r="DL17" s="29">
        <v>226.7017308256479</v>
      </c>
      <c r="DM17" s="29">
        <v>717.10377879656573</v>
      </c>
      <c r="DN17" s="29">
        <v>165.28558263015549</v>
      </c>
      <c r="DO17" s="29">
        <v>227.11624947941112</v>
      </c>
      <c r="DP17" s="29">
        <v>0</v>
      </c>
      <c r="DQ17" s="29">
        <v>373.56459038969035</v>
      </c>
      <c r="DR17" s="29">
        <v>0</v>
      </c>
      <c r="DS17" s="29">
        <v>0</v>
      </c>
      <c r="DT17" s="29">
        <v>0.12905635488030903</v>
      </c>
      <c r="DU17" s="29">
        <v>2.8416430314891752</v>
      </c>
      <c r="DV17" s="29">
        <v>0</v>
      </c>
      <c r="DW17" s="30">
        <v>0</v>
      </c>
      <c r="DX17" s="31">
        <f t="shared" si="0"/>
        <v>62966.619141148818</v>
      </c>
      <c r="DY17" s="29">
        <v>203605.17650945045</v>
      </c>
      <c r="DZ17" s="29">
        <v>0</v>
      </c>
      <c r="EA17" s="29">
        <v>0</v>
      </c>
      <c r="EB17" s="32">
        <f t="shared" si="1"/>
        <v>266571.79565059929</v>
      </c>
    </row>
    <row r="18" spans="1:132" ht="22.5" x14ac:dyDescent="0.25">
      <c r="A18" s="15">
        <v>16</v>
      </c>
      <c r="B18" s="28" t="s">
        <v>63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1.5431871561164212</v>
      </c>
      <c r="I18" s="29">
        <v>719.24764053548108</v>
      </c>
      <c r="J18" s="29">
        <v>0</v>
      </c>
      <c r="K18" s="29">
        <v>0</v>
      </c>
      <c r="L18" s="29">
        <v>0</v>
      </c>
      <c r="M18" s="29">
        <v>818.34947888348665</v>
      </c>
      <c r="N18" s="29">
        <v>0</v>
      </c>
      <c r="O18" s="29">
        <v>0</v>
      </c>
      <c r="P18" s="29">
        <v>0</v>
      </c>
      <c r="Q18" s="29">
        <v>0</v>
      </c>
      <c r="R18" s="29">
        <v>11093.903143179587</v>
      </c>
      <c r="S18" s="29">
        <v>0</v>
      </c>
      <c r="T18" s="29">
        <v>0</v>
      </c>
      <c r="U18" s="29">
        <v>0</v>
      </c>
      <c r="V18" s="29">
        <v>0</v>
      </c>
      <c r="W18" s="29">
        <v>3983.1453044132581</v>
      </c>
      <c r="X18" s="29">
        <v>4488.6715475153269</v>
      </c>
      <c r="Y18" s="29">
        <v>0</v>
      </c>
      <c r="Z18" s="29">
        <v>0</v>
      </c>
      <c r="AA18" s="29">
        <v>0</v>
      </c>
      <c r="AB18" s="29">
        <v>1091.4202777201601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29">
        <v>0</v>
      </c>
      <c r="AW18" s="29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0</v>
      </c>
      <c r="CA18" s="29">
        <v>0</v>
      </c>
      <c r="CB18" s="29">
        <v>0</v>
      </c>
      <c r="CC18" s="29">
        <v>0</v>
      </c>
      <c r="CD18" s="29">
        <v>0</v>
      </c>
      <c r="CE18" s="29">
        <v>0</v>
      </c>
      <c r="CF18" s="29">
        <v>0</v>
      </c>
      <c r="CG18" s="29">
        <v>0</v>
      </c>
      <c r="CH18" s="29">
        <v>0</v>
      </c>
      <c r="CI18" s="29">
        <v>0</v>
      </c>
      <c r="CJ18" s="29">
        <v>0</v>
      </c>
      <c r="CK18" s="29">
        <v>0</v>
      </c>
      <c r="CL18" s="29">
        <v>0</v>
      </c>
      <c r="CM18" s="29">
        <v>0</v>
      </c>
      <c r="CN18" s="29">
        <v>0</v>
      </c>
      <c r="CO18" s="29">
        <v>0</v>
      </c>
      <c r="CP18" s="29">
        <v>0</v>
      </c>
      <c r="CQ18" s="29">
        <v>0</v>
      </c>
      <c r="CR18" s="29">
        <v>0</v>
      </c>
      <c r="CS18" s="29">
        <v>0</v>
      </c>
      <c r="CT18" s="29">
        <v>0</v>
      </c>
      <c r="CU18" s="29">
        <v>0</v>
      </c>
      <c r="CV18" s="29">
        <v>0</v>
      </c>
      <c r="CW18" s="29">
        <v>1542.3393110431302</v>
      </c>
      <c r="CX18" s="29">
        <v>19024.73479339002</v>
      </c>
      <c r="CY18" s="29">
        <v>0</v>
      </c>
      <c r="CZ18" s="29">
        <v>0</v>
      </c>
      <c r="DA18" s="29">
        <v>0</v>
      </c>
      <c r="DB18" s="29">
        <v>0</v>
      </c>
      <c r="DC18" s="29">
        <v>0</v>
      </c>
      <c r="DD18" s="29">
        <v>0</v>
      </c>
      <c r="DE18" s="29">
        <v>0</v>
      </c>
      <c r="DF18" s="29">
        <v>0</v>
      </c>
      <c r="DG18" s="29">
        <v>0</v>
      </c>
      <c r="DH18" s="29">
        <v>0</v>
      </c>
      <c r="DI18" s="29">
        <v>0</v>
      </c>
      <c r="DJ18" s="29">
        <v>0</v>
      </c>
      <c r="DK18" s="29">
        <v>39.017066680196827</v>
      </c>
      <c r="DL18" s="29">
        <v>2315.6442525114862</v>
      </c>
      <c r="DM18" s="29">
        <v>2632.1977044472965</v>
      </c>
      <c r="DN18" s="29">
        <v>67.932809082741585</v>
      </c>
      <c r="DO18" s="29">
        <v>424.36562742270843</v>
      </c>
      <c r="DP18" s="29">
        <v>0</v>
      </c>
      <c r="DQ18" s="29">
        <v>139.6521075550184</v>
      </c>
      <c r="DR18" s="29">
        <v>0</v>
      </c>
      <c r="DS18" s="29">
        <v>0</v>
      </c>
      <c r="DT18" s="29">
        <v>0</v>
      </c>
      <c r="DU18" s="29">
        <v>5.4109488787844086E-2</v>
      </c>
      <c r="DV18" s="29">
        <v>0</v>
      </c>
      <c r="DW18" s="30">
        <v>0</v>
      </c>
      <c r="DX18" s="31">
        <f t="shared" si="0"/>
        <v>48382.218361024803</v>
      </c>
      <c r="DY18" s="29">
        <v>100607.35646139368</v>
      </c>
      <c r="DZ18" s="29">
        <v>0</v>
      </c>
      <c r="EA18" s="29">
        <v>0</v>
      </c>
      <c r="EB18" s="32">
        <f t="shared" si="1"/>
        <v>148989.57482241848</v>
      </c>
    </row>
    <row r="19" spans="1:132" x14ac:dyDescent="0.25">
      <c r="A19" s="15">
        <v>17</v>
      </c>
      <c r="B19" s="28" t="s">
        <v>64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256.39506934388442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17.487712762704785</v>
      </c>
      <c r="S19" s="29">
        <v>22306.617809825311</v>
      </c>
      <c r="T19" s="29">
        <v>0</v>
      </c>
      <c r="U19" s="29">
        <v>0</v>
      </c>
      <c r="V19" s="29">
        <v>50.88481572302625</v>
      </c>
      <c r="W19" s="29">
        <v>961.39539627184081</v>
      </c>
      <c r="X19" s="29">
        <v>1783.749472914149</v>
      </c>
      <c r="Y19" s="29">
        <v>0</v>
      </c>
      <c r="Z19" s="29">
        <v>477.61589566557939</v>
      </c>
      <c r="AA19" s="29">
        <v>1696.8217712031962</v>
      </c>
      <c r="AB19" s="29">
        <v>4200.2123267739507</v>
      </c>
      <c r="AC19" s="29">
        <v>0</v>
      </c>
      <c r="AD19" s="29">
        <v>143.36047531676854</v>
      </c>
      <c r="AE19" s="29">
        <v>0</v>
      </c>
      <c r="AF19" s="29">
        <v>7416.1144862451793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0</v>
      </c>
      <c r="CQ19" s="29">
        <v>0</v>
      </c>
      <c r="CR19" s="29">
        <v>0</v>
      </c>
      <c r="CS19" s="29">
        <v>0</v>
      </c>
      <c r="CT19" s="29">
        <v>0</v>
      </c>
      <c r="CU19" s="29">
        <v>0</v>
      </c>
      <c r="CV19" s="29">
        <v>0</v>
      </c>
      <c r="CW19" s="29">
        <v>2098.4996356587235</v>
      </c>
      <c r="CX19" s="29">
        <v>28747.090471695079</v>
      </c>
      <c r="CY19" s="29">
        <v>0</v>
      </c>
      <c r="CZ19" s="29">
        <v>0</v>
      </c>
      <c r="DA19" s="29">
        <v>0</v>
      </c>
      <c r="DB19" s="29">
        <v>0</v>
      </c>
      <c r="DC19" s="29">
        <v>0</v>
      </c>
      <c r="DD19" s="29">
        <v>0</v>
      </c>
      <c r="DE19" s="29">
        <v>0</v>
      </c>
      <c r="DF19" s="29">
        <v>0</v>
      </c>
      <c r="DG19" s="29">
        <v>0</v>
      </c>
      <c r="DH19" s="29">
        <v>0</v>
      </c>
      <c r="DI19" s="29">
        <v>0</v>
      </c>
      <c r="DJ19" s="29">
        <v>0</v>
      </c>
      <c r="DK19" s="29">
        <v>55.467143272614415</v>
      </c>
      <c r="DL19" s="29">
        <v>36.178732662672687</v>
      </c>
      <c r="DM19" s="29">
        <v>114.74546305574785</v>
      </c>
      <c r="DN19" s="29">
        <v>18.193926313836467</v>
      </c>
      <c r="DO19" s="29">
        <v>106.25197441696419</v>
      </c>
      <c r="DP19" s="29">
        <v>0</v>
      </c>
      <c r="DQ19" s="29">
        <v>333.37134215165491</v>
      </c>
      <c r="DR19" s="29">
        <v>0</v>
      </c>
      <c r="DS19" s="29">
        <v>0</v>
      </c>
      <c r="DT19" s="29">
        <v>1.2425985708140737E-3</v>
      </c>
      <c r="DU19" s="29">
        <v>2.7611262901319066E-2</v>
      </c>
      <c r="DV19" s="29">
        <v>0</v>
      </c>
      <c r="DW19" s="30">
        <v>0</v>
      </c>
      <c r="DX19" s="31">
        <f t="shared" si="0"/>
        <v>70820.482775134369</v>
      </c>
      <c r="DY19" s="29">
        <v>81850.234516150376</v>
      </c>
      <c r="DZ19" s="29">
        <v>0</v>
      </c>
      <c r="EA19" s="29">
        <v>0</v>
      </c>
      <c r="EB19" s="32">
        <f t="shared" si="1"/>
        <v>152670.71729128476</v>
      </c>
    </row>
    <row r="20" spans="1:132" x14ac:dyDescent="0.25">
      <c r="A20" s="15">
        <v>18</v>
      </c>
      <c r="B20" s="28" t="s">
        <v>65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263.12868408377528</v>
      </c>
      <c r="I20" s="29">
        <v>721.23293282596148</v>
      </c>
      <c r="J20" s="29">
        <v>0</v>
      </c>
      <c r="K20" s="29">
        <v>0</v>
      </c>
      <c r="L20" s="29">
        <v>0</v>
      </c>
      <c r="M20" s="29">
        <v>0.32139087867395483</v>
      </c>
      <c r="N20" s="29">
        <v>0</v>
      </c>
      <c r="O20" s="29">
        <v>0</v>
      </c>
      <c r="P20" s="29">
        <v>0</v>
      </c>
      <c r="Q20" s="29">
        <v>1356.3033185779148</v>
      </c>
      <c r="R20" s="29">
        <v>68.476088414838188</v>
      </c>
      <c r="S20" s="29">
        <v>0</v>
      </c>
      <c r="T20" s="29">
        <v>28170.672829136798</v>
      </c>
      <c r="U20" s="29">
        <v>40.077316407113017</v>
      </c>
      <c r="V20" s="29">
        <v>13.325036428387998</v>
      </c>
      <c r="W20" s="29">
        <v>3867.4931251406861</v>
      </c>
      <c r="X20" s="29">
        <v>10257.213070490161</v>
      </c>
      <c r="Y20" s="29">
        <v>0</v>
      </c>
      <c r="Z20" s="29">
        <v>297.68677213079133</v>
      </c>
      <c r="AA20" s="29">
        <v>2128.9243319646521</v>
      </c>
      <c r="AB20" s="29">
        <v>123.62452544321106</v>
      </c>
      <c r="AC20" s="29">
        <v>0</v>
      </c>
      <c r="AD20" s="29">
        <v>20.856293316419784</v>
      </c>
      <c r="AE20" s="29">
        <v>0</v>
      </c>
      <c r="AF20" s="29">
        <v>168.17107163901736</v>
      </c>
      <c r="AG20" s="29">
        <v>0</v>
      </c>
      <c r="AH20" s="29">
        <v>1069.734510542698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35.899196845514155</v>
      </c>
      <c r="AZ20" s="29">
        <v>0.75548765767466741</v>
      </c>
      <c r="BA20" s="29">
        <v>829.23749555159316</v>
      </c>
      <c r="BB20" s="29">
        <v>1281.0963155267068</v>
      </c>
      <c r="BC20" s="29">
        <v>132.70048080619239</v>
      </c>
      <c r="BD20" s="29">
        <v>0</v>
      </c>
      <c r="BE20" s="29">
        <v>1064.3136516565089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29">
        <v>0</v>
      </c>
      <c r="CQ20" s="29">
        <v>0</v>
      </c>
      <c r="CR20" s="29">
        <v>0</v>
      </c>
      <c r="CS20" s="29">
        <v>0</v>
      </c>
      <c r="CT20" s="29">
        <v>1.8316850883083644</v>
      </c>
      <c r="CU20" s="29">
        <v>0</v>
      </c>
      <c r="CV20" s="29">
        <v>0</v>
      </c>
      <c r="CW20" s="29">
        <v>246.75700644538978</v>
      </c>
      <c r="CX20" s="29">
        <v>3119.4430122799736</v>
      </c>
      <c r="CY20" s="29">
        <v>0</v>
      </c>
      <c r="CZ20" s="29">
        <v>0</v>
      </c>
      <c r="DA20" s="29">
        <v>0</v>
      </c>
      <c r="DB20" s="29">
        <v>0</v>
      </c>
      <c r="DC20" s="29">
        <v>0</v>
      </c>
      <c r="DD20" s="29">
        <v>0</v>
      </c>
      <c r="DE20" s="29">
        <v>0</v>
      </c>
      <c r="DF20" s="29">
        <v>0</v>
      </c>
      <c r="DG20" s="29">
        <v>0</v>
      </c>
      <c r="DH20" s="29">
        <v>0</v>
      </c>
      <c r="DI20" s="29">
        <v>0</v>
      </c>
      <c r="DJ20" s="29">
        <v>0</v>
      </c>
      <c r="DK20" s="29">
        <v>35.820803527347557</v>
      </c>
      <c r="DL20" s="29">
        <v>45.085895239076095</v>
      </c>
      <c r="DM20" s="29">
        <v>142.77030630282437</v>
      </c>
      <c r="DN20" s="29">
        <v>2.6171112950338218</v>
      </c>
      <c r="DO20" s="29">
        <v>44.85373359007022</v>
      </c>
      <c r="DP20" s="29">
        <v>0</v>
      </c>
      <c r="DQ20" s="29">
        <v>94.908597561134016</v>
      </c>
      <c r="DR20" s="29">
        <v>0</v>
      </c>
      <c r="DS20" s="29">
        <v>0</v>
      </c>
      <c r="DT20" s="29">
        <v>0</v>
      </c>
      <c r="DU20" s="29">
        <v>0</v>
      </c>
      <c r="DV20" s="29">
        <v>0</v>
      </c>
      <c r="DW20" s="30">
        <v>0</v>
      </c>
      <c r="DX20" s="31">
        <f t="shared" si="0"/>
        <v>55645.332076794446</v>
      </c>
      <c r="DY20" s="29">
        <v>35023.879033512538</v>
      </c>
      <c r="DZ20" s="29">
        <v>0</v>
      </c>
      <c r="EA20" s="29">
        <v>0</v>
      </c>
      <c r="EB20" s="32">
        <f t="shared" si="1"/>
        <v>90669.211110306991</v>
      </c>
    </row>
    <row r="21" spans="1:132" x14ac:dyDescent="0.25">
      <c r="A21" s="15">
        <v>19</v>
      </c>
      <c r="B21" s="28" t="s">
        <v>66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35.24617733336293</v>
      </c>
      <c r="I21" s="29">
        <v>3.5403457067958417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1727.5716614971063</v>
      </c>
      <c r="V21" s="29">
        <v>0</v>
      </c>
      <c r="W21" s="29">
        <v>4.7396310273924334</v>
      </c>
      <c r="X21" s="29">
        <v>790.43723153615883</v>
      </c>
      <c r="Y21" s="29">
        <v>0</v>
      </c>
      <c r="Z21" s="29">
        <v>295.70851485042516</v>
      </c>
      <c r="AA21" s="29">
        <v>245.16314602720672</v>
      </c>
      <c r="AB21" s="29">
        <v>93.989135960870371</v>
      </c>
      <c r="AC21" s="29">
        <v>3.5095850752052278</v>
      </c>
      <c r="AD21" s="29">
        <v>0</v>
      </c>
      <c r="AE21" s="29">
        <v>0</v>
      </c>
      <c r="AF21" s="29">
        <v>34.257978915483257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0</v>
      </c>
      <c r="CQ21" s="29">
        <v>0</v>
      </c>
      <c r="CR21" s="29">
        <v>0</v>
      </c>
      <c r="CS21" s="29">
        <v>0</v>
      </c>
      <c r="CT21" s="29">
        <v>0</v>
      </c>
      <c r="CU21" s="29">
        <v>0</v>
      </c>
      <c r="CV21" s="29">
        <v>0</v>
      </c>
      <c r="CW21" s="29">
        <v>189.02674855358779</v>
      </c>
      <c r="CX21" s="29">
        <v>3421.4777360060298</v>
      </c>
      <c r="CY21" s="29">
        <v>0</v>
      </c>
      <c r="CZ21" s="29">
        <v>0</v>
      </c>
      <c r="DA21" s="29">
        <v>0</v>
      </c>
      <c r="DB21" s="29">
        <v>0</v>
      </c>
      <c r="DC21" s="29">
        <v>0</v>
      </c>
      <c r="DD21" s="29">
        <v>0</v>
      </c>
      <c r="DE21" s="29">
        <v>0</v>
      </c>
      <c r="DF21" s="29">
        <v>0</v>
      </c>
      <c r="DG21" s="29">
        <v>0</v>
      </c>
      <c r="DH21" s="29">
        <v>0</v>
      </c>
      <c r="DI21" s="29">
        <v>0</v>
      </c>
      <c r="DJ21" s="29">
        <v>0</v>
      </c>
      <c r="DK21" s="29">
        <v>232.06631200031202</v>
      </c>
      <c r="DL21" s="29">
        <v>119.9361931042779</v>
      </c>
      <c r="DM21" s="29">
        <v>476.87810377648844</v>
      </c>
      <c r="DN21" s="29">
        <v>20.471786129036573</v>
      </c>
      <c r="DO21" s="29">
        <v>49.638226212577635</v>
      </c>
      <c r="DP21" s="29">
        <v>0</v>
      </c>
      <c r="DQ21" s="29">
        <v>76.425550313314105</v>
      </c>
      <c r="DR21" s="29">
        <v>0</v>
      </c>
      <c r="DS21" s="29">
        <v>0</v>
      </c>
      <c r="DT21" s="29">
        <v>1.087805454707181E-2</v>
      </c>
      <c r="DU21" s="29">
        <v>0.23908305748972394</v>
      </c>
      <c r="DV21" s="29">
        <v>0</v>
      </c>
      <c r="DW21" s="30">
        <v>0</v>
      </c>
      <c r="DX21" s="31">
        <f t="shared" si="0"/>
        <v>7820.3340251376685</v>
      </c>
      <c r="DY21" s="29">
        <v>37798.457653123427</v>
      </c>
      <c r="DZ21" s="29">
        <v>0</v>
      </c>
      <c r="EA21" s="29">
        <v>0</v>
      </c>
      <c r="EB21" s="32">
        <f t="shared" si="1"/>
        <v>45618.791678261099</v>
      </c>
    </row>
    <row r="22" spans="1:132" x14ac:dyDescent="0.25">
      <c r="A22" s="15">
        <v>20</v>
      </c>
      <c r="B22" s="28" t="s">
        <v>67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150.39777849864211</v>
      </c>
      <c r="I22" s="29">
        <v>35.247773156791204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50.046946467555784</v>
      </c>
      <c r="S22" s="29">
        <v>1241.0384179730843</v>
      </c>
      <c r="T22" s="29">
        <v>104.72270817442532</v>
      </c>
      <c r="U22" s="29">
        <v>551.1447134663207</v>
      </c>
      <c r="V22" s="29">
        <v>787.5031419568146</v>
      </c>
      <c r="W22" s="29">
        <v>49.213185338612291</v>
      </c>
      <c r="X22" s="29">
        <v>24575.182760489599</v>
      </c>
      <c r="Y22" s="29">
        <v>43.34160013980388</v>
      </c>
      <c r="Z22" s="29">
        <v>5.219104184482382</v>
      </c>
      <c r="AA22" s="29">
        <v>2484.7006570685717</v>
      </c>
      <c r="AB22" s="29">
        <v>156.56429369182072</v>
      </c>
      <c r="AC22" s="29">
        <v>0</v>
      </c>
      <c r="AD22" s="29">
        <v>34.656608863703916</v>
      </c>
      <c r="AE22" s="29">
        <v>447.7382072605908</v>
      </c>
      <c r="AF22" s="29">
        <v>1530.2529542309653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263.33728094631653</v>
      </c>
      <c r="AS22" s="29">
        <v>57.863807250930947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29">
        <v>0</v>
      </c>
      <c r="CQ22" s="29">
        <v>0</v>
      </c>
      <c r="CR22" s="29">
        <v>0</v>
      </c>
      <c r="CS22" s="29">
        <v>0</v>
      </c>
      <c r="CT22" s="29">
        <v>0</v>
      </c>
      <c r="CU22" s="29">
        <v>0</v>
      </c>
      <c r="CV22" s="29">
        <v>0</v>
      </c>
      <c r="CW22" s="29">
        <v>59.359761122736622</v>
      </c>
      <c r="CX22" s="29">
        <v>1488.6365663994707</v>
      </c>
      <c r="CY22" s="29">
        <v>0</v>
      </c>
      <c r="CZ22" s="29">
        <v>0</v>
      </c>
      <c r="DA22" s="29">
        <v>0</v>
      </c>
      <c r="DB22" s="29">
        <v>0</v>
      </c>
      <c r="DC22" s="29">
        <v>0</v>
      </c>
      <c r="DD22" s="29">
        <v>0</v>
      </c>
      <c r="DE22" s="29">
        <v>0</v>
      </c>
      <c r="DF22" s="29">
        <v>0</v>
      </c>
      <c r="DG22" s="29">
        <v>0</v>
      </c>
      <c r="DH22" s="29">
        <v>0</v>
      </c>
      <c r="DI22" s="29">
        <v>0</v>
      </c>
      <c r="DJ22" s="29">
        <v>0</v>
      </c>
      <c r="DK22" s="29">
        <v>23.852038279342437</v>
      </c>
      <c r="DL22" s="29">
        <v>0</v>
      </c>
      <c r="DM22" s="29">
        <v>0</v>
      </c>
      <c r="DN22" s="29">
        <v>0.73564983160523134</v>
      </c>
      <c r="DO22" s="29">
        <v>4.3009323918572813</v>
      </c>
      <c r="DP22" s="29">
        <v>0</v>
      </c>
      <c r="DQ22" s="29">
        <v>23.432647863543917</v>
      </c>
      <c r="DR22" s="29">
        <v>0</v>
      </c>
      <c r="DS22" s="29">
        <v>0</v>
      </c>
      <c r="DT22" s="29">
        <v>0</v>
      </c>
      <c r="DU22" s="29">
        <v>0</v>
      </c>
      <c r="DV22" s="29">
        <v>0</v>
      </c>
      <c r="DW22" s="30">
        <v>0</v>
      </c>
      <c r="DX22" s="31">
        <f t="shared" si="0"/>
        <v>34168.489535047593</v>
      </c>
      <c r="DY22" s="29">
        <v>8023.7500435947213</v>
      </c>
      <c r="DZ22" s="29">
        <v>0</v>
      </c>
      <c r="EA22" s="29">
        <v>0</v>
      </c>
      <c r="EB22" s="32">
        <f t="shared" si="1"/>
        <v>42192.239578642315</v>
      </c>
    </row>
    <row r="23" spans="1:132" x14ac:dyDescent="0.25">
      <c r="A23" s="15">
        <v>21</v>
      </c>
      <c r="B23" s="28" t="s">
        <v>68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11136.742283102436</v>
      </c>
      <c r="I23" s="29">
        <v>53406.866423041225</v>
      </c>
      <c r="J23" s="29">
        <v>0</v>
      </c>
      <c r="K23" s="29">
        <v>0</v>
      </c>
      <c r="L23" s="29">
        <v>0</v>
      </c>
      <c r="M23" s="29">
        <v>118.78286694870992</v>
      </c>
      <c r="N23" s="29">
        <v>0</v>
      </c>
      <c r="O23" s="29">
        <v>0</v>
      </c>
      <c r="P23" s="29">
        <v>0</v>
      </c>
      <c r="Q23" s="29">
        <v>0</v>
      </c>
      <c r="R23" s="29">
        <v>304.66425209215748</v>
      </c>
      <c r="S23" s="29">
        <v>0</v>
      </c>
      <c r="T23" s="29">
        <v>0</v>
      </c>
      <c r="U23" s="29">
        <v>132.15732006011569</v>
      </c>
      <c r="V23" s="29">
        <v>60.732429487101435</v>
      </c>
      <c r="W23" s="29">
        <v>2209.4731610263775</v>
      </c>
      <c r="X23" s="29">
        <v>172.75015041548767</v>
      </c>
      <c r="Y23" s="29">
        <v>0</v>
      </c>
      <c r="Z23" s="29">
        <v>0</v>
      </c>
      <c r="AA23" s="29">
        <v>0</v>
      </c>
      <c r="AB23" s="29">
        <v>255.26495505738217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CU23" s="29">
        <v>0</v>
      </c>
      <c r="CV23" s="29">
        <v>0</v>
      </c>
      <c r="CW23" s="29">
        <v>20.663800320448463</v>
      </c>
      <c r="CX23" s="29">
        <v>135.19279009537178</v>
      </c>
      <c r="CY23" s="29">
        <v>0</v>
      </c>
      <c r="CZ23" s="29">
        <v>0</v>
      </c>
      <c r="DA23" s="29">
        <v>0</v>
      </c>
      <c r="DB23" s="29">
        <v>0</v>
      </c>
      <c r="DC23" s="29">
        <v>0</v>
      </c>
      <c r="DD23" s="29">
        <v>0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29">
        <v>0</v>
      </c>
      <c r="DK23" s="29">
        <v>956.10699437264191</v>
      </c>
      <c r="DL23" s="29">
        <v>14.969481434329042</v>
      </c>
      <c r="DM23" s="29">
        <v>47.533384501222208</v>
      </c>
      <c r="DN23" s="29">
        <v>2.9587412449285218</v>
      </c>
      <c r="DO23" s="29">
        <v>3.300175369210351</v>
      </c>
      <c r="DP23" s="29">
        <v>6.6743907890001068</v>
      </c>
      <c r="DQ23" s="29">
        <v>4.1925069648044531</v>
      </c>
      <c r="DR23" s="29">
        <v>0</v>
      </c>
      <c r="DS23" s="29">
        <v>0</v>
      </c>
      <c r="DT23" s="29">
        <v>0</v>
      </c>
      <c r="DU23" s="29">
        <v>0</v>
      </c>
      <c r="DV23" s="29">
        <v>0</v>
      </c>
      <c r="DW23" s="30">
        <v>0</v>
      </c>
      <c r="DX23" s="31">
        <f t="shared" si="0"/>
        <v>68989.026106322955</v>
      </c>
      <c r="DY23" s="29">
        <v>1264.7282821770293</v>
      </c>
      <c r="DZ23" s="29">
        <v>0</v>
      </c>
      <c r="EA23" s="29">
        <v>0</v>
      </c>
      <c r="EB23" s="32">
        <f t="shared" si="1"/>
        <v>70253.75438849999</v>
      </c>
    </row>
    <row r="24" spans="1:132" x14ac:dyDescent="0.25">
      <c r="A24" s="15">
        <v>22</v>
      </c>
      <c r="B24" s="28" t="s">
        <v>69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1.2938880385594838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0.74429341542542116</v>
      </c>
      <c r="R24" s="29">
        <v>0.55475479592936072</v>
      </c>
      <c r="S24" s="29">
        <v>0</v>
      </c>
      <c r="T24" s="29">
        <v>0</v>
      </c>
      <c r="U24" s="29">
        <v>3.8443139066675558</v>
      </c>
      <c r="V24" s="29">
        <v>1.6602317595297695</v>
      </c>
      <c r="W24" s="29">
        <v>0</v>
      </c>
      <c r="X24" s="29">
        <v>128.12721992554464</v>
      </c>
      <c r="Y24" s="29">
        <v>0</v>
      </c>
      <c r="Z24" s="29">
        <v>0</v>
      </c>
      <c r="AA24" s="29">
        <v>0</v>
      </c>
      <c r="AB24" s="29">
        <v>1.7048815668785178</v>
      </c>
      <c r="AC24" s="29">
        <v>0</v>
      </c>
      <c r="AD24" s="29">
        <v>0</v>
      </c>
      <c r="AE24" s="29">
        <v>1.2850079396580993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29">
        <v>0</v>
      </c>
      <c r="AV24" s="2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0</v>
      </c>
      <c r="CP24" s="29">
        <v>0</v>
      </c>
      <c r="CQ24" s="29">
        <v>0</v>
      </c>
      <c r="CR24" s="29">
        <v>0</v>
      </c>
      <c r="CS24" s="29">
        <v>0</v>
      </c>
      <c r="CT24" s="29">
        <v>0</v>
      </c>
      <c r="CU24" s="29">
        <v>0</v>
      </c>
      <c r="CV24" s="29">
        <v>0</v>
      </c>
      <c r="CW24" s="29">
        <v>107.57618137548926</v>
      </c>
      <c r="CX24" s="29">
        <v>2354.1030754357485</v>
      </c>
      <c r="CY24" s="29">
        <v>0</v>
      </c>
      <c r="CZ24" s="29">
        <v>0</v>
      </c>
      <c r="DA24" s="29">
        <v>0</v>
      </c>
      <c r="DB24" s="29">
        <v>0</v>
      </c>
      <c r="DC24" s="29">
        <v>0</v>
      </c>
      <c r="DD24" s="29">
        <v>0</v>
      </c>
      <c r="DE24" s="29">
        <v>0</v>
      </c>
      <c r="DF24" s="29">
        <v>0</v>
      </c>
      <c r="DG24" s="29">
        <v>0</v>
      </c>
      <c r="DH24" s="29">
        <v>0</v>
      </c>
      <c r="DI24" s="29">
        <v>2.2224844042988291E-2</v>
      </c>
      <c r="DJ24" s="29">
        <v>0</v>
      </c>
      <c r="DK24" s="29">
        <v>323.88122066836627</v>
      </c>
      <c r="DL24" s="29">
        <v>100.59025129185183</v>
      </c>
      <c r="DM24" s="29">
        <v>289.06419011561792</v>
      </c>
      <c r="DN24" s="29">
        <v>23.306550899927366</v>
      </c>
      <c r="DO24" s="29">
        <v>17.654093414843032</v>
      </c>
      <c r="DP24" s="29">
        <v>0</v>
      </c>
      <c r="DQ24" s="29">
        <v>14.107945201333951</v>
      </c>
      <c r="DR24" s="29">
        <v>0</v>
      </c>
      <c r="DS24" s="29">
        <v>0</v>
      </c>
      <c r="DT24" s="29">
        <v>1.7437006167755904E-2</v>
      </c>
      <c r="DU24" s="29">
        <v>0.38611293075573122</v>
      </c>
      <c r="DV24" s="29">
        <v>0</v>
      </c>
      <c r="DW24" s="30">
        <v>0</v>
      </c>
      <c r="DX24" s="31">
        <f t="shared" si="0"/>
        <v>3369.9238745323373</v>
      </c>
      <c r="DY24" s="29">
        <v>18168.52235503259</v>
      </c>
      <c r="DZ24" s="29">
        <v>0</v>
      </c>
      <c r="EA24" s="29">
        <v>0</v>
      </c>
      <c r="EB24" s="32">
        <f t="shared" si="1"/>
        <v>21538.446229564928</v>
      </c>
    </row>
    <row r="25" spans="1:132" x14ac:dyDescent="0.25">
      <c r="A25" s="15">
        <v>23</v>
      </c>
      <c r="B25" s="28" t="s">
        <v>70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8.4722044710846649E-3</v>
      </c>
      <c r="S25" s="29">
        <v>103.64656669407647</v>
      </c>
      <c r="T25" s="29">
        <v>0</v>
      </c>
      <c r="U25" s="29">
        <v>221.81547342725426</v>
      </c>
      <c r="V25" s="29">
        <v>2.1046137635603799</v>
      </c>
      <c r="W25" s="29">
        <v>2.9548859392271853</v>
      </c>
      <c r="X25" s="29">
        <v>492.84127469859095</v>
      </c>
      <c r="Y25" s="29">
        <v>44.912515412236878</v>
      </c>
      <c r="Z25" s="29">
        <v>241.55443893967742</v>
      </c>
      <c r="AA25" s="29">
        <v>0</v>
      </c>
      <c r="AB25" s="29">
        <v>121.55126126951843</v>
      </c>
      <c r="AC25" s="29">
        <v>301.65675471327421</v>
      </c>
      <c r="AD25" s="29">
        <v>17.732031268231729</v>
      </c>
      <c r="AE25" s="29">
        <v>3.2907239665518735</v>
      </c>
      <c r="AF25" s="29">
        <v>538.31277199088777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546.78317121225757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56.138840006711646</v>
      </c>
      <c r="AZ25" s="29">
        <v>0</v>
      </c>
      <c r="BA25" s="29">
        <v>0</v>
      </c>
      <c r="BB25" s="29">
        <v>0</v>
      </c>
      <c r="BC25" s="29">
        <v>106.26642947998599</v>
      </c>
      <c r="BD25" s="29">
        <v>81.601585556256964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5.931952088827127E-3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>
        <v>0</v>
      </c>
      <c r="CP25" s="29">
        <v>0</v>
      </c>
      <c r="CQ25" s="29">
        <v>0</v>
      </c>
      <c r="CR25" s="29">
        <v>0</v>
      </c>
      <c r="CS25" s="29">
        <v>0</v>
      </c>
      <c r="CT25" s="29">
        <v>0</v>
      </c>
      <c r="CU25" s="29">
        <v>0</v>
      </c>
      <c r="CV25" s="29">
        <v>0</v>
      </c>
      <c r="CW25" s="29">
        <v>5.9007713696277193</v>
      </c>
      <c r="CX25" s="29">
        <v>132.39401070900783</v>
      </c>
      <c r="CY25" s="29">
        <v>0</v>
      </c>
      <c r="CZ25" s="29">
        <v>0</v>
      </c>
      <c r="DA25" s="29">
        <v>0</v>
      </c>
      <c r="DB25" s="29">
        <v>0</v>
      </c>
      <c r="DC25" s="29">
        <v>0</v>
      </c>
      <c r="DD25" s="29">
        <v>0</v>
      </c>
      <c r="DE25" s="29">
        <v>0</v>
      </c>
      <c r="DF25" s="29">
        <v>0</v>
      </c>
      <c r="DG25" s="29">
        <v>0</v>
      </c>
      <c r="DH25" s="29">
        <v>0</v>
      </c>
      <c r="DI25" s="29">
        <v>0</v>
      </c>
      <c r="DJ25" s="29">
        <v>0</v>
      </c>
      <c r="DK25" s="29">
        <v>16.243326796122179</v>
      </c>
      <c r="DL25" s="29">
        <v>1.6593203967753269</v>
      </c>
      <c r="DM25" s="29">
        <v>5.248769074088413</v>
      </c>
      <c r="DN25" s="29">
        <v>6.2100440221579532E-2</v>
      </c>
      <c r="DO25" s="29">
        <v>0.364141495498433</v>
      </c>
      <c r="DP25" s="29">
        <v>0</v>
      </c>
      <c r="DQ25" s="29">
        <v>1.9523640627541963</v>
      </c>
      <c r="DR25" s="29">
        <v>0</v>
      </c>
      <c r="DS25" s="29">
        <v>0</v>
      </c>
      <c r="DT25" s="29">
        <v>8.1058928271934643E-4</v>
      </c>
      <c r="DU25" s="29">
        <v>1.8120967101331886E-2</v>
      </c>
      <c r="DV25" s="29">
        <v>0</v>
      </c>
      <c r="DW25" s="30">
        <v>0</v>
      </c>
      <c r="DX25" s="31">
        <f t="shared" si="0"/>
        <v>3047.0214783953397</v>
      </c>
      <c r="DY25" s="29">
        <v>910.1184327108017</v>
      </c>
      <c r="DZ25" s="29">
        <v>0</v>
      </c>
      <c r="EA25" s="29">
        <v>0</v>
      </c>
      <c r="EB25" s="32">
        <f t="shared" si="1"/>
        <v>3957.1399111061414</v>
      </c>
    </row>
    <row r="26" spans="1:132" x14ac:dyDescent="0.25">
      <c r="A26" s="15">
        <v>24</v>
      </c>
      <c r="B26" s="28" t="s">
        <v>71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358.5088493853109</v>
      </c>
      <c r="T26" s="29">
        <v>0</v>
      </c>
      <c r="U26" s="29">
        <v>8773.5636268334511</v>
      </c>
      <c r="V26" s="29">
        <v>0</v>
      </c>
      <c r="W26" s="29">
        <v>0</v>
      </c>
      <c r="X26" s="29">
        <v>36943.370863833945</v>
      </c>
      <c r="Y26" s="29">
        <v>1.1160129943174937</v>
      </c>
      <c r="Z26" s="29">
        <v>35068.411317059261</v>
      </c>
      <c r="AA26" s="29">
        <v>0</v>
      </c>
      <c r="AB26" s="29">
        <v>84.071923533592852</v>
      </c>
      <c r="AC26" s="29">
        <v>1728.0388679527121</v>
      </c>
      <c r="AD26" s="29">
        <v>0</v>
      </c>
      <c r="AE26" s="29">
        <v>0</v>
      </c>
      <c r="AF26" s="29">
        <v>0</v>
      </c>
      <c r="AG26" s="29">
        <v>101.68940070638128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0</v>
      </c>
      <c r="CT26" s="29">
        <v>0</v>
      </c>
      <c r="CU26" s="29">
        <v>0</v>
      </c>
      <c r="CV26" s="29">
        <v>0</v>
      </c>
      <c r="CW26" s="29">
        <v>4121.1585540996684</v>
      </c>
      <c r="CX26" s="29">
        <v>15188.358376399554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29">
        <v>0</v>
      </c>
      <c r="DK26" s="29">
        <v>1017.2191788906362</v>
      </c>
      <c r="DL26" s="29">
        <v>187.87986825292285</v>
      </c>
      <c r="DM26" s="29">
        <v>1921.4033835859245</v>
      </c>
      <c r="DN26" s="29">
        <v>73.593293214739589</v>
      </c>
      <c r="DO26" s="29">
        <v>53.72682465128387</v>
      </c>
      <c r="DP26" s="29">
        <v>0</v>
      </c>
      <c r="DQ26" s="29">
        <v>232.12014040490277</v>
      </c>
      <c r="DR26" s="29">
        <v>0</v>
      </c>
      <c r="DS26" s="29">
        <v>0</v>
      </c>
      <c r="DT26" s="29">
        <v>2.5483543572811778E-3</v>
      </c>
      <c r="DU26" s="29">
        <v>7.3179007378348412E-2</v>
      </c>
      <c r="DV26" s="29">
        <v>0</v>
      </c>
      <c r="DW26" s="30">
        <v>0</v>
      </c>
      <c r="DX26" s="31">
        <f t="shared" si="0"/>
        <v>105854.30620916035</v>
      </c>
      <c r="DY26" s="29">
        <v>172636.44093314814</v>
      </c>
      <c r="DZ26" s="29">
        <v>0</v>
      </c>
      <c r="EA26" s="29">
        <v>0</v>
      </c>
      <c r="EB26" s="32">
        <f t="shared" si="1"/>
        <v>278490.74714230851</v>
      </c>
    </row>
    <row r="27" spans="1:132" x14ac:dyDescent="0.25">
      <c r="A27" s="15">
        <v>25</v>
      </c>
      <c r="B27" s="28" t="s">
        <v>72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65.034127812679031</v>
      </c>
      <c r="AB27" s="29">
        <v>4.1275650985179775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0</v>
      </c>
      <c r="CO27" s="29">
        <v>0</v>
      </c>
      <c r="CP27" s="29">
        <v>0</v>
      </c>
      <c r="CQ27" s="29">
        <v>0</v>
      </c>
      <c r="CR27" s="29">
        <v>0</v>
      </c>
      <c r="CS27" s="29">
        <v>0</v>
      </c>
      <c r="CT27" s="29">
        <v>0</v>
      </c>
      <c r="CU27" s="29">
        <v>0</v>
      </c>
      <c r="CV27" s="29">
        <v>0</v>
      </c>
      <c r="CW27" s="29">
        <v>38.570270330108414</v>
      </c>
      <c r="CX27" s="29">
        <v>825.40785004321788</v>
      </c>
      <c r="CY27" s="29">
        <v>0</v>
      </c>
      <c r="CZ27" s="29">
        <v>0</v>
      </c>
      <c r="DA27" s="29">
        <v>0</v>
      </c>
      <c r="DB27" s="29">
        <v>0</v>
      </c>
      <c r="DC27" s="29">
        <v>0</v>
      </c>
      <c r="DD27" s="29">
        <v>0</v>
      </c>
      <c r="DE27" s="29">
        <v>0</v>
      </c>
      <c r="DF27" s="29">
        <v>0</v>
      </c>
      <c r="DG27" s="29">
        <v>0</v>
      </c>
      <c r="DH27" s="29">
        <v>0</v>
      </c>
      <c r="DI27" s="29">
        <v>0</v>
      </c>
      <c r="DJ27" s="29">
        <v>0</v>
      </c>
      <c r="DK27" s="29">
        <v>1.5215390187215412</v>
      </c>
      <c r="DL27" s="29">
        <v>2.6253037539460737</v>
      </c>
      <c r="DM27" s="29">
        <v>43.597440962338865</v>
      </c>
      <c r="DN27" s="29">
        <v>10.682990216548049</v>
      </c>
      <c r="DO27" s="29">
        <v>2.4694414299360194</v>
      </c>
      <c r="DP27" s="29">
        <v>0</v>
      </c>
      <c r="DQ27" s="29">
        <v>3.992108300321044</v>
      </c>
      <c r="DR27" s="29">
        <v>0</v>
      </c>
      <c r="DS27" s="29">
        <v>0</v>
      </c>
      <c r="DT27" s="29">
        <v>0</v>
      </c>
      <c r="DU27" s="29">
        <v>0</v>
      </c>
      <c r="DV27" s="29">
        <v>0</v>
      </c>
      <c r="DW27" s="30">
        <v>0</v>
      </c>
      <c r="DX27" s="31">
        <f t="shared" si="0"/>
        <v>998.02863696633506</v>
      </c>
      <c r="DY27" s="29">
        <v>3337.2714584279647</v>
      </c>
      <c r="DZ27" s="29">
        <v>0</v>
      </c>
      <c r="EA27" s="29">
        <v>0</v>
      </c>
      <c r="EB27" s="32">
        <f t="shared" si="1"/>
        <v>4335.3000953943001</v>
      </c>
    </row>
    <row r="28" spans="1:132" x14ac:dyDescent="0.25">
      <c r="A28" s="15">
        <v>26</v>
      </c>
      <c r="B28" s="28" t="s">
        <v>73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5.1896091811598799</v>
      </c>
      <c r="J28" s="29">
        <v>0</v>
      </c>
      <c r="K28" s="29">
        <v>0</v>
      </c>
      <c r="L28" s="29">
        <v>0</v>
      </c>
      <c r="M28" s="29">
        <v>53.251020127994458</v>
      </c>
      <c r="N28" s="29">
        <v>0</v>
      </c>
      <c r="O28" s="29">
        <v>0</v>
      </c>
      <c r="P28" s="29">
        <v>0</v>
      </c>
      <c r="Q28" s="29">
        <v>2919.006441903412</v>
      </c>
      <c r="R28" s="29">
        <v>60.836224306605558</v>
      </c>
      <c r="S28" s="29">
        <v>10.766189902636929</v>
      </c>
      <c r="T28" s="29">
        <v>3.9980428868375939</v>
      </c>
      <c r="U28" s="29">
        <v>2465.799069641886</v>
      </c>
      <c r="V28" s="29">
        <v>1105.930907998709</v>
      </c>
      <c r="W28" s="29">
        <v>25.81030198987532</v>
      </c>
      <c r="X28" s="29">
        <v>23047.236509027265</v>
      </c>
      <c r="Y28" s="29">
        <v>43.011336311805707</v>
      </c>
      <c r="Z28" s="29">
        <v>227.56572356965532</v>
      </c>
      <c r="AA28" s="29">
        <v>347.67222605079166</v>
      </c>
      <c r="AB28" s="29">
        <v>29800.109686668806</v>
      </c>
      <c r="AC28" s="29">
        <v>194.11148596175079</v>
      </c>
      <c r="AD28" s="29">
        <v>240.71117907172945</v>
      </c>
      <c r="AE28" s="29">
        <v>0</v>
      </c>
      <c r="AF28" s="29">
        <v>25262.057423568593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9.219790417887614</v>
      </c>
      <c r="BA28" s="29">
        <v>0</v>
      </c>
      <c r="BB28" s="29">
        <v>0</v>
      </c>
      <c r="BC28" s="29">
        <v>0</v>
      </c>
      <c r="BD28" s="29">
        <v>85.013124044307929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29">
        <v>0</v>
      </c>
      <c r="CS28" s="29">
        <v>0</v>
      </c>
      <c r="CT28" s="29">
        <v>0</v>
      </c>
      <c r="CU28" s="29">
        <v>0</v>
      </c>
      <c r="CV28" s="29">
        <v>0</v>
      </c>
      <c r="CW28" s="29">
        <v>1717.6368470438515</v>
      </c>
      <c r="CX28" s="29">
        <v>23603.963178099511</v>
      </c>
      <c r="CY28" s="29">
        <v>0</v>
      </c>
      <c r="CZ28" s="29">
        <v>0</v>
      </c>
      <c r="DA28" s="29">
        <v>0</v>
      </c>
      <c r="DB28" s="29">
        <v>0</v>
      </c>
      <c r="DC28" s="29">
        <v>0</v>
      </c>
      <c r="DD28" s="29">
        <v>0</v>
      </c>
      <c r="DE28" s="29">
        <v>0</v>
      </c>
      <c r="DF28" s="29">
        <v>0</v>
      </c>
      <c r="DG28" s="29">
        <v>0</v>
      </c>
      <c r="DH28" s="29">
        <v>0</v>
      </c>
      <c r="DI28" s="29">
        <v>0</v>
      </c>
      <c r="DJ28" s="29">
        <v>0</v>
      </c>
      <c r="DK28" s="29">
        <v>1793.4379291010478</v>
      </c>
      <c r="DL28" s="29">
        <v>66.365468475485855</v>
      </c>
      <c r="DM28" s="29">
        <v>242.78292055063787</v>
      </c>
      <c r="DN28" s="29">
        <v>28.056026719996485</v>
      </c>
      <c r="DO28" s="29">
        <v>135.68109218082353</v>
      </c>
      <c r="DP28" s="29">
        <v>0</v>
      </c>
      <c r="DQ28" s="29">
        <v>776.30739701711218</v>
      </c>
      <c r="DR28" s="29">
        <v>0</v>
      </c>
      <c r="DS28" s="29">
        <v>0</v>
      </c>
      <c r="DT28" s="29">
        <v>8.9452882560074179E-2</v>
      </c>
      <c r="DU28" s="29">
        <v>1.9900243814772494</v>
      </c>
      <c r="DV28" s="29">
        <v>0</v>
      </c>
      <c r="DW28" s="30">
        <v>0</v>
      </c>
      <c r="DX28" s="31">
        <f t="shared" si="0"/>
        <v>114273.60662908421</v>
      </c>
      <c r="DY28" s="29">
        <v>241282.927045633</v>
      </c>
      <c r="DZ28" s="29">
        <v>0</v>
      </c>
      <c r="EA28" s="29">
        <v>0</v>
      </c>
      <c r="EB28" s="32">
        <f t="shared" si="1"/>
        <v>355556.53367471718</v>
      </c>
    </row>
    <row r="29" spans="1:132" x14ac:dyDescent="0.25">
      <c r="A29" s="15">
        <v>27</v>
      </c>
      <c r="B29" s="28" t="s">
        <v>74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1.5009099794770646</v>
      </c>
      <c r="T29" s="29">
        <v>0</v>
      </c>
      <c r="U29" s="29">
        <v>0</v>
      </c>
      <c r="V29" s="29">
        <v>0</v>
      </c>
      <c r="W29" s="29">
        <v>0</v>
      </c>
      <c r="X29" s="29">
        <v>4.9862792056851921</v>
      </c>
      <c r="Y29" s="29">
        <v>0</v>
      </c>
      <c r="Z29" s="29">
        <v>14.414611984165196</v>
      </c>
      <c r="AA29" s="29">
        <v>0</v>
      </c>
      <c r="AB29" s="29">
        <v>1.9831342586784841E-2</v>
      </c>
      <c r="AC29" s="29">
        <v>21.294392071313766</v>
      </c>
      <c r="AD29" s="29">
        <v>4.5729482237687469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0.85251331442867795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29">
        <v>0</v>
      </c>
      <c r="CM29" s="29">
        <v>0</v>
      </c>
      <c r="CN29" s="29">
        <v>0</v>
      </c>
      <c r="CO29" s="29">
        <v>0</v>
      </c>
      <c r="CP29" s="29">
        <v>0</v>
      </c>
      <c r="CQ29" s="29">
        <v>0</v>
      </c>
      <c r="CR29" s="29">
        <v>0</v>
      </c>
      <c r="CS29" s="29">
        <v>0</v>
      </c>
      <c r="CT29" s="29">
        <v>0</v>
      </c>
      <c r="CU29" s="29">
        <v>0</v>
      </c>
      <c r="CV29" s="29">
        <v>0</v>
      </c>
      <c r="CW29" s="29">
        <v>1.6320604859085788</v>
      </c>
      <c r="CX29" s="29">
        <v>83.395814018867611</v>
      </c>
      <c r="CY29" s="29">
        <v>0</v>
      </c>
      <c r="CZ29" s="29">
        <v>0</v>
      </c>
      <c r="DA29" s="29">
        <v>0</v>
      </c>
      <c r="DB29" s="29">
        <v>0</v>
      </c>
      <c r="DC29" s="29">
        <v>0</v>
      </c>
      <c r="DD29" s="29">
        <v>0</v>
      </c>
      <c r="DE29" s="29">
        <v>0</v>
      </c>
      <c r="DF29" s="29">
        <v>0</v>
      </c>
      <c r="DG29" s="29">
        <v>0</v>
      </c>
      <c r="DH29" s="29">
        <v>0</v>
      </c>
      <c r="DI29" s="29">
        <v>0</v>
      </c>
      <c r="DJ29" s="29">
        <v>0</v>
      </c>
      <c r="DK29" s="29">
        <v>0.20966433141829388</v>
      </c>
      <c r="DL29" s="29">
        <v>5.8752132075765686E-3</v>
      </c>
      <c r="DM29" s="29">
        <v>2.2667242239023198E-2</v>
      </c>
      <c r="DN29" s="29">
        <v>2.4319275369052242E-3</v>
      </c>
      <c r="DO29" s="29">
        <v>1.4094581131580821E-2</v>
      </c>
      <c r="DP29" s="29">
        <v>0</v>
      </c>
      <c r="DQ29" s="29">
        <v>9.4121205796980911E-2</v>
      </c>
      <c r="DR29" s="29">
        <v>0</v>
      </c>
      <c r="DS29" s="29">
        <v>0</v>
      </c>
      <c r="DT29" s="29">
        <v>0</v>
      </c>
      <c r="DU29" s="29">
        <v>0</v>
      </c>
      <c r="DV29" s="29">
        <v>0</v>
      </c>
      <c r="DW29" s="30">
        <v>0</v>
      </c>
      <c r="DX29" s="31">
        <f t="shared" si="0"/>
        <v>133.01821512753202</v>
      </c>
      <c r="DY29" s="29">
        <v>1277.6327836724683</v>
      </c>
      <c r="DZ29" s="29">
        <v>0</v>
      </c>
      <c r="EA29" s="29">
        <v>0</v>
      </c>
      <c r="EB29" s="32">
        <f t="shared" si="1"/>
        <v>1410.6509988000003</v>
      </c>
    </row>
    <row r="30" spans="1:132" x14ac:dyDescent="0.25">
      <c r="A30" s="15">
        <v>28</v>
      </c>
      <c r="B30" s="28" t="s">
        <v>75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1.1049336745603882E-2</v>
      </c>
      <c r="S30" s="29">
        <v>71.974657891716333</v>
      </c>
      <c r="T30" s="29">
        <v>0</v>
      </c>
      <c r="U30" s="29">
        <v>0</v>
      </c>
      <c r="V30" s="29">
        <v>0</v>
      </c>
      <c r="W30" s="29">
        <v>0</v>
      </c>
      <c r="X30" s="29">
        <v>4.2460207104805192E-2</v>
      </c>
      <c r="Y30" s="29">
        <v>0</v>
      </c>
      <c r="Z30" s="29">
        <v>0</v>
      </c>
      <c r="AA30" s="29">
        <v>0</v>
      </c>
      <c r="AB30" s="29">
        <v>0.98354341445504478</v>
      </c>
      <c r="AC30" s="29">
        <v>10.954816302819752</v>
      </c>
      <c r="AD30" s="29">
        <v>1448.079124415108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3.8532590179665829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29">
        <v>0</v>
      </c>
      <c r="CM30" s="29">
        <v>0</v>
      </c>
      <c r="CN30" s="29">
        <v>0</v>
      </c>
      <c r="CO30" s="29">
        <v>0</v>
      </c>
      <c r="CP30" s="29">
        <v>0</v>
      </c>
      <c r="CQ30" s="29">
        <v>0</v>
      </c>
      <c r="CR30" s="29">
        <v>0</v>
      </c>
      <c r="CS30" s="29">
        <v>0</v>
      </c>
      <c r="CT30" s="29">
        <v>0</v>
      </c>
      <c r="CU30" s="29">
        <v>0</v>
      </c>
      <c r="CV30" s="29">
        <v>0</v>
      </c>
      <c r="CW30" s="29">
        <v>48.075151622086025</v>
      </c>
      <c r="CX30" s="29">
        <v>836.32346018872943</v>
      </c>
      <c r="CY30" s="29">
        <v>0</v>
      </c>
      <c r="CZ30" s="29">
        <v>0</v>
      </c>
      <c r="DA30" s="29">
        <v>0</v>
      </c>
      <c r="DB30" s="29">
        <v>0</v>
      </c>
      <c r="DC30" s="29">
        <v>0</v>
      </c>
      <c r="DD30" s="29">
        <v>0</v>
      </c>
      <c r="DE30" s="29">
        <v>0</v>
      </c>
      <c r="DF30" s="29">
        <v>0</v>
      </c>
      <c r="DG30" s="29">
        <v>0</v>
      </c>
      <c r="DH30" s="29">
        <v>0</v>
      </c>
      <c r="DI30" s="29">
        <v>0</v>
      </c>
      <c r="DJ30" s="29">
        <v>0</v>
      </c>
      <c r="DK30" s="29">
        <v>31.350120401919323</v>
      </c>
      <c r="DL30" s="29">
        <v>0</v>
      </c>
      <c r="DM30" s="29">
        <v>0</v>
      </c>
      <c r="DN30" s="29">
        <v>2.2462938088777123E-2</v>
      </c>
      <c r="DO30" s="29">
        <v>0.13162259883732119</v>
      </c>
      <c r="DP30" s="29">
        <v>0</v>
      </c>
      <c r="DQ30" s="29">
        <v>0</v>
      </c>
      <c r="DR30" s="29">
        <v>0</v>
      </c>
      <c r="DS30" s="29">
        <v>0</v>
      </c>
      <c r="DT30" s="29">
        <v>8.317373156215856E-5</v>
      </c>
      <c r="DU30" s="29">
        <v>1.8457729858597069E-3</v>
      </c>
      <c r="DV30" s="29">
        <v>0</v>
      </c>
      <c r="DW30" s="30">
        <v>0</v>
      </c>
      <c r="DX30" s="31">
        <f t="shared" si="0"/>
        <v>2451.8036572822939</v>
      </c>
      <c r="DY30" s="29">
        <v>3625.1221595938068</v>
      </c>
      <c r="DZ30" s="29">
        <v>0</v>
      </c>
      <c r="EA30" s="29">
        <v>0</v>
      </c>
      <c r="EB30" s="32">
        <f t="shared" si="1"/>
        <v>6076.9258168761007</v>
      </c>
    </row>
    <row r="31" spans="1:132" x14ac:dyDescent="0.25">
      <c r="A31" s="15">
        <v>29</v>
      </c>
      <c r="B31" s="28" t="s">
        <v>76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3.4321898002528926</v>
      </c>
      <c r="Y31" s="29">
        <v>0</v>
      </c>
      <c r="Z31" s="29">
        <v>0</v>
      </c>
      <c r="AA31" s="29">
        <v>0</v>
      </c>
      <c r="AB31" s="29">
        <v>5.377539362001837</v>
      </c>
      <c r="AC31" s="29">
        <v>0</v>
      </c>
      <c r="AD31" s="29">
        <v>0</v>
      </c>
      <c r="AE31" s="29">
        <v>2458.2072403569287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29">
        <v>0</v>
      </c>
      <c r="AW31" s="29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29">
        <v>0</v>
      </c>
      <c r="CE31" s="29">
        <v>0</v>
      </c>
      <c r="CF31" s="29">
        <v>0</v>
      </c>
      <c r="CG31" s="29">
        <v>0</v>
      </c>
      <c r="CH31" s="29">
        <v>0</v>
      </c>
      <c r="CI31" s="29">
        <v>0</v>
      </c>
      <c r="CJ31" s="29">
        <v>0</v>
      </c>
      <c r="CK31" s="29">
        <v>0</v>
      </c>
      <c r="CL31" s="29">
        <v>0</v>
      </c>
      <c r="CM31" s="29">
        <v>0</v>
      </c>
      <c r="CN31" s="29">
        <v>0</v>
      </c>
      <c r="CO31" s="29">
        <v>0</v>
      </c>
      <c r="CP31" s="29">
        <v>0</v>
      </c>
      <c r="CQ31" s="29">
        <v>0</v>
      </c>
      <c r="CR31" s="29">
        <v>0</v>
      </c>
      <c r="CS31" s="29">
        <v>0</v>
      </c>
      <c r="CT31" s="29">
        <v>0</v>
      </c>
      <c r="CU31" s="29">
        <v>0</v>
      </c>
      <c r="CV31" s="29">
        <v>0</v>
      </c>
      <c r="CW31" s="29">
        <v>461.38910665000265</v>
      </c>
      <c r="CX31" s="29">
        <v>4191.3777027591686</v>
      </c>
      <c r="CY31" s="29">
        <v>0</v>
      </c>
      <c r="CZ31" s="29">
        <v>0</v>
      </c>
      <c r="DA31" s="29">
        <v>0</v>
      </c>
      <c r="DB31" s="29">
        <v>0</v>
      </c>
      <c r="DC31" s="29">
        <v>0</v>
      </c>
      <c r="DD31" s="29">
        <v>0</v>
      </c>
      <c r="DE31" s="29">
        <v>0</v>
      </c>
      <c r="DF31" s="29">
        <v>0</v>
      </c>
      <c r="DG31" s="29">
        <v>0</v>
      </c>
      <c r="DH31" s="29">
        <v>0</v>
      </c>
      <c r="DI31" s="29">
        <v>0</v>
      </c>
      <c r="DJ31" s="29">
        <v>0</v>
      </c>
      <c r="DK31" s="29">
        <v>0</v>
      </c>
      <c r="DL31" s="29">
        <v>0</v>
      </c>
      <c r="DM31" s="29">
        <v>0</v>
      </c>
      <c r="DN31" s="29">
        <v>0</v>
      </c>
      <c r="DO31" s="29">
        <v>0</v>
      </c>
      <c r="DP31" s="29">
        <v>0</v>
      </c>
      <c r="DQ31" s="29">
        <v>0</v>
      </c>
      <c r="DR31" s="29">
        <v>0</v>
      </c>
      <c r="DS31" s="29">
        <v>0</v>
      </c>
      <c r="DT31" s="29">
        <v>0</v>
      </c>
      <c r="DU31" s="29">
        <v>0</v>
      </c>
      <c r="DV31" s="29">
        <v>0</v>
      </c>
      <c r="DW31" s="30">
        <v>0</v>
      </c>
      <c r="DX31" s="31">
        <f t="shared" si="0"/>
        <v>7119.7837789283549</v>
      </c>
      <c r="DY31" s="29">
        <v>14468.912988456168</v>
      </c>
      <c r="DZ31" s="29">
        <v>0</v>
      </c>
      <c r="EA31" s="29">
        <v>0</v>
      </c>
      <c r="EB31" s="32">
        <f t="shared" si="1"/>
        <v>21588.696767384521</v>
      </c>
    </row>
    <row r="32" spans="1:132" x14ac:dyDescent="0.25">
      <c r="A32" s="15">
        <v>30</v>
      </c>
      <c r="B32" s="28" t="s">
        <v>77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0.71024307175640178</v>
      </c>
      <c r="R32" s="29">
        <v>0</v>
      </c>
      <c r="S32" s="29">
        <v>21.134664917378721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0</v>
      </c>
      <c r="AB32" s="29">
        <v>0.27924977916237614</v>
      </c>
      <c r="AC32" s="29">
        <v>61.722863376008668</v>
      </c>
      <c r="AD32" s="29">
        <v>0</v>
      </c>
      <c r="AE32" s="29">
        <v>0</v>
      </c>
      <c r="AF32" s="29">
        <v>6706.6244618835426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9">
        <v>0</v>
      </c>
      <c r="AY32" s="29">
        <v>8.2792193598437045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0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29">
        <v>0</v>
      </c>
      <c r="CK32" s="29">
        <v>0</v>
      </c>
      <c r="CL32" s="29">
        <v>0</v>
      </c>
      <c r="CM32" s="29">
        <v>0</v>
      </c>
      <c r="CN32" s="29">
        <v>0</v>
      </c>
      <c r="CO32" s="29">
        <v>0</v>
      </c>
      <c r="CP32" s="29">
        <v>0</v>
      </c>
      <c r="CQ32" s="29">
        <v>0</v>
      </c>
      <c r="CR32" s="29">
        <v>0</v>
      </c>
      <c r="CS32" s="29">
        <v>0</v>
      </c>
      <c r="CT32" s="29">
        <v>0</v>
      </c>
      <c r="CU32" s="29">
        <v>0</v>
      </c>
      <c r="CV32" s="29">
        <v>0</v>
      </c>
      <c r="CW32" s="29">
        <v>493.39440269800417</v>
      </c>
      <c r="CX32" s="29">
        <v>11391.777849596665</v>
      </c>
      <c r="CY32" s="29">
        <v>0</v>
      </c>
      <c r="CZ32" s="29">
        <v>0</v>
      </c>
      <c r="DA32" s="29">
        <v>0</v>
      </c>
      <c r="DB32" s="29">
        <v>0</v>
      </c>
      <c r="DC32" s="29">
        <v>0</v>
      </c>
      <c r="DD32" s="29">
        <v>0</v>
      </c>
      <c r="DE32" s="29">
        <v>0</v>
      </c>
      <c r="DF32" s="29">
        <v>0</v>
      </c>
      <c r="DG32" s="29">
        <v>0</v>
      </c>
      <c r="DH32" s="29">
        <v>0</v>
      </c>
      <c r="DI32" s="29">
        <v>0</v>
      </c>
      <c r="DJ32" s="29">
        <v>0</v>
      </c>
      <c r="DK32" s="29">
        <v>643.45024097997532</v>
      </c>
      <c r="DL32" s="29">
        <v>7.2911245805966631</v>
      </c>
      <c r="DM32" s="29">
        <v>23.12906712578269</v>
      </c>
      <c r="DN32" s="29">
        <v>2.0375133916877295</v>
      </c>
      <c r="DO32" s="29">
        <v>1.6286297407579164</v>
      </c>
      <c r="DP32" s="29">
        <v>0</v>
      </c>
      <c r="DQ32" s="29">
        <v>441.51985301141792</v>
      </c>
      <c r="DR32" s="29">
        <v>0</v>
      </c>
      <c r="DS32" s="29">
        <v>0</v>
      </c>
      <c r="DT32" s="29">
        <v>4.9330714723425304E-3</v>
      </c>
      <c r="DU32" s="29">
        <v>0.10850776108177737</v>
      </c>
      <c r="DV32" s="29">
        <v>0</v>
      </c>
      <c r="DW32" s="30">
        <v>0</v>
      </c>
      <c r="DX32" s="31">
        <f t="shared" si="0"/>
        <v>19803.092824345127</v>
      </c>
      <c r="DY32" s="29">
        <v>48326.729758467467</v>
      </c>
      <c r="DZ32" s="29">
        <v>0</v>
      </c>
      <c r="EA32" s="29">
        <v>0</v>
      </c>
      <c r="EB32" s="32">
        <f t="shared" si="1"/>
        <v>68129.822582812601</v>
      </c>
    </row>
    <row r="33" spans="1:132" x14ac:dyDescent="0.25">
      <c r="A33" s="15">
        <v>31</v>
      </c>
      <c r="B33" s="28" t="s">
        <v>78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8755.3702258995254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29">
        <v>0</v>
      </c>
      <c r="CB33" s="29">
        <v>0</v>
      </c>
      <c r="CC33" s="29">
        <v>0</v>
      </c>
      <c r="CD33" s="29">
        <v>0</v>
      </c>
      <c r="CE33" s="29">
        <v>0</v>
      </c>
      <c r="CF33" s="29">
        <v>0</v>
      </c>
      <c r="CG33" s="29">
        <v>0</v>
      </c>
      <c r="CH33" s="29">
        <v>0</v>
      </c>
      <c r="CI33" s="29">
        <v>0</v>
      </c>
      <c r="CJ33" s="29">
        <v>0</v>
      </c>
      <c r="CK33" s="29">
        <v>0</v>
      </c>
      <c r="CL33" s="29">
        <v>0</v>
      </c>
      <c r="CM33" s="29">
        <v>0</v>
      </c>
      <c r="CN33" s="29">
        <v>0</v>
      </c>
      <c r="CO33" s="29">
        <v>0</v>
      </c>
      <c r="CP33" s="29">
        <v>0</v>
      </c>
      <c r="CQ33" s="29">
        <v>0</v>
      </c>
      <c r="CR33" s="29">
        <v>0</v>
      </c>
      <c r="CS33" s="29">
        <v>0</v>
      </c>
      <c r="CT33" s="29">
        <v>0</v>
      </c>
      <c r="CU33" s="29">
        <v>0</v>
      </c>
      <c r="CV33" s="29">
        <v>0</v>
      </c>
      <c r="CW33" s="29">
        <v>0</v>
      </c>
      <c r="CX33" s="29">
        <v>3506.6598390039212</v>
      </c>
      <c r="CY33" s="29">
        <v>0</v>
      </c>
      <c r="CZ33" s="29">
        <v>0</v>
      </c>
      <c r="DA33" s="29">
        <v>0</v>
      </c>
      <c r="DB33" s="29">
        <v>0</v>
      </c>
      <c r="DC33" s="29">
        <v>0</v>
      </c>
      <c r="DD33" s="29">
        <v>0</v>
      </c>
      <c r="DE33" s="29">
        <v>0</v>
      </c>
      <c r="DF33" s="29">
        <v>0</v>
      </c>
      <c r="DG33" s="29">
        <v>0</v>
      </c>
      <c r="DH33" s="29">
        <v>0</v>
      </c>
      <c r="DI33" s="29">
        <v>0</v>
      </c>
      <c r="DJ33" s="29">
        <v>0</v>
      </c>
      <c r="DK33" s="29">
        <v>0</v>
      </c>
      <c r="DL33" s="29">
        <v>0</v>
      </c>
      <c r="DM33" s="29">
        <v>0</v>
      </c>
      <c r="DN33" s="29">
        <v>0</v>
      </c>
      <c r="DO33" s="29">
        <v>0</v>
      </c>
      <c r="DP33" s="29">
        <v>0</v>
      </c>
      <c r="DQ33" s="29">
        <v>0</v>
      </c>
      <c r="DR33" s="29">
        <v>0</v>
      </c>
      <c r="DS33" s="29">
        <v>0</v>
      </c>
      <c r="DT33" s="29">
        <v>0</v>
      </c>
      <c r="DU33" s="29">
        <v>0</v>
      </c>
      <c r="DV33" s="29">
        <v>0</v>
      </c>
      <c r="DW33" s="30">
        <v>0</v>
      </c>
      <c r="DX33" s="31">
        <f t="shared" si="0"/>
        <v>12262.030064903447</v>
      </c>
      <c r="DY33" s="29">
        <v>44477.463008523555</v>
      </c>
      <c r="DZ33" s="29">
        <v>0</v>
      </c>
      <c r="EA33" s="29">
        <v>0</v>
      </c>
      <c r="EB33" s="32">
        <f t="shared" si="1"/>
        <v>56739.493073427002</v>
      </c>
    </row>
    <row r="34" spans="1:132" x14ac:dyDescent="0.25">
      <c r="A34" s="15">
        <v>32</v>
      </c>
      <c r="B34" s="28" t="s">
        <v>79</v>
      </c>
      <c r="C34" s="29">
        <v>0</v>
      </c>
      <c r="D34" s="29">
        <v>460.81158482168468</v>
      </c>
      <c r="E34" s="29">
        <v>13.533311194647734</v>
      </c>
      <c r="F34" s="29">
        <v>990.32477573331698</v>
      </c>
      <c r="G34" s="29">
        <v>34.799949399346346</v>
      </c>
      <c r="H34" s="29">
        <v>5.0330531575435273</v>
      </c>
      <c r="I34" s="29">
        <v>75.628699339072099</v>
      </c>
      <c r="J34" s="29">
        <v>0</v>
      </c>
      <c r="K34" s="29">
        <v>0</v>
      </c>
      <c r="L34" s="29">
        <v>0</v>
      </c>
      <c r="M34" s="29">
        <v>270.38241475145702</v>
      </c>
      <c r="N34" s="29">
        <v>38.953258025369081</v>
      </c>
      <c r="O34" s="29">
        <v>5.0178385989115961</v>
      </c>
      <c r="P34" s="29">
        <v>2.7816768346162983</v>
      </c>
      <c r="Q34" s="29">
        <v>7.1065669545666585</v>
      </c>
      <c r="R34" s="29">
        <v>0.70294288907415292</v>
      </c>
      <c r="S34" s="29">
        <v>3.9777671025355521</v>
      </c>
      <c r="T34" s="29">
        <v>28224.864278054476</v>
      </c>
      <c r="U34" s="29">
        <v>5.1859639296994064</v>
      </c>
      <c r="V34" s="29">
        <v>589.79049989157545</v>
      </c>
      <c r="W34" s="29">
        <v>577.44389976360708</v>
      </c>
      <c r="X34" s="29">
        <v>14.267850981731945</v>
      </c>
      <c r="Y34" s="29">
        <v>0.24962985870102408</v>
      </c>
      <c r="Z34" s="29">
        <v>0.8794971126735468</v>
      </c>
      <c r="AA34" s="29">
        <v>4.057898121572344</v>
      </c>
      <c r="AB34" s="29">
        <v>1599.7512755922824</v>
      </c>
      <c r="AC34" s="29">
        <v>0.48618603684480571</v>
      </c>
      <c r="AD34" s="29">
        <v>3.0923551845843518</v>
      </c>
      <c r="AE34" s="29">
        <v>1.3630538224553437</v>
      </c>
      <c r="AF34" s="29">
        <v>11.456542709806127</v>
      </c>
      <c r="AG34" s="29">
        <v>313.2703236594686</v>
      </c>
      <c r="AH34" s="29">
        <v>348633.47033414937</v>
      </c>
      <c r="AI34" s="29">
        <v>818.5915261767592</v>
      </c>
      <c r="AJ34" s="29">
        <v>62790.951497793292</v>
      </c>
      <c r="AK34" s="29">
        <v>102211.15177923492</v>
      </c>
      <c r="AL34" s="29">
        <v>436950.78306874703</v>
      </c>
      <c r="AM34" s="29">
        <v>0</v>
      </c>
      <c r="AN34" s="29">
        <v>23057.369579816725</v>
      </c>
      <c r="AO34" s="29">
        <v>56470.496252898425</v>
      </c>
      <c r="AP34" s="29">
        <v>2.2812038865717512</v>
      </c>
      <c r="AQ34" s="29">
        <v>871.57153719370217</v>
      </c>
      <c r="AR34" s="29">
        <v>16719.64503308323</v>
      </c>
      <c r="AS34" s="29">
        <v>3799.1511984349245</v>
      </c>
      <c r="AT34" s="29">
        <v>4151.53449925321</v>
      </c>
      <c r="AU34" s="29">
        <v>1.0570636326880751</v>
      </c>
      <c r="AV34" s="29">
        <v>12.536917416839584</v>
      </c>
      <c r="AW34" s="29">
        <v>101.38247618272253</v>
      </c>
      <c r="AX34" s="29">
        <v>0</v>
      </c>
      <c r="AY34" s="29">
        <v>9.0654798283265663</v>
      </c>
      <c r="AZ34" s="29">
        <v>1.4627331777387131</v>
      </c>
      <c r="BA34" s="29">
        <v>8.1084931011168297</v>
      </c>
      <c r="BB34" s="29">
        <v>3.893656401185817</v>
      </c>
      <c r="BC34" s="29">
        <v>5734.2285448770172</v>
      </c>
      <c r="BD34" s="29">
        <v>322.22240639123078</v>
      </c>
      <c r="BE34" s="29">
        <v>2925.2017360367809</v>
      </c>
      <c r="BF34" s="29">
        <v>8.1700245005297969</v>
      </c>
      <c r="BG34" s="29">
        <v>25659.17757698115</v>
      </c>
      <c r="BH34" s="29">
        <v>2751.8912724556203</v>
      </c>
      <c r="BI34" s="29">
        <v>15172.382868858445</v>
      </c>
      <c r="BJ34" s="29">
        <v>1.4591026564299663</v>
      </c>
      <c r="BK34" s="29">
        <v>111.63083993945283</v>
      </c>
      <c r="BL34" s="29">
        <v>0.99760869568461741</v>
      </c>
      <c r="BM34" s="29">
        <v>1.9728912194942609</v>
      </c>
      <c r="BN34" s="29">
        <v>0.52196218591976939</v>
      </c>
      <c r="BO34" s="29">
        <v>4.2138742311273241</v>
      </c>
      <c r="BP34" s="29">
        <v>0.84279579130915083</v>
      </c>
      <c r="BQ34" s="29">
        <v>0</v>
      </c>
      <c r="BR34" s="29">
        <v>1.7690221987755028</v>
      </c>
      <c r="BS34" s="29">
        <v>22.826297086945004</v>
      </c>
      <c r="BT34" s="29">
        <v>3.9342484216324483</v>
      </c>
      <c r="BU34" s="29">
        <v>3787.2030538226127</v>
      </c>
      <c r="BV34" s="29">
        <v>26.09992350967844</v>
      </c>
      <c r="BW34" s="29">
        <v>13.852837570427504</v>
      </c>
      <c r="BX34" s="29">
        <v>2.2229202776527184</v>
      </c>
      <c r="BY34" s="29">
        <v>0</v>
      </c>
      <c r="BZ34" s="29">
        <v>2.2915547567119812</v>
      </c>
      <c r="CA34" s="29">
        <v>4.4202535267408562E-2</v>
      </c>
      <c r="CB34" s="29">
        <v>46.819534155963822</v>
      </c>
      <c r="CC34" s="29">
        <v>0.63678556925826346</v>
      </c>
      <c r="CD34" s="29">
        <v>0.18707395603242616</v>
      </c>
      <c r="CE34" s="29">
        <v>0.46002751110778617</v>
      </c>
      <c r="CF34" s="29">
        <v>0</v>
      </c>
      <c r="CG34" s="29">
        <v>1.5161286809876737</v>
      </c>
      <c r="CH34" s="29">
        <v>0.50892713187880556</v>
      </c>
      <c r="CI34" s="29">
        <v>2319.8923778470084</v>
      </c>
      <c r="CJ34" s="29">
        <v>2453.6673327193457</v>
      </c>
      <c r="CK34" s="29">
        <v>0.64269312697418424</v>
      </c>
      <c r="CL34" s="29">
        <v>17740.094870231198</v>
      </c>
      <c r="CM34" s="29">
        <v>0.30331383249376087</v>
      </c>
      <c r="CN34" s="29">
        <v>0.6954531390691111</v>
      </c>
      <c r="CO34" s="29">
        <v>18561.628605697239</v>
      </c>
      <c r="CP34" s="29">
        <v>3422.1876690914455</v>
      </c>
      <c r="CQ34" s="29">
        <v>13.393655156694019</v>
      </c>
      <c r="CR34" s="29">
        <v>3.7405850425273277</v>
      </c>
      <c r="CS34" s="29">
        <v>7.9820357943875715</v>
      </c>
      <c r="CT34" s="29">
        <v>2717.6121955403601</v>
      </c>
      <c r="CU34" s="29">
        <v>1087.1591702561802</v>
      </c>
      <c r="CV34" s="29">
        <v>1208.0466608423781</v>
      </c>
      <c r="CW34" s="29">
        <v>650.93161215968109</v>
      </c>
      <c r="CX34" s="29">
        <v>557.06539094378627</v>
      </c>
      <c r="CY34" s="29">
        <v>30.492973633714225</v>
      </c>
      <c r="CZ34" s="29">
        <v>44.065514042401482</v>
      </c>
      <c r="DA34" s="29">
        <v>0.37837983061028135</v>
      </c>
      <c r="DB34" s="29">
        <v>0.10636747929500912</v>
      </c>
      <c r="DC34" s="29">
        <v>535.02442206442004</v>
      </c>
      <c r="DD34" s="29">
        <v>32.543751375921381</v>
      </c>
      <c r="DE34" s="29">
        <v>6.6323621030417996</v>
      </c>
      <c r="DF34" s="29">
        <v>82.044719426108813</v>
      </c>
      <c r="DG34" s="29">
        <v>96.337290528896474</v>
      </c>
      <c r="DH34" s="29">
        <v>69.24069762821847</v>
      </c>
      <c r="DI34" s="29">
        <v>7844.9656311017234</v>
      </c>
      <c r="DJ34" s="29">
        <v>0</v>
      </c>
      <c r="DK34" s="29">
        <v>6020.396626324814</v>
      </c>
      <c r="DL34" s="29">
        <v>1555.700012316702</v>
      </c>
      <c r="DM34" s="29">
        <v>2082.5073016736192</v>
      </c>
      <c r="DN34" s="29">
        <v>1442.324903753427</v>
      </c>
      <c r="DO34" s="29">
        <v>8360.2845323642796</v>
      </c>
      <c r="DP34" s="29">
        <v>0.56900782334230438</v>
      </c>
      <c r="DQ34" s="29">
        <v>220.79544663711857</v>
      </c>
      <c r="DR34" s="29">
        <v>10.300888019721496</v>
      </c>
      <c r="DS34" s="29">
        <v>2442.3105918424203</v>
      </c>
      <c r="DT34" s="29">
        <v>2723.1847486297329</v>
      </c>
      <c r="DU34" s="29">
        <v>3999.7597751544108</v>
      </c>
      <c r="DV34" s="29">
        <v>0</v>
      </c>
      <c r="DW34" s="30">
        <v>0</v>
      </c>
      <c r="DX34" s="31">
        <f t="shared" si="0"/>
        <v>1234820.0130311095</v>
      </c>
      <c r="DY34" s="29">
        <v>124510.44780408198</v>
      </c>
      <c r="DZ34" s="29">
        <v>0</v>
      </c>
      <c r="EA34" s="29">
        <v>0</v>
      </c>
      <c r="EB34" s="32">
        <f t="shared" si="1"/>
        <v>1359330.4608351914</v>
      </c>
    </row>
    <row r="35" spans="1:132" x14ac:dyDescent="0.25">
      <c r="A35" s="15">
        <v>33</v>
      </c>
      <c r="B35" s="28" t="s">
        <v>80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29">
        <v>0</v>
      </c>
      <c r="BH35" s="29">
        <v>0</v>
      </c>
      <c r="BI35" s="29">
        <v>0</v>
      </c>
      <c r="BJ35" s="29">
        <v>0</v>
      </c>
      <c r="BK35" s="29">
        <v>0</v>
      </c>
      <c r="BL35" s="29">
        <v>0</v>
      </c>
      <c r="BM35" s="29">
        <v>0</v>
      </c>
      <c r="BN35" s="29">
        <v>0</v>
      </c>
      <c r="BO35" s="29">
        <v>0</v>
      </c>
      <c r="BP35" s="29">
        <v>0</v>
      </c>
      <c r="BQ35" s="29">
        <v>0</v>
      </c>
      <c r="BR35" s="29">
        <v>0</v>
      </c>
      <c r="BS35" s="29">
        <v>0</v>
      </c>
      <c r="BT35" s="29">
        <v>0</v>
      </c>
      <c r="BU35" s="29">
        <v>0</v>
      </c>
      <c r="BV35" s="29">
        <v>0</v>
      </c>
      <c r="BW35" s="29">
        <v>0</v>
      </c>
      <c r="BX35" s="29">
        <v>0</v>
      </c>
      <c r="BY35" s="29">
        <v>0</v>
      </c>
      <c r="BZ35" s="29">
        <v>0</v>
      </c>
      <c r="CA35" s="29">
        <v>0</v>
      </c>
      <c r="CB35" s="29">
        <v>0</v>
      </c>
      <c r="CC35" s="29">
        <v>0</v>
      </c>
      <c r="CD35" s="29">
        <v>0</v>
      </c>
      <c r="CE35" s="29">
        <v>0</v>
      </c>
      <c r="CF35" s="29">
        <v>0</v>
      </c>
      <c r="CG35" s="29">
        <v>0</v>
      </c>
      <c r="CH35" s="29">
        <v>0</v>
      </c>
      <c r="CI35" s="29">
        <v>0</v>
      </c>
      <c r="CJ35" s="29">
        <v>0</v>
      </c>
      <c r="CK35" s="29">
        <v>0</v>
      </c>
      <c r="CL35" s="29">
        <v>0</v>
      </c>
      <c r="CM35" s="29">
        <v>0</v>
      </c>
      <c r="CN35" s="29">
        <v>0</v>
      </c>
      <c r="CO35" s="29">
        <v>0</v>
      </c>
      <c r="CP35" s="29">
        <v>0</v>
      </c>
      <c r="CQ35" s="29">
        <v>0</v>
      </c>
      <c r="CR35" s="29">
        <v>0</v>
      </c>
      <c r="CS35" s="29">
        <v>0</v>
      </c>
      <c r="CT35" s="29">
        <v>0</v>
      </c>
      <c r="CU35" s="29">
        <v>0</v>
      </c>
      <c r="CV35" s="29">
        <v>0</v>
      </c>
      <c r="CW35" s="29">
        <v>0</v>
      </c>
      <c r="CX35" s="29">
        <v>0</v>
      </c>
      <c r="CY35" s="29">
        <v>0</v>
      </c>
      <c r="CZ35" s="29">
        <v>0</v>
      </c>
      <c r="DA35" s="29">
        <v>0</v>
      </c>
      <c r="DB35" s="29">
        <v>0</v>
      </c>
      <c r="DC35" s="29">
        <v>0</v>
      </c>
      <c r="DD35" s="29">
        <v>0</v>
      </c>
      <c r="DE35" s="29">
        <v>0</v>
      </c>
      <c r="DF35" s="29">
        <v>0</v>
      </c>
      <c r="DG35" s="29">
        <v>0</v>
      </c>
      <c r="DH35" s="29">
        <v>0</v>
      </c>
      <c r="DI35" s="29">
        <v>0</v>
      </c>
      <c r="DJ35" s="29">
        <v>0</v>
      </c>
      <c r="DK35" s="29">
        <v>0</v>
      </c>
      <c r="DL35" s="29">
        <v>0</v>
      </c>
      <c r="DM35" s="29">
        <v>0</v>
      </c>
      <c r="DN35" s="29">
        <v>0</v>
      </c>
      <c r="DO35" s="29">
        <v>0</v>
      </c>
      <c r="DP35" s="29">
        <v>0</v>
      </c>
      <c r="DQ35" s="29">
        <v>0</v>
      </c>
      <c r="DR35" s="29">
        <v>0</v>
      </c>
      <c r="DS35" s="29">
        <v>0</v>
      </c>
      <c r="DT35" s="29">
        <v>0</v>
      </c>
      <c r="DU35" s="29">
        <v>0</v>
      </c>
      <c r="DV35" s="29">
        <v>0</v>
      </c>
      <c r="DW35" s="30">
        <v>0</v>
      </c>
      <c r="DX35" s="31">
        <f t="shared" si="0"/>
        <v>0</v>
      </c>
      <c r="DY35" s="29">
        <v>0</v>
      </c>
      <c r="DZ35" s="29">
        <v>0</v>
      </c>
      <c r="EA35" s="29">
        <v>0</v>
      </c>
      <c r="EB35" s="32">
        <f t="shared" si="1"/>
        <v>0</v>
      </c>
    </row>
    <row r="36" spans="1:132" x14ac:dyDescent="0.25">
      <c r="A36" s="15">
        <v>34</v>
      </c>
      <c r="B36" s="28" t="s">
        <v>81</v>
      </c>
      <c r="C36" s="29">
        <v>57.903878390168863</v>
      </c>
      <c r="D36" s="29">
        <v>49.711128240867467</v>
      </c>
      <c r="E36" s="29">
        <v>25.829905020155007</v>
      </c>
      <c r="F36" s="29">
        <v>1138.6543296249429</v>
      </c>
      <c r="G36" s="29">
        <v>21.517017901584065</v>
      </c>
      <c r="H36" s="29">
        <v>10.354626798103206</v>
      </c>
      <c r="I36" s="29">
        <v>9.5062313813960859</v>
      </c>
      <c r="J36" s="29">
        <v>27.647334321611698</v>
      </c>
      <c r="K36" s="29">
        <v>0.28771312471030935</v>
      </c>
      <c r="L36" s="29">
        <v>0.66683686857554236</v>
      </c>
      <c r="M36" s="29">
        <v>1616.7298569416489</v>
      </c>
      <c r="N36" s="29">
        <v>0</v>
      </c>
      <c r="O36" s="29">
        <v>0</v>
      </c>
      <c r="P36" s="29">
        <v>0</v>
      </c>
      <c r="Q36" s="29">
        <v>61.92441250674716</v>
      </c>
      <c r="R36" s="29">
        <v>0</v>
      </c>
      <c r="S36" s="29">
        <v>93.052011509097539</v>
      </c>
      <c r="T36" s="29">
        <v>0</v>
      </c>
      <c r="U36" s="29">
        <v>369.09681264246132</v>
      </c>
      <c r="V36" s="29">
        <v>0</v>
      </c>
      <c r="W36" s="29">
        <v>17.158741387550283</v>
      </c>
      <c r="X36" s="29">
        <v>378.81132026027808</v>
      </c>
      <c r="Y36" s="29">
        <v>155.08449173657453</v>
      </c>
      <c r="Z36" s="29">
        <v>26.438083508108654</v>
      </c>
      <c r="AA36" s="29">
        <v>44.995590036931517</v>
      </c>
      <c r="AB36" s="29">
        <v>0</v>
      </c>
      <c r="AC36" s="29">
        <v>0.5620644682306003</v>
      </c>
      <c r="AD36" s="29">
        <v>59.006302142067405</v>
      </c>
      <c r="AE36" s="29">
        <v>0</v>
      </c>
      <c r="AF36" s="29">
        <v>92.657261170705041</v>
      </c>
      <c r="AG36" s="29">
        <v>5621.1727960115286</v>
      </c>
      <c r="AH36" s="29">
        <v>0</v>
      </c>
      <c r="AI36" s="29">
        <v>0</v>
      </c>
      <c r="AJ36" s="29">
        <v>26690.455257694579</v>
      </c>
      <c r="AK36" s="29">
        <v>980.68684271351663</v>
      </c>
      <c r="AL36" s="29">
        <v>22549.746866229569</v>
      </c>
      <c r="AM36" s="29">
        <v>0</v>
      </c>
      <c r="AN36" s="29">
        <v>3119.6500462754648</v>
      </c>
      <c r="AO36" s="29">
        <v>23931.073669414116</v>
      </c>
      <c r="AP36" s="29">
        <v>31.525668648407802</v>
      </c>
      <c r="AQ36" s="29">
        <v>1509.6773325533595</v>
      </c>
      <c r="AR36" s="29">
        <v>8075.7833194270361</v>
      </c>
      <c r="AS36" s="29">
        <v>0</v>
      </c>
      <c r="AT36" s="29">
        <v>19613.822636148521</v>
      </c>
      <c r="AU36" s="29">
        <v>0</v>
      </c>
      <c r="AV36" s="29">
        <v>79.400181307033336</v>
      </c>
      <c r="AW36" s="29">
        <v>1444.5350601026691</v>
      </c>
      <c r="AX36" s="29">
        <v>0</v>
      </c>
      <c r="AY36" s="29">
        <v>0</v>
      </c>
      <c r="AZ36" s="29">
        <v>15.969707785853318</v>
      </c>
      <c r="BA36" s="29">
        <v>0</v>
      </c>
      <c r="BB36" s="29">
        <v>0</v>
      </c>
      <c r="BC36" s="29">
        <v>10.590791645450251</v>
      </c>
      <c r="BD36" s="29">
        <v>0</v>
      </c>
      <c r="BE36" s="29">
        <v>0</v>
      </c>
      <c r="BF36" s="29">
        <v>0</v>
      </c>
      <c r="BG36" s="29">
        <v>326.36647824078682</v>
      </c>
      <c r="BH36" s="29">
        <v>58.885274095415546</v>
      </c>
      <c r="BI36" s="29">
        <v>335.40748157292211</v>
      </c>
      <c r="BJ36" s="29">
        <v>19.459364270438567</v>
      </c>
      <c r="BK36" s="29">
        <v>669.5895712473739</v>
      </c>
      <c r="BL36" s="29">
        <v>15.053477613767688</v>
      </c>
      <c r="BM36" s="29">
        <v>0</v>
      </c>
      <c r="BN36" s="29">
        <v>1.6261855877618481</v>
      </c>
      <c r="BO36" s="29">
        <v>117.73031756510848</v>
      </c>
      <c r="BP36" s="29">
        <v>0</v>
      </c>
      <c r="BQ36" s="29">
        <v>0</v>
      </c>
      <c r="BR36" s="29">
        <v>5.1392608408745311</v>
      </c>
      <c r="BS36" s="29">
        <v>410.91249218936753</v>
      </c>
      <c r="BT36" s="29">
        <v>54.743371401254791</v>
      </c>
      <c r="BU36" s="29">
        <v>0</v>
      </c>
      <c r="BV36" s="29">
        <v>14.047661188587677</v>
      </c>
      <c r="BW36" s="29">
        <v>26.375874670590719</v>
      </c>
      <c r="BX36" s="29">
        <v>67.883998037650102</v>
      </c>
      <c r="BY36" s="29">
        <v>0</v>
      </c>
      <c r="BZ36" s="29">
        <v>1.5109624946625588</v>
      </c>
      <c r="CA36" s="29">
        <v>0</v>
      </c>
      <c r="CB36" s="29">
        <v>16.288574251567557</v>
      </c>
      <c r="CC36" s="29">
        <v>8.5854601455030171</v>
      </c>
      <c r="CD36" s="29">
        <v>13.086044981719752</v>
      </c>
      <c r="CE36" s="29">
        <v>0</v>
      </c>
      <c r="CF36" s="29">
        <v>47.158813652583575</v>
      </c>
      <c r="CG36" s="29">
        <v>22.412502464156919</v>
      </c>
      <c r="CH36" s="29">
        <v>7.9829765065518421</v>
      </c>
      <c r="CI36" s="29">
        <v>22.101799213213773</v>
      </c>
      <c r="CJ36" s="29">
        <v>54790.372344470423</v>
      </c>
      <c r="CK36" s="29">
        <v>124.33211079049728</v>
      </c>
      <c r="CL36" s="29">
        <v>0</v>
      </c>
      <c r="CM36" s="29">
        <v>0.76734694245978707</v>
      </c>
      <c r="CN36" s="29">
        <v>0</v>
      </c>
      <c r="CO36" s="29">
        <v>5154.0618629245573</v>
      </c>
      <c r="CP36" s="29">
        <v>0</v>
      </c>
      <c r="CQ36" s="29">
        <v>0</v>
      </c>
      <c r="CR36" s="29">
        <v>0</v>
      </c>
      <c r="CS36" s="29">
        <v>0</v>
      </c>
      <c r="CT36" s="29">
        <v>60836.882925902486</v>
      </c>
      <c r="CU36" s="29">
        <v>2509.0825032617909</v>
      </c>
      <c r="CV36" s="29">
        <v>2867.8035893167448</v>
      </c>
      <c r="CW36" s="29">
        <v>14232.78184239676</v>
      </c>
      <c r="CX36" s="29">
        <v>11864.375141768973</v>
      </c>
      <c r="CY36" s="29">
        <v>0</v>
      </c>
      <c r="CZ36" s="29">
        <v>0</v>
      </c>
      <c r="DA36" s="29">
        <v>0</v>
      </c>
      <c r="DB36" s="29">
        <v>0</v>
      </c>
      <c r="DC36" s="29">
        <v>9499.1593295613238</v>
      </c>
      <c r="DD36" s="29">
        <v>0</v>
      </c>
      <c r="DE36" s="29">
        <v>0</v>
      </c>
      <c r="DF36" s="29">
        <v>0</v>
      </c>
      <c r="DG36" s="29">
        <v>0</v>
      </c>
      <c r="DH36" s="29">
        <v>0</v>
      </c>
      <c r="DI36" s="29">
        <v>966.45917947497981</v>
      </c>
      <c r="DJ36" s="29">
        <v>0</v>
      </c>
      <c r="DK36" s="29">
        <v>4030.4529420782865</v>
      </c>
      <c r="DL36" s="29">
        <v>265.27798829593382</v>
      </c>
      <c r="DM36" s="29">
        <v>517.37249411080927</v>
      </c>
      <c r="DN36" s="29">
        <v>457.0771530406696</v>
      </c>
      <c r="DO36" s="29">
        <v>3562.8497267671451</v>
      </c>
      <c r="DP36" s="29">
        <v>20.151130338705173</v>
      </c>
      <c r="DQ36" s="29">
        <v>4855.4101679586911</v>
      </c>
      <c r="DR36" s="29">
        <v>0</v>
      </c>
      <c r="DS36" s="29">
        <v>26615.932447115276</v>
      </c>
      <c r="DT36" s="29">
        <v>94.295298287684489</v>
      </c>
      <c r="DU36" s="29">
        <v>417.60559584911647</v>
      </c>
      <c r="DV36" s="29">
        <v>0</v>
      </c>
      <c r="DW36" s="30">
        <v>0</v>
      </c>
      <c r="DX36" s="31">
        <f t="shared" si="0"/>
        <v>323876.53718882491</v>
      </c>
      <c r="DY36" s="29">
        <v>274976.54169228498</v>
      </c>
      <c r="DZ36" s="29">
        <v>0</v>
      </c>
      <c r="EA36" s="29">
        <v>0</v>
      </c>
      <c r="EB36" s="32">
        <f t="shared" si="1"/>
        <v>598853.07888110983</v>
      </c>
    </row>
    <row r="37" spans="1:132" x14ac:dyDescent="0.25">
      <c r="A37" s="15">
        <v>35</v>
      </c>
      <c r="B37" s="28" t="s">
        <v>82</v>
      </c>
      <c r="C37" s="29">
        <v>0</v>
      </c>
      <c r="D37" s="29">
        <v>21.299252307890917</v>
      </c>
      <c r="E37" s="29">
        <v>2.6723632921421943</v>
      </c>
      <c r="F37" s="29">
        <v>17.696006304952082</v>
      </c>
      <c r="G37" s="29">
        <v>4.010553907961631</v>
      </c>
      <c r="H37" s="29">
        <v>0.99385481533788356</v>
      </c>
      <c r="I37" s="29">
        <v>14.916941900306746</v>
      </c>
      <c r="J37" s="29">
        <v>0</v>
      </c>
      <c r="K37" s="29">
        <v>0</v>
      </c>
      <c r="L37" s="29">
        <v>0</v>
      </c>
      <c r="M37" s="29">
        <v>55.14544874526662</v>
      </c>
      <c r="N37" s="29">
        <v>326.43510725127328</v>
      </c>
      <c r="O37" s="29">
        <v>0</v>
      </c>
      <c r="P37" s="29">
        <v>0</v>
      </c>
      <c r="Q37" s="29">
        <v>85.643531053635556</v>
      </c>
      <c r="R37" s="29">
        <v>8.4665755531239739</v>
      </c>
      <c r="S37" s="29">
        <v>38.516470609542758</v>
      </c>
      <c r="T37" s="29">
        <v>0</v>
      </c>
      <c r="U37" s="29">
        <v>32.995774154573084</v>
      </c>
      <c r="V37" s="29">
        <v>0</v>
      </c>
      <c r="W37" s="29">
        <v>0</v>
      </c>
      <c r="X37" s="29">
        <v>214.56669476448127</v>
      </c>
      <c r="Y37" s="29">
        <v>0</v>
      </c>
      <c r="Z37" s="29">
        <v>0</v>
      </c>
      <c r="AA37" s="29">
        <v>0</v>
      </c>
      <c r="AB37" s="29">
        <v>154.60725540814624</v>
      </c>
      <c r="AC37" s="29">
        <v>0</v>
      </c>
      <c r="AD37" s="29">
        <v>0</v>
      </c>
      <c r="AE37" s="29">
        <v>0</v>
      </c>
      <c r="AF37" s="29">
        <v>62.991740274485757</v>
      </c>
      <c r="AG37" s="29">
        <v>0</v>
      </c>
      <c r="AH37" s="29">
        <v>3078.7287999304585</v>
      </c>
      <c r="AI37" s="29">
        <v>0</v>
      </c>
      <c r="AJ37" s="29">
        <v>1107.8887022992737</v>
      </c>
      <c r="AK37" s="29">
        <v>5483.6445738247912</v>
      </c>
      <c r="AL37" s="29">
        <v>45614.998858946507</v>
      </c>
      <c r="AM37" s="29">
        <v>0</v>
      </c>
      <c r="AN37" s="29">
        <v>3211.5136699633376</v>
      </c>
      <c r="AO37" s="29">
        <v>7101.8134774158234</v>
      </c>
      <c r="AP37" s="29">
        <v>35.169620411247344</v>
      </c>
      <c r="AQ37" s="29">
        <v>158.49745430697214</v>
      </c>
      <c r="AR37" s="29">
        <v>0</v>
      </c>
      <c r="AS37" s="29">
        <v>0</v>
      </c>
      <c r="AT37" s="29">
        <v>1668.9092704956056</v>
      </c>
      <c r="AU37" s="29">
        <v>0</v>
      </c>
      <c r="AV37" s="29">
        <v>0</v>
      </c>
      <c r="AW37" s="29">
        <v>54.663191381259068</v>
      </c>
      <c r="AX37" s="29">
        <v>0</v>
      </c>
      <c r="AY37" s="29">
        <v>0</v>
      </c>
      <c r="AZ37" s="29">
        <v>0</v>
      </c>
      <c r="BA37" s="29">
        <v>0</v>
      </c>
      <c r="BB37" s="29">
        <v>0</v>
      </c>
      <c r="BC37" s="29">
        <v>84.749373927520622</v>
      </c>
      <c r="BD37" s="29">
        <v>52.218695544616601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9.5052875132746291</v>
      </c>
      <c r="BL37" s="29">
        <v>0</v>
      </c>
      <c r="BM37" s="29">
        <v>0</v>
      </c>
      <c r="BN37" s="29">
        <v>18.199964638867382</v>
      </c>
      <c r="BO37" s="29">
        <v>30.310095433936514</v>
      </c>
      <c r="BP37" s="29">
        <v>0</v>
      </c>
      <c r="BQ37" s="29">
        <v>44.440575133322731</v>
      </c>
      <c r="BR37" s="29">
        <v>20.301610558376176</v>
      </c>
      <c r="BS37" s="29">
        <v>21.514370919627748</v>
      </c>
      <c r="BT37" s="29">
        <v>0</v>
      </c>
      <c r="BU37" s="29">
        <v>769.52364152693485</v>
      </c>
      <c r="BV37" s="29">
        <v>0</v>
      </c>
      <c r="BW37" s="29">
        <v>38.60131748797594</v>
      </c>
      <c r="BX37" s="29">
        <v>53.581533934754042</v>
      </c>
      <c r="BY37" s="29">
        <v>0</v>
      </c>
      <c r="BZ37" s="29">
        <v>0</v>
      </c>
      <c r="CA37" s="29">
        <v>0</v>
      </c>
      <c r="CB37" s="29">
        <v>2.8341809148239911</v>
      </c>
      <c r="CC37" s="29">
        <v>0</v>
      </c>
      <c r="CD37" s="29">
        <v>0</v>
      </c>
      <c r="CE37" s="29">
        <v>0</v>
      </c>
      <c r="CF37" s="29">
        <v>0</v>
      </c>
      <c r="CG37" s="29">
        <v>0</v>
      </c>
      <c r="CH37" s="29">
        <v>0</v>
      </c>
      <c r="CI37" s="29">
        <v>300.55691007769229</v>
      </c>
      <c r="CJ37" s="29">
        <v>84.696937648588033</v>
      </c>
      <c r="CK37" s="29">
        <v>0</v>
      </c>
      <c r="CL37" s="29">
        <v>2064.3361401662673</v>
      </c>
      <c r="CM37" s="29">
        <v>0</v>
      </c>
      <c r="CN37" s="29">
        <v>0</v>
      </c>
      <c r="CO37" s="29">
        <v>7981.0131424107876</v>
      </c>
      <c r="CP37" s="29">
        <v>967.58762060279923</v>
      </c>
      <c r="CQ37" s="29">
        <v>130.38864433662138</v>
      </c>
      <c r="CR37" s="29">
        <v>0</v>
      </c>
      <c r="CS37" s="29">
        <v>0</v>
      </c>
      <c r="CT37" s="29">
        <v>361.76494048860997</v>
      </c>
      <c r="CU37" s="29">
        <v>158.59784751509969</v>
      </c>
      <c r="CV37" s="29">
        <v>176.23325576617711</v>
      </c>
      <c r="CW37" s="29">
        <v>205.98375759855628</v>
      </c>
      <c r="CX37" s="29">
        <v>402.98418998702016</v>
      </c>
      <c r="CY37" s="29">
        <v>245.2689871578838</v>
      </c>
      <c r="CZ37" s="29">
        <v>0</v>
      </c>
      <c r="DA37" s="29">
        <v>0</v>
      </c>
      <c r="DB37" s="29">
        <v>0</v>
      </c>
      <c r="DC37" s="29">
        <v>0</v>
      </c>
      <c r="DD37" s="29">
        <v>0</v>
      </c>
      <c r="DE37" s="29">
        <v>0</v>
      </c>
      <c r="DF37" s="29">
        <v>0</v>
      </c>
      <c r="DG37" s="29">
        <v>0</v>
      </c>
      <c r="DH37" s="29">
        <v>0</v>
      </c>
      <c r="DI37" s="29">
        <v>2857.9106087764112</v>
      </c>
      <c r="DJ37" s="29">
        <v>105.59625159744499</v>
      </c>
      <c r="DK37" s="29">
        <v>783.0545306965904</v>
      </c>
      <c r="DL37" s="29">
        <v>135.10539361599319</v>
      </c>
      <c r="DM37" s="29">
        <v>426.76155533019102</v>
      </c>
      <c r="DN37" s="29">
        <v>167.54775153481808</v>
      </c>
      <c r="DO37" s="29">
        <v>622.59028585256124</v>
      </c>
      <c r="DP37" s="29">
        <v>0</v>
      </c>
      <c r="DQ37" s="29">
        <v>0</v>
      </c>
      <c r="DR37" s="29">
        <v>898.60925930353039</v>
      </c>
      <c r="DS37" s="29">
        <v>519.89772373250878</v>
      </c>
      <c r="DT37" s="29">
        <v>179.21228201387194</v>
      </c>
      <c r="DU37" s="29">
        <v>0</v>
      </c>
      <c r="DV37" s="29">
        <v>0</v>
      </c>
      <c r="DW37" s="30">
        <v>0</v>
      </c>
      <c r="DX37" s="31">
        <f t="shared" si="0"/>
        <v>89478.263853062439</v>
      </c>
      <c r="DY37" s="29">
        <v>49298.010927500582</v>
      </c>
      <c r="DZ37" s="29">
        <v>0</v>
      </c>
      <c r="EA37" s="29">
        <v>0</v>
      </c>
      <c r="EB37" s="32">
        <f t="shared" si="1"/>
        <v>138776.27478056302</v>
      </c>
    </row>
    <row r="38" spans="1:132" x14ac:dyDescent="0.25">
      <c r="A38" s="15">
        <v>36</v>
      </c>
      <c r="B38" s="28" t="s">
        <v>83</v>
      </c>
      <c r="C38" s="29">
        <v>124.1440947358906</v>
      </c>
      <c r="D38" s="29">
        <v>20.297200356387023</v>
      </c>
      <c r="E38" s="29">
        <v>10.53456363768638</v>
      </c>
      <c r="F38" s="29">
        <v>16.045183595140507</v>
      </c>
      <c r="G38" s="29">
        <v>26.3709233243118</v>
      </c>
      <c r="H38" s="29">
        <v>55.159841058614823</v>
      </c>
      <c r="I38" s="29">
        <v>18.969922944468362</v>
      </c>
      <c r="J38" s="29">
        <v>24.915290706342923</v>
      </c>
      <c r="K38" s="29">
        <v>6.5181643764457758E-2</v>
      </c>
      <c r="L38" s="29">
        <v>13.776964190176908</v>
      </c>
      <c r="M38" s="29">
        <v>397.64147609494859</v>
      </c>
      <c r="N38" s="29">
        <v>2483.7379766723852</v>
      </c>
      <c r="O38" s="29">
        <v>0</v>
      </c>
      <c r="P38" s="29">
        <v>0</v>
      </c>
      <c r="Q38" s="29">
        <v>656.96900391500299</v>
      </c>
      <c r="R38" s="29">
        <v>64.419404539441302</v>
      </c>
      <c r="S38" s="29">
        <v>293.05922878477946</v>
      </c>
      <c r="T38" s="29">
        <v>50.510405448425914</v>
      </c>
      <c r="U38" s="29">
        <v>251.05405488584222</v>
      </c>
      <c r="V38" s="29">
        <v>77.26085738945136</v>
      </c>
      <c r="W38" s="29">
        <v>22.81898175664729</v>
      </c>
      <c r="X38" s="29">
        <v>1632.5678102409267</v>
      </c>
      <c r="Y38" s="29">
        <v>42.546321788597822</v>
      </c>
      <c r="Z38" s="29">
        <v>56.180530127938724</v>
      </c>
      <c r="AA38" s="29">
        <v>94.221298382281503</v>
      </c>
      <c r="AB38" s="29">
        <v>470.10677059630251</v>
      </c>
      <c r="AC38" s="29">
        <v>7.6764744305868957</v>
      </c>
      <c r="AD38" s="29">
        <v>259.29483870920973</v>
      </c>
      <c r="AE38" s="29">
        <v>200.52961955195613</v>
      </c>
      <c r="AF38" s="29">
        <v>479.28355146248322</v>
      </c>
      <c r="AG38" s="29">
        <v>28.469733797643915</v>
      </c>
      <c r="AH38" s="29">
        <v>0</v>
      </c>
      <c r="AI38" s="29">
        <v>26.993626983394002</v>
      </c>
      <c r="AJ38" s="29">
        <v>0</v>
      </c>
      <c r="AK38" s="29">
        <v>0</v>
      </c>
      <c r="AL38" s="29">
        <v>11084.58001317223</v>
      </c>
      <c r="AM38" s="29">
        <v>262.01525045283501</v>
      </c>
      <c r="AN38" s="29">
        <v>0</v>
      </c>
      <c r="AO38" s="29">
        <v>1586.1590352628259</v>
      </c>
      <c r="AP38" s="29">
        <v>267.59414015667176</v>
      </c>
      <c r="AQ38" s="29">
        <v>437.90361973388332</v>
      </c>
      <c r="AR38" s="29">
        <v>82.19077664725404</v>
      </c>
      <c r="AS38" s="29">
        <v>81.779884079305887</v>
      </c>
      <c r="AT38" s="29">
        <v>84.122829357509914</v>
      </c>
      <c r="AU38" s="29">
        <v>14.568914533983119</v>
      </c>
      <c r="AV38" s="29">
        <v>188.35154006470145</v>
      </c>
      <c r="AW38" s="29">
        <v>286.23727141980663</v>
      </c>
      <c r="AX38" s="29">
        <v>272.82994645717122</v>
      </c>
      <c r="AY38" s="29">
        <v>506.81105801494351</v>
      </c>
      <c r="AZ38" s="29">
        <v>163.61341941778332</v>
      </c>
      <c r="BA38" s="29">
        <v>0</v>
      </c>
      <c r="BB38" s="29">
        <v>105.85547724748886</v>
      </c>
      <c r="BC38" s="29">
        <v>644.83027046483778</v>
      </c>
      <c r="BD38" s="29">
        <v>397.31497725808543</v>
      </c>
      <c r="BE38" s="29">
        <v>219.21692186308658</v>
      </c>
      <c r="BF38" s="29">
        <v>4.2887135214171472</v>
      </c>
      <c r="BG38" s="29">
        <v>25.66274657458494</v>
      </c>
      <c r="BH38" s="29">
        <v>156.85168482584317</v>
      </c>
      <c r="BI38" s="29">
        <v>0</v>
      </c>
      <c r="BJ38" s="29">
        <v>152.03767301781966</v>
      </c>
      <c r="BK38" s="29">
        <v>59.506042860954388</v>
      </c>
      <c r="BL38" s="29">
        <v>83.144013948705307</v>
      </c>
      <c r="BM38" s="29">
        <v>162.02169809682067</v>
      </c>
      <c r="BN38" s="29">
        <v>138.47757897848808</v>
      </c>
      <c r="BO38" s="29">
        <v>230.61960381520871</v>
      </c>
      <c r="BP38" s="29">
        <v>52.4944247628165</v>
      </c>
      <c r="BQ38" s="29">
        <v>338.13380260961424</v>
      </c>
      <c r="BR38" s="29">
        <v>154.46831550316503</v>
      </c>
      <c r="BS38" s="29">
        <v>163.69581236659903</v>
      </c>
      <c r="BT38" s="29">
        <v>167.2527443189816</v>
      </c>
      <c r="BU38" s="29">
        <v>391.34126838839239</v>
      </c>
      <c r="BV38" s="29">
        <v>212.10794339454512</v>
      </c>
      <c r="BW38" s="29">
        <v>293.7048009053193</v>
      </c>
      <c r="BX38" s="29">
        <v>407.68436881416091</v>
      </c>
      <c r="BY38" s="29">
        <v>84.44457908837056</v>
      </c>
      <c r="BZ38" s="29">
        <v>52.500910540335447</v>
      </c>
      <c r="CA38" s="29">
        <v>0.95921566828192495</v>
      </c>
      <c r="CB38" s="29">
        <v>44.935653428071802</v>
      </c>
      <c r="CC38" s="29">
        <v>13.052154880216872</v>
      </c>
      <c r="CD38" s="29">
        <v>9.4965285935891082</v>
      </c>
      <c r="CE38" s="29">
        <v>44.525445652219148</v>
      </c>
      <c r="CF38" s="29">
        <v>14.323850672247135</v>
      </c>
      <c r="CG38" s="29">
        <v>50.818993192944809</v>
      </c>
      <c r="CH38" s="29">
        <v>24.18740885208685</v>
      </c>
      <c r="CI38" s="29">
        <v>52.841895086464625</v>
      </c>
      <c r="CJ38" s="29">
        <v>644.43129998106815</v>
      </c>
      <c r="CK38" s="29">
        <v>48.876874469891042</v>
      </c>
      <c r="CL38" s="29">
        <v>263.93257775264664</v>
      </c>
      <c r="CM38" s="29">
        <v>122.95339073942579</v>
      </c>
      <c r="CN38" s="29">
        <v>29.286282903708276</v>
      </c>
      <c r="CO38" s="29">
        <v>224.30933184241388</v>
      </c>
      <c r="CP38" s="29">
        <v>98.304245752883233</v>
      </c>
      <c r="CQ38" s="29">
        <v>992.08455388343782</v>
      </c>
      <c r="CR38" s="29">
        <v>17.561825275868909</v>
      </c>
      <c r="CS38" s="29">
        <v>66.494764101961039</v>
      </c>
      <c r="CT38" s="29">
        <v>2752.5511235231206</v>
      </c>
      <c r="CU38" s="29">
        <v>541.25847193556433</v>
      </c>
      <c r="CV38" s="29">
        <v>601.44411931510854</v>
      </c>
      <c r="CW38" s="29">
        <v>1567.2630482721261</v>
      </c>
      <c r="CX38" s="29">
        <v>3066.1749126090122</v>
      </c>
      <c r="CY38" s="29">
        <v>1866.1715118851773</v>
      </c>
      <c r="CZ38" s="29">
        <v>0</v>
      </c>
      <c r="DA38" s="29">
        <v>0</v>
      </c>
      <c r="DB38" s="29">
        <v>0</v>
      </c>
      <c r="DC38" s="29">
        <v>0</v>
      </c>
      <c r="DD38" s="29">
        <v>0</v>
      </c>
      <c r="DE38" s="29">
        <v>0</v>
      </c>
      <c r="DF38" s="29">
        <v>144.87715302105457</v>
      </c>
      <c r="DG38" s="29">
        <v>0</v>
      </c>
      <c r="DH38" s="29">
        <v>0</v>
      </c>
      <c r="DI38" s="29">
        <v>14336.100236293592</v>
      </c>
      <c r="DJ38" s="29">
        <v>803.44734503095788</v>
      </c>
      <c r="DK38" s="29">
        <v>4207.5759754784831</v>
      </c>
      <c r="DL38" s="29">
        <v>970.32960454402553</v>
      </c>
      <c r="DM38" s="29">
        <v>3069.3502757239762</v>
      </c>
      <c r="DN38" s="29">
        <v>310.88954360668311</v>
      </c>
      <c r="DO38" s="29">
        <v>2193.3803462297328</v>
      </c>
      <c r="DP38" s="29">
        <v>11.944929647354151</v>
      </c>
      <c r="DQ38" s="29">
        <v>201.60076633903478</v>
      </c>
      <c r="DR38" s="29">
        <v>6837.2239806192856</v>
      </c>
      <c r="DS38" s="29">
        <v>3657.7327544446216</v>
      </c>
      <c r="DT38" s="29">
        <v>1363.567645905498</v>
      </c>
      <c r="DU38" s="29">
        <v>58.736166312436865</v>
      </c>
      <c r="DV38" s="29">
        <v>0</v>
      </c>
      <c r="DW38" s="30">
        <v>0</v>
      </c>
      <c r="DX38" s="31">
        <f t="shared" si="0"/>
        <v>79247.031407153831</v>
      </c>
      <c r="DY38" s="29">
        <v>327849.36966329766</v>
      </c>
      <c r="DZ38" s="29">
        <v>0</v>
      </c>
      <c r="EA38" s="29">
        <v>0</v>
      </c>
      <c r="EB38" s="32">
        <f t="shared" si="1"/>
        <v>407096.40107045148</v>
      </c>
    </row>
    <row r="39" spans="1:132" x14ac:dyDescent="0.25">
      <c r="A39" s="15">
        <v>37</v>
      </c>
      <c r="B39" s="28" t="s">
        <v>84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11.930081816287785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193.64664160310809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6.0244043991964134</v>
      </c>
      <c r="AK39" s="29">
        <v>0</v>
      </c>
      <c r="AL39" s="29">
        <v>2221.9826973666341</v>
      </c>
      <c r="AM39" s="29">
        <v>23983.746650746391</v>
      </c>
      <c r="AN39" s="29">
        <v>32098.402888512148</v>
      </c>
      <c r="AO39" s="29">
        <v>35601.162258586337</v>
      </c>
      <c r="AP39" s="29">
        <v>0</v>
      </c>
      <c r="AQ39" s="29">
        <v>0</v>
      </c>
      <c r="AR39" s="29">
        <v>0</v>
      </c>
      <c r="AS39" s="29">
        <v>0</v>
      </c>
      <c r="AT39" s="29">
        <v>0</v>
      </c>
      <c r="AU39" s="29">
        <v>0</v>
      </c>
      <c r="AV39" s="29">
        <v>0</v>
      </c>
      <c r="AW39" s="29">
        <v>243.62858326065091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0</v>
      </c>
      <c r="BG39" s="29">
        <v>0</v>
      </c>
      <c r="BH39" s="29">
        <v>12.596267021987842</v>
      </c>
      <c r="BI39" s="29">
        <v>0</v>
      </c>
      <c r="BJ39" s="29">
        <v>0</v>
      </c>
      <c r="BK39" s="29">
        <v>0</v>
      </c>
      <c r="BL39" s="29">
        <v>0</v>
      </c>
      <c r="BM39" s="29">
        <v>0</v>
      </c>
      <c r="BN39" s="29">
        <v>0</v>
      </c>
      <c r="BO39" s="29">
        <v>0</v>
      </c>
      <c r="BP39" s="29">
        <v>0</v>
      </c>
      <c r="BQ39" s="29">
        <v>0</v>
      </c>
      <c r="BR39" s="29">
        <v>0</v>
      </c>
      <c r="BS39" s="29">
        <v>0</v>
      </c>
      <c r="BT39" s="29">
        <v>0</v>
      </c>
      <c r="BU39" s="29">
        <v>0</v>
      </c>
      <c r="BV39" s="29">
        <v>0</v>
      </c>
      <c r="BW39" s="29">
        <v>0</v>
      </c>
      <c r="BX39" s="29">
        <v>0</v>
      </c>
      <c r="BY39" s="29">
        <v>0</v>
      </c>
      <c r="BZ39" s="29">
        <v>0</v>
      </c>
      <c r="CA39" s="29">
        <v>0</v>
      </c>
      <c r="CB39" s="29">
        <v>0</v>
      </c>
      <c r="CC39" s="29">
        <v>0</v>
      </c>
      <c r="CD39" s="29">
        <v>0</v>
      </c>
      <c r="CE39" s="29">
        <v>0</v>
      </c>
      <c r="CF39" s="29">
        <v>0</v>
      </c>
      <c r="CG39" s="29">
        <v>0</v>
      </c>
      <c r="CH39" s="29">
        <v>0</v>
      </c>
      <c r="CI39" s="29">
        <v>4.8272257570820711</v>
      </c>
      <c r="CJ39" s="29">
        <v>0</v>
      </c>
      <c r="CK39" s="29">
        <v>0</v>
      </c>
      <c r="CL39" s="29">
        <v>0</v>
      </c>
      <c r="CM39" s="29">
        <v>0</v>
      </c>
      <c r="CN39" s="29">
        <v>0</v>
      </c>
      <c r="CO39" s="29">
        <v>798.95544070609117</v>
      </c>
      <c r="CP39" s="29">
        <v>0</v>
      </c>
      <c r="CQ39" s="29">
        <v>0</v>
      </c>
      <c r="CR39" s="29">
        <v>0</v>
      </c>
      <c r="CS39" s="29">
        <v>0</v>
      </c>
      <c r="CT39" s="29">
        <v>0</v>
      </c>
      <c r="CU39" s="29">
        <v>0</v>
      </c>
      <c r="CV39" s="29">
        <v>0</v>
      </c>
      <c r="CW39" s="29">
        <v>0</v>
      </c>
      <c r="CX39" s="29">
        <v>0</v>
      </c>
      <c r="CY39" s="29">
        <v>0</v>
      </c>
      <c r="CZ39" s="29">
        <v>0</v>
      </c>
      <c r="DA39" s="29">
        <v>0</v>
      </c>
      <c r="DB39" s="29">
        <v>0</v>
      </c>
      <c r="DC39" s="29">
        <v>0</v>
      </c>
      <c r="DD39" s="29">
        <v>0</v>
      </c>
      <c r="DE39" s="29">
        <v>0</v>
      </c>
      <c r="DF39" s="29">
        <v>0</v>
      </c>
      <c r="DG39" s="29">
        <v>0</v>
      </c>
      <c r="DH39" s="29">
        <v>0</v>
      </c>
      <c r="DI39" s="29">
        <v>7.2119648293798161E-2</v>
      </c>
      <c r="DJ39" s="29">
        <v>0</v>
      </c>
      <c r="DK39" s="29">
        <v>6.574572002477364</v>
      </c>
      <c r="DL39" s="29">
        <v>0.22472427940996487</v>
      </c>
      <c r="DM39" s="29">
        <v>0.71084174125769239</v>
      </c>
      <c r="DN39" s="29">
        <v>4.3506628156250978E-3</v>
      </c>
      <c r="DO39" s="29">
        <v>0</v>
      </c>
      <c r="DP39" s="29">
        <v>0</v>
      </c>
      <c r="DQ39" s="29">
        <v>0</v>
      </c>
      <c r="DR39" s="29">
        <v>0</v>
      </c>
      <c r="DS39" s="29">
        <v>123.50925469844179</v>
      </c>
      <c r="DT39" s="29">
        <v>7.3709758209928396E-4</v>
      </c>
      <c r="DU39" s="29">
        <v>0</v>
      </c>
      <c r="DV39" s="29">
        <v>0</v>
      </c>
      <c r="DW39" s="30">
        <v>0</v>
      </c>
      <c r="DX39" s="31">
        <f t="shared" si="0"/>
        <v>95307.999739906169</v>
      </c>
      <c r="DY39" s="29">
        <v>1747.2157103832778</v>
      </c>
      <c r="DZ39" s="29">
        <v>0</v>
      </c>
      <c r="EA39" s="29">
        <v>0</v>
      </c>
      <c r="EB39" s="32">
        <f t="shared" si="1"/>
        <v>97055.215450289441</v>
      </c>
    </row>
    <row r="40" spans="1:132" x14ac:dyDescent="0.25">
      <c r="A40" s="15">
        <v>38</v>
      </c>
      <c r="B40" s="28" t="s">
        <v>85</v>
      </c>
      <c r="C40" s="29">
        <v>48.747039008869834</v>
      </c>
      <c r="D40" s="29">
        <v>7.9699998573338178</v>
      </c>
      <c r="E40" s="29">
        <v>4.1365542651755627</v>
      </c>
      <c r="F40" s="29">
        <v>6.3003817648484119</v>
      </c>
      <c r="G40" s="29">
        <v>10.354938193626344</v>
      </c>
      <c r="H40" s="29">
        <v>21.487054579319832</v>
      </c>
      <c r="I40" s="29">
        <v>24.983792812192725</v>
      </c>
      <c r="J40" s="29">
        <v>9.7833622318090683</v>
      </c>
      <c r="K40" s="29">
        <v>2.5594549095325689E-2</v>
      </c>
      <c r="L40" s="29">
        <v>4.7686830567751235</v>
      </c>
      <c r="M40" s="29">
        <v>0.25372624468680466</v>
      </c>
      <c r="N40" s="29">
        <v>0</v>
      </c>
      <c r="O40" s="29">
        <v>0</v>
      </c>
      <c r="P40" s="29">
        <v>0</v>
      </c>
      <c r="Q40" s="29">
        <v>0.42408376286027566</v>
      </c>
      <c r="R40" s="29">
        <v>0</v>
      </c>
      <c r="S40" s="29">
        <v>0.23591717311588103</v>
      </c>
      <c r="T40" s="29">
        <v>0.32969133731847811</v>
      </c>
      <c r="U40" s="29">
        <v>0.30541644184105116</v>
      </c>
      <c r="V40" s="29">
        <v>0.28152000526852944</v>
      </c>
      <c r="W40" s="29">
        <v>2.6716923987436147E-2</v>
      </c>
      <c r="X40" s="29">
        <v>0.76051154711037305</v>
      </c>
      <c r="Y40" s="29">
        <v>0</v>
      </c>
      <c r="Z40" s="29">
        <v>5.2007190938634269E-2</v>
      </c>
      <c r="AA40" s="29">
        <v>0.22807879701702974</v>
      </c>
      <c r="AB40" s="29">
        <v>0.50878518289969921</v>
      </c>
      <c r="AC40" s="29">
        <v>2.7792890305760761E-2</v>
      </c>
      <c r="AD40" s="29">
        <v>0.17216436246831202</v>
      </c>
      <c r="AE40" s="29">
        <v>1.3832371644116954E-2</v>
      </c>
      <c r="AF40" s="29">
        <v>0.68600821354905805</v>
      </c>
      <c r="AG40" s="29">
        <v>5.240467948941601E-2</v>
      </c>
      <c r="AH40" s="29">
        <v>0</v>
      </c>
      <c r="AI40" s="29">
        <v>2.1682220585173589E-2</v>
      </c>
      <c r="AJ40" s="29">
        <v>0</v>
      </c>
      <c r="AK40" s="29">
        <v>0</v>
      </c>
      <c r="AL40" s="29">
        <v>0.30874291401740367</v>
      </c>
      <c r="AM40" s="29">
        <v>0</v>
      </c>
      <c r="AN40" s="29">
        <v>2972.8737974556507</v>
      </c>
      <c r="AO40" s="29">
        <v>6134.3796810511212</v>
      </c>
      <c r="AP40" s="29">
        <v>0.10545486980916483</v>
      </c>
      <c r="AQ40" s="29">
        <v>0.19449973729492473</v>
      </c>
      <c r="AR40" s="29">
        <v>0.10703343289822952</v>
      </c>
      <c r="AS40" s="29">
        <v>0</v>
      </c>
      <c r="AT40" s="29">
        <v>7.0998405883886936E-2</v>
      </c>
      <c r="AU40" s="29">
        <v>6.2767154062809888E-2</v>
      </c>
      <c r="AV40" s="29">
        <v>0</v>
      </c>
      <c r="AW40" s="29">
        <v>0.34648427245105484</v>
      </c>
      <c r="AX40" s="29">
        <v>0</v>
      </c>
      <c r="AY40" s="29">
        <v>0.48124062633496989</v>
      </c>
      <c r="AZ40" s="29">
        <v>9.3357391062925649E-2</v>
      </c>
      <c r="BA40" s="29">
        <v>0</v>
      </c>
      <c r="BB40" s="29">
        <v>0.22763580635650937</v>
      </c>
      <c r="BC40" s="29">
        <v>1.0589194504632966</v>
      </c>
      <c r="BD40" s="29">
        <v>0.55676757805141874</v>
      </c>
      <c r="BE40" s="29">
        <v>0.19071130946279596</v>
      </c>
      <c r="BF40" s="29">
        <v>9.0069024531601073E-3</v>
      </c>
      <c r="BG40" s="29">
        <v>0</v>
      </c>
      <c r="BH40" s="29">
        <v>0.24168322399099071</v>
      </c>
      <c r="BI40" s="29">
        <v>0</v>
      </c>
      <c r="BJ40" s="29">
        <v>8.4905949664374147E-2</v>
      </c>
      <c r="BK40" s="29">
        <v>0</v>
      </c>
      <c r="BL40" s="29">
        <v>0</v>
      </c>
      <c r="BM40" s="29">
        <v>0.11535224876676728</v>
      </c>
      <c r="BN40" s="29">
        <v>5.886576194380163E-2</v>
      </c>
      <c r="BO40" s="29">
        <v>0</v>
      </c>
      <c r="BP40" s="29">
        <v>4.9807604966564972E-2</v>
      </c>
      <c r="BQ40" s="29">
        <v>0</v>
      </c>
      <c r="BR40" s="29">
        <v>0.10546848086560587</v>
      </c>
      <c r="BS40" s="29">
        <v>0</v>
      </c>
      <c r="BT40" s="29">
        <v>0.22670422154488257</v>
      </c>
      <c r="BU40" s="29">
        <v>0.3938736904842689</v>
      </c>
      <c r="BV40" s="29">
        <v>0.10081813732992441</v>
      </c>
      <c r="BW40" s="29">
        <v>2.332233052289881E-2</v>
      </c>
      <c r="BX40" s="29">
        <v>0</v>
      </c>
      <c r="BY40" s="29">
        <v>0</v>
      </c>
      <c r="BZ40" s="29">
        <v>6.2247647020940149E-2</v>
      </c>
      <c r="CA40" s="29">
        <v>1.6977335644493194E-3</v>
      </c>
      <c r="CB40" s="29">
        <v>8.3948419352434175E-2</v>
      </c>
      <c r="CC40" s="29">
        <v>3.0542835354847541E-2</v>
      </c>
      <c r="CD40" s="29">
        <v>1.1192027558744072E-2</v>
      </c>
      <c r="CE40" s="29">
        <v>2.346696236438962E-2</v>
      </c>
      <c r="CF40" s="29">
        <v>2.4285628835804304E-2</v>
      </c>
      <c r="CG40" s="29">
        <v>8.8377740442583383E-2</v>
      </c>
      <c r="CH40" s="29">
        <v>2.9443368468169598E-2</v>
      </c>
      <c r="CI40" s="29">
        <v>3.8060882361414388</v>
      </c>
      <c r="CJ40" s="29">
        <v>0.36823297772851465</v>
      </c>
      <c r="CK40" s="29">
        <v>3.5962728781031114E-2</v>
      </c>
      <c r="CL40" s="29">
        <v>0</v>
      </c>
      <c r="CM40" s="29">
        <v>1.8319997293312844E-2</v>
      </c>
      <c r="CN40" s="29">
        <v>3.9526720425110115E-2</v>
      </c>
      <c r="CO40" s="29">
        <v>0.20700210634255609</v>
      </c>
      <c r="CP40" s="29">
        <v>0</v>
      </c>
      <c r="CQ40" s="29">
        <v>0</v>
      </c>
      <c r="CR40" s="29">
        <v>0</v>
      </c>
      <c r="CS40" s="29">
        <v>0</v>
      </c>
      <c r="CT40" s="29">
        <v>0</v>
      </c>
      <c r="CU40" s="29">
        <v>0</v>
      </c>
      <c r="CV40" s="29">
        <v>0</v>
      </c>
      <c r="CW40" s="29">
        <v>0.89042184891612974</v>
      </c>
      <c r="CX40" s="29">
        <v>1.5918473928660519</v>
      </c>
      <c r="CY40" s="29">
        <v>0</v>
      </c>
      <c r="CZ40" s="29">
        <v>0</v>
      </c>
      <c r="DA40" s="29">
        <v>0</v>
      </c>
      <c r="DB40" s="29">
        <v>0</v>
      </c>
      <c r="DC40" s="29">
        <v>0</v>
      </c>
      <c r="DD40" s="29">
        <v>0</v>
      </c>
      <c r="DE40" s="29">
        <v>0</v>
      </c>
      <c r="DF40" s="29">
        <v>0</v>
      </c>
      <c r="DG40" s="29">
        <v>0</v>
      </c>
      <c r="DH40" s="29">
        <v>0</v>
      </c>
      <c r="DI40" s="29">
        <v>1.0714920933801531</v>
      </c>
      <c r="DJ40" s="29">
        <v>0.12751154977059997</v>
      </c>
      <c r="DK40" s="29">
        <v>342.92625970178977</v>
      </c>
      <c r="DL40" s="29">
        <v>135.77310172467165</v>
      </c>
      <c r="DM40" s="29">
        <v>429.4779786050691</v>
      </c>
      <c r="DN40" s="29">
        <v>43.218690005690405</v>
      </c>
      <c r="DO40" s="29">
        <v>165.86322375176985</v>
      </c>
      <c r="DP40" s="29">
        <v>0</v>
      </c>
      <c r="DQ40" s="29">
        <v>0</v>
      </c>
      <c r="DR40" s="29">
        <v>1.9828106738344933</v>
      </c>
      <c r="DS40" s="29">
        <v>1178.6541087727312</v>
      </c>
      <c r="DT40" s="29">
        <v>1.0507712666930633E-2</v>
      </c>
      <c r="DU40" s="29">
        <v>0.62430656663530548</v>
      </c>
      <c r="DV40" s="29">
        <v>0</v>
      </c>
      <c r="DW40" s="30">
        <v>0</v>
      </c>
      <c r="DX40" s="31">
        <f t="shared" si="0"/>
        <v>11562.448235201055</v>
      </c>
      <c r="DY40" s="29">
        <v>132231.82438591312</v>
      </c>
      <c r="DZ40" s="29">
        <v>0</v>
      </c>
      <c r="EA40" s="29">
        <v>0</v>
      </c>
      <c r="EB40" s="32">
        <f t="shared" si="1"/>
        <v>143794.27262111419</v>
      </c>
    </row>
    <row r="41" spans="1:132" x14ac:dyDescent="0.25">
      <c r="A41" s="15">
        <v>39</v>
      </c>
      <c r="B41" s="28" t="s">
        <v>86</v>
      </c>
      <c r="C41" s="29">
        <v>67.475857721973398</v>
      </c>
      <c r="D41" s="29">
        <v>11.032107534806062</v>
      </c>
      <c r="E41" s="29">
        <v>5.7258359218501793</v>
      </c>
      <c r="F41" s="29">
        <v>8.7210151036986172</v>
      </c>
      <c r="G41" s="29">
        <v>14.333349273169832</v>
      </c>
      <c r="H41" s="29">
        <v>29.980947501149323</v>
      </c>
      <c r="I41" s="29">
        <v>98.429546103511967</v>
      </c>
      <c r="J41" s="29">
        <v>13.542171408996239</v>
      </c>
      <c r="K41" s="29">
        <v>3.5428083209509048E-2</v>
      </c>
      <c r="L41" s="29">
        <v>7.4881731380155987</v>
      </c>
      <c r="M41" s="29">
        <v>1008.33078515387</v>
      </c>
      <c r="N41" s="29">
        <v>0</v>
      </c>
      <c r="O41" s="29">
        <v>0</v>
      </c>
      <c r="P41" s="29">
        <v>0</v>
      </c>
      <c r="Q41" s="29">
        <v>799.5538510312</v>
      </c>
      <c r="R41" s="29">
        <v>0</v>
      </c>
      <c r="S41" s="29">
        <v>388.74188904341133</v>
      </c>
      <c r="T41" s="29">
        <v>60.297055081978321</v>
      </c>
      <c r="U41" s="29">
        <v>332.93611627406705</v>
      </c>
      <c r="V41" s="29">
        <v>92.240474859405964</v>
      </c>
      <c r="W41" s="29">
        <v>27.24163239248983</v>
      </c>
      <c r="X41" s="29">
        <v>2161.712099410172</v>
      </c>
      <c r="Y41" s="29">
        <v>50.793294794435269</v>
      </c>
      <c r="Z41" s="29">
        <v>67.067919662792349</v>
      </c>
      <c r="AA41" s="29">
        <v>112.54027258077792</v>
      </c>
      <c r="AB41" s="29">
        <v>623.61597302028122</v>
      </c>
      <c r="AC41" s="29">
        <v>9.1638490898968321</v>
      </c>
      <c r="AD41" s="29">
        <v>309.54774505860922</v>
      </c>
      <c r="AE41" s="29">
        <v>239.43523097142426</v>
      </c>
      <c r="AF41" s="29">
        <v>635.77030687036483</v>
      </c>
      <c r="AG41" s="29">
        <v>33.987948758403249</v>
      </c>
      <c r="AH41" s="29">
        <v>131.72456104288551</v>
      </c>
      <c r="AI41" s="29">
        <v>32.223693159064368</v>
      </c>
      <c r="AJ41" s="29">
        <v>953.77763542889363</v>
      </c>
      <c r="AK41" s="29">
        <v>25.415562885331195</v>
      </c>
      <c r="AL41" s="29">
        <v>29.011397055302968</v>
      </c>
      <c r="AM41" s="29">
        <v>312.80422720443926</v>
      </c>
      <c r="AN41" s="29">
        <v>50.861605756772263</v>
      </c>
      <c r="AO41" s="29">
        <v>139225.78040034615</v>
      </c>
      <c r="AP41" s="29">
        <v>354.87852771824089</v>
      </c>
      <c r="AQ41" s="29">
        <v>580.93989025657936</v>
      </c>
      <c r="AR41" s="29">
        <v>98.124137548941476</v>
      </c>
      <c r="AS41" s="29">
        <v>97.628836464256054</v>
      </c>
      <c r="AT41" s="29">
        <v>100.42103711300136</v>
      </c>
      <c r="AU41" s="29">
        <v>17.299923636201296</v>
      </c>
      <c r="AV41" s="29">
        <v>224.86122025704648</v>
      </c>
      <c r="AW41" s="29">
        <v>379.33586946168066</v>
      </c>
      <c r="AX41" s="29">
        <v>0</v>
      </c>
      <c r="AY41" s="29">
        <v>605.03039365180575</v>
      </c>
      <c r="AZ41" s="29">
        <v>195.31202824162679</v>
      </c>
      <c r="BA41" s="29">
        <v>44.00676934435571</v>
      </c>
      <c r="BB41" s="29">
        <v>126.37656959515904</v>
      </c>
      <c r="BC41" s="29">
        <v>855.36876685127038</v>
      </c>
      <c r="BD41" s="29">
        <v>488.20513403646191</v>
      </c>
      <c r="BE41" s="29">
        <v>261.74521458783948</v>
      </c>
      <c r="BF41" s="29">
        <v>5.1190550796215701</v>
      </c>
      <c r="BG41" s="29">
        <v>30.638031142643406</v>
      </c>
      <c r="BH41" s="29">
        <v>187.26771938166434</v>
      </c>
      <c r="BI41" s="29">
        <v>1063.466054449513</v>
      </c>
      <c r="BJ41" s="29">
        <v>181.48848523456286</v>
      </c>
      <c r="BK41" s="29">
        <v>71.048629255825333</v>
      </c>
      <c r="BL41" s="29">
        <v>99.267613619041825</v>
      </c>
      <c r="BM41" s="29">
        <v>193.44236857531942</v>
      </c>
      <c r="BN41" s="29">
        <v>183.67300450583232</v>
      </c>
      <c r="BO41" s="29">
        <v>305.91623350176786</v>
      </c>
      <c r="BP41" s="29">
        <v>62.672465984979105</v>
      </c>
      <c r="BQ41" s="29">
        <v>448.49351780013956</v>
      </c>
      <c r="BR41" s="29">
        <v>204.94853288396666</v>
      </c>
      <c r="BS41" s="29">
        <v>217.13514406284463</v>
      </c>
      <c r="BT41" s="29">
        <v>199.66200737466289</v>
      </c>
      <c r="BU41" s="29">
        <v>519.16943935003644</v>
      </c>
      <c r="BV41" s="29">
        <v>174.91392635253993</v>
      </c>
      <c r="BW41" s="29">
        <v>354.49958147594555</v>
      </c>
      <c r="BX41" s="29">
        <v>540.7887071538197</v>
      </c>
      <c r="BY41" s="29">
        <v>100.81601943408998</v>
      </c>
      <c r="BZ41" s="29">
        <v>62.683001682330911</v>
      </c>
      <c r="CA41" s="29">
        <v>1.145542808773502</v>
      </c>
      <c r="CB41" s="29">
        <v>53.639129095208339</v>
      </c>
      <c r="CC41" s="29">
        <v>15.580484485579904</v>
      </c>
      <c r="CD41" s="29">
        <v>11.336919370633852</v>
      </c>
      <c r="CE41" s="29">
        <v>53.156919220706975</v>
      </c>
      <c r="CF41" s="29">
        <v>17.094983465592239</v>
      </c>
      <c r="CG41" s="29">
        <v>60.661162799342058</v>
      </c>
      <c r="CH41" s="29">
        <v>28.874599020957447</v>
      </c>
      <c r="CI41" s="29">
        <v>63.068337941215042</v>
      </c>
      <c r="CJ41" s="29">
        <v>760.86203324401788</v>
      </c>
      <c r="CK41" s="29">
        <v>58.350449514021982</v>
      </c>
      <c r="CL41" s="29">
        <v>350.11595290889528</v>
      </c>
      <c r="CM41" s="29">
        <v>145.83866460827983</v>
      </c>
      <c r="CN41" s="29">
        <v>34.955481714356701</v>
      </c>
      <c r="CO41" s="29">
        <v>297.56781644931675</v>
      </c>
      <c r="CP41" s="29">
        <v>117.3701294607457</v>
      </c>
      <c r="CQ41" s="29">
        <v>0</v>
      </c>
      <c r="CR41" s="29">
        <v>0</v>
      </c>
      <c r="CS41" s="29">
        <v>0</v>
      </c>
      <c r="CT41" s="29">
        <v>0</v>
      </c>
      <c r="CU41" s="29">
        <v>0</v>
      </c>
      <c r="CV41" s="29">
        <v>0</v>
      </c>
      <c r="CW41" s="29">
        <v>0</v>
      </c>
      <c r="CX41" s="29">
        <v>0</v>
      </c>
      <c r="CY41" s="29">
        <v>0</v>
      </c>
      <c r="CZ41" s="29">
        <v>0</v>
      </c>
      <c r="DA41" s="29">
        <v>0</v>
      </c>
      <c r="DB41" s="29">
        <v>0</v>
      </c>
      <c r="DC41" s="29">
        <v>0</v>
      </c>
      <c r="DD41" s="29">
        <v>0</v>
      </c>
      <c r="DE41" s="29">
        <v>0</v>
      </c>
      <c r="DF41" s="29">
        <v>0</v>
      </c>
      <c r="DG41" s="29">
        <v>0</v>
      </c>
      <c r="DH41" s="29">
        <v>0</v>
      </c>
      <c r="DI41" s="29">
        <v>985.08032873716786</v>
      </c>
      <c r="DJ41" s="29">
        <v>0</v>
      </c>
      <c r="DK41" s="29">
        <v>10683.183152644295</v>
      </c>
      <c r="DL41" s="29">
        <v>376.82513952581758</v>
      </c>
      <c r="DM41" s="29">
        <v>918.37370527024848</v>
      </c>
      <c r="DN41" s="29">
        <v>1868.8449392934692</v>
      </c>
      <c r="DO41" s="29">
        <v>3689.4553402848292</v>
      </c>
      <c r="DP41" s="29">
        <v>0</v>
      </c>
      <c r="DQ41" s="29">
        <v>0</v>
      </c>
      <c r="DR41" s="29">
        <v>0</v>
      </c>
      <c r="DS41" s="29">
        <v>536.58337779008707</v>
      </c>
      <c r="DT41" s="29">
        <v>2662.4082377060545</v>
      </c>
      <c r="DU41" s="29">
        <v>94646.73670809828</v>
      </c>
      <c r="DV41" s="29">
        <v>0</v>
      </c>
      <c r="DW41" s="30">
        <v>0</v>
      </c>
      <c r="DX41" s="31">
        <f t="shared" si="0"/>
        <v>276045.09335124627</v>
      </c>
      <c r="DY41" s="29">
        <v>295982.63865919365</v>
      </c>
      <c r="DZ41" s="29">
        <v>0</v>
      </c>
      <c r="EA41" s="29">
        <v>0</v>
      </c>
      <c r="EB41" s="32">
        <f t="shared" si="1"/>
        <v>572027.73201043997</v>
      </c>
    </row>
    <row r="42" spans="1:132" x14ac:dyDescent="0.25">
      <c r="A42" s="15">
        <v>40</v>
      </c>
      <c r="B42" s="28" t="s">
        <v>87</v>
      </c>
      <c r="C42" s="29">
        <v>0</v>
      </c>
      <c r="D42" s="29">
        <v>3000.6883998562316</v>
      </c>
      <c r="E42" s="29">
        <v>3.7005545007384111</v>
      </c>
      <c r="F42" s="29">
        <v>1645.475113125965</v>
      </c>
      <c r="G42" s="29">
        <v>9.2626135122038544</v>
      </c>
      <c r="H42" s="29">
        <v>23.858698556570474</v>
      </c>
      <c r="I42" s="29">
        <v>1.553878756300211</v>
      </c>
      <c r="J42" s="29">
        <v>415.86001783218575</v>
      </c>
      <c r="K42" s="29">
        <v>0</v>
      </c>
      <c r="L42" s="29">
        <v>4.5838055995736724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7221.9255232806781</v>
      </c>
      <c r="AQ42" s="29">
        <v>34039.772309604385</v>
      </c>
      <c r="AR42" s="29">
        <v>324.72102452845627</v>
      </c>
      <c r="AS42" s="29">
        <v>204.1310022107875</v>
      </c>
      <c r="AT42" s="29">
        <v>113.51986255497197</v>
      </c>
      <c r="AU42" s="29">
        <v>0</v>
      </c>
      <c r="AV42" s="29">
        <v>0</v>
      </c>
      <c r="AW42" s="29">
        <v>0.3355064792659575</v>
      </c>
      <c r="AX42" s="29">
        <v>0</v>
      </c>
      <c r="AY42" s="29">
        <v>3366.8373921474108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0</v>
      </c>
      <c r="BQ42" s="29">
        <v>0</v>
      </c>
      <c r="BR42" s="29">
        <v>0</v>
      </c>
      <c r="BS42" s="29">
        <v>2.8204566053048463</v>
      </c>
      <c r="BT42" s="29">
        <v>0</v>
      </c>
      <c r="BU42" s="29">
        <v>67.129384920325563</v>
      </c>
      <c r="BV42" s="29">
        <v>0</v>
      </c>
      <c r="BW42" s="29">
        <v>243.35164340709017</v>
      </c>
      <c r="BX42" s="29">
        <v>0</v>
      </c>
      <c r="BY42" s="29">
        <v>18.616519384173188</v>
      </c>
      <c r="BZ42" s="29">
        <v>0</v>
      </c>
      <c r="CA42" s="29">
        <v>0</v>
      </c>
      <c r="CB42" s="29">
        <v>0</v>
      </c>
      <c r="CC42" s="29">
        <v>0</v>
      </c>
      <c r="CD42" s="29">
        <v>0</v>
      </c>
      <c r="CE42" s="29">
        <v>0</v>
      </c>
      <c r="CF42" s="29">
        <v>0</v>
      </c>
      <c r="CG42" s="29">
        <v>0</v>
      </c>
      <c r="CH42" s="29">
        <v>0</v>
      </c>
      <c r="CI42" s="29">
        <v>0</v>
      </c>
      <c r="CJ42" s="29">
        <v>0</v>
      </c>
      <c r="CK42" s="29">
        <v>65.987138917262797</v>
      </c>
      <c r="CL42" s="29">
        <v>0</v>
      </c>
      <c r="CM42" s="29">
        <v>99.154097537171538</v>
      </c>
      <c r="CN42" s="29">
        <v>0</v>
      </c>
      <c r="CO42" s="29">
        <v>3746.0859194158006</v>
      </c>
      <c r="CP42" s="29">
        <v>126.49068134334784</v>
      </c>
      <c r="CQ42" s="29">
        <v>0</v>
      </c>
      <c r="CR42" s="29">
        <v>0</v>
      </c>
      <c r="CS42" s="29">
        <v>0</v>
      </c>
      <c r="CT42" s="29">
        <v>43059.473985066637</v>
      </c>
      <c r="CU42" s="29">
        <v>0</v>
      </c>
      <c r="CV42" s="29">
        <v>0</v>
      </c>
      <c r="CW42" s="29">
        <v>0</v>
      </c>
      <c r="CX42" s="29">
        <v>0</v>
      </c>
      <c r="CY42" s="29">
        <v>0</v>
      </c>
      <c r="CZ42" s="29">
        <v>0</v>
      </c>
      <c r="DA42" s="29">
        <v>0</v>
      </c>
      <c r="DB42" s="29">
        <v>0</v>
      </c>
      <c r="DC42" s="29">
        <v>0</v>
      </c>
      <c r="DD42" s="29">
        <v>0</v>
      </c>
      <c r="DE42" s="29">
        <v>0</v>
      </c>
      <c r="DF42" s="29">
        <v>0</v>
      </c>
      <c r="DG42" s="29">
        <v>0</v>
      </c>
      <c r="DH42" s="29">
        <v>0</v>
      </c>
      <c r="DI42" s="29">
        <v>0</v>
      </c>
      <c r="DJ42" s="29">
        <v>0</v>
      </c>
      <c r="DK42" s="29">
        <v>0</v>
      </c>
      <c r="DL42" s="29">
        <v>0</v>
      </c>
      <c r="DM42" s="29">
        <v>0</v>
      </c>
      <c r="DN42" s="29">
        <v>0</v>
      </c>
      <c r="DO42" s="29">
        <v>0</v>
      </c>
      <c r="DP42" s="29">
        <v>0</v>
      </c>
      <c r="DQ42" s="29">
        <v>0</v>
      </c>
      <c r="DR42" s="29">
        <v>0</v>
      </c>
      <c r="DS42" s="29">
        <v>0</v>
      </c>
      <c r="DT42" s="29">
        <v>0</v>
      </c>
      <c r="DU42" s="29">
        <v>0</v>
      </c>
      <c r="DV42" s="29">
        <v>0</v>
      </c>
      <c r="DW42" s="30">
        <v>0</v>
      </c>
      <c r="DX42" s="31">
        <f t="shared" si="0"/>
        <v>97805.335529142845</v>
      </c>
      <c r="DY42" s="29">
        <v>1792.9976159532414</v>
      </c>
      <c r="DZ42" s="29">
        <v>0</v>
      </c>
      <c r="EA42" s="29">
        <v>0</v>
      </c>
      <c r="EB42" s="32">
        <f t="shared" si="1"/>
        <v>99598.333145096083</v>
      </c>
    </row>
    <row r="43" spans="1:132" x14ac:dyDescent="0.25">
      <c r="A43" s="15">
        <v>41</v>
      </c>
      <c r="B43" s="28" t="s">
        <v>88</v>
      </c>
      <c r="C43" s="29">
        <v>70.895665210296229</v>
      </c>
      <c r="D43" s="29">
        <v>0.79771133527980664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14.232561744450923</v>
      </c>
      <c r="K43" s="29">
        <v>3.7234234250533717E-2</v>
      </c>
      <c r="L43" s="29">
        <v>0</v>
      </c>
      <c r="M43" s="29">
        <v>101.74596623533328</v>
      </c>
      <c r="N43" s="29">
        <v>0</v>
      </c>
      <c r="O43" s="29">
        <v>0</v>
      </c>
      <c r="P43" s="29">
        <v>0</v>
      </c>
      <c r="Q43" s="29">
        <v>3150.3449629825204</v>
      </c>
      <c r="R43" s="29">
        <v>20.025010902304441</v>
      </c>
      <c r="S43" s="29">
        <v>2160.8754775893099</v>
      </c>
      <c r="T43" s="29">
        <v>2204.4572113075856</v>
      </c>
      <c r="U43" s="29">
        <v>11.253567934203533</v>
      </c>
      <c r="V43" s="29">
        <v>330.09892043737472</v>
      </c>
      <c r="W43" s="29">
        <v>1.9123835078808202E-3</v>
      </c>
      <c r="X43" s="29">
        <v>427.14245915074281</v>
      </c>
      <c r="Y43" s="29">
        <v>1.3156262171100184</v>
      </c>
      <c r="Z43" s="29">
        <v>145.88824939639861</v>
      </c>
      <c r="AA43" s="29">
        <v>852.57921074331205</v>
      </c>
      <c r="AB43" s="29">
        <v>707.03868232056595</v>
      </c>
      <c r="AC43" s="29">
        <v>0</v>
      </c>
      <c r="AD43" s="29">
        <v>6963.1346339536276</v>
      </c>
      <c r="AE43" s="29">
        <v>0</v>
      </c>
      <c r="AF43" s="29">
        <v>978.75343376045021</v>
      </c>
      <c r="AG43" s="29">
        <v>44.862214859890017</v>
      </c>
      <c r="AH43" s="29">
        <v>0</v>
      </c>
      <c r="AI43" s="29">
        <v>0.6581643095881935</v>
      </c>
      <c r="AJ43" s="29">
        <v>104.01947664118811</v>
      </c>
      <c r="AK43" s="29">
        <v>0.23901240646477698</v>
      </c>
      <c r="AL43" s="29">
        <v>0</v>
      </c>
      <c r="AM43" s="29">
        <v>382.77891192322522</v>
      </c>
      <c r="AN43" s="29">
        <v>3488.7621727519968</v>
      </c>
      <c r="AO43" s="29">
        <v>10.44216899595131</v>
      </c>
      <c r="AP43" s="29">
        <v>0</v>
      </c>
      <c r="AQ43" s="29">
        <v>2769.6921643010264</v>
      </c>
      <c r="AR43" s="29">
        <v>136.12392141638412</v>
      </c>
      <c r="AS43" s="29">
        <v>150.1210167062394</v>
      </c>
      <c r="AT43" s="29">
        <v>2.7936855712579791</v>
      </c>
      <c r="AU43" s="29">
        <v>1.1805230593569083</v>
      </c>
      <c r="AV43" s="29">
        <v>5.3811297704174268E-2</v>
      </c>
      <c r="AW43" s="29">
        <v>224.95649909400078</v>
      </c>
      <c r="AX43" s="29">
        <v>112.77128004090828</v>
      </c>
      <c r="AY43" s="29">
        <v>810.52962636379425</v>
      </c>
      <c r="AZ43" s="29">
        <v>459.98090036508233</v>
      </c>
      <c r="BA43" s="29">
        <v>532.69812947674518</v>
      </c>
      <c r="BB43" s="29">
        <v>193.69356300792356</v>
      </c>
      <c r="BC43" s="29">
        <v>563.90374253382311</v>
      </c>
      <c r="BD43" s="29">
        <v>934.9185510858789</v>
      </c>
      <c r="BE43" s="29">
        <v>793.40193663092566</v>
      </c>
      <c r="BF43" s="29">
        <v>127.60032754801857</v>
      </c>
      <c r="BG43" s="29">
        <v>1.5971019382282359</v>
      </c>
      <c r="BH43" s="29">
        <v>8.4890763212186133</v>
      </c>
      <c r="BI43" s="29">
        <v>0</v>
      </c>
      <c r="BJ43" s="29">
        <v>796.91264294496523</v>
      </c>
      <c r="BK43" s="29">
        <v>38.811920161177696</v>
      </c>
      <c r="BL43" s="29">
        <v>600.74611166781551</v>
      </c>
      <c r="BM43" s="29">
        <v>315.6085727479072</v>
      </c>
      <c r="BN43" s="29">
        <v>70.3663797125689</v>
      </c>
      <c r="BO43" s="29">
        <v>495.09220612166746</v>
      </c>
      <c r="BP43" s="29">
        <v>15.490427996105838</v>
      </c>
      <c r="BQ43" s="29">
        <v>55.890510632064448</v>
      </c>
      <c r="BR43" s="29">
        <v>455.49519628040343</v>
      </c>
      <c r="BS43" s="29">
        <v>853.63444545209359</v>
      </c>
      <c r="BT43" s="29">
        <v>547.76942986180325</v>
      </c>
      <c r="BU43" s="29">
        <v>0</v>
      </c>
      <c r="BV43" s="29">
        <v>329.17819904823125</v>
      </c>
      <c r="BW43" s="29">
        <v>326.94665309688099</v>
      </c>
      <c r="BX43" s="29">
        <v>4.7549903869228061</v>
      </c>
      <c r="BY43" s="29">
        <v>169.0439748315591</v>
      </c>
      <c r="BZ43" s="29">
        <v>304.7093360568789</v>
      </c>
      <c r="CA43" s="29">
        <v>0</v>
      </c>
      <c r="CB43" s="29">
        <v>0</v>
      </c>
      <c r="CC43" s="29">
        <v>0</v>
      </c>
      <c r="CD43" s="29">
        <v>312.28983595304419</v>
      </c>
      <c r="CE43" s="29">
        <v>21.068223492091207</v>
      </c>
      <c r="CF43" s="29">
        <v>41.477525706642247</v>
      </c>
      <c r="CG43" s="29">
        <v>375.10634634408041</v>
      </c>
      <c r="CH43" s="29">
        <v>0.23355741568070687</v>
      </c>
      <c r="CI43" s="29">
        <v>89.064537931546539</v>
      </c>
      <c r="CJ43" s="29">
        <v>40.374573434247687</v>
      </c>
      <c r="CK43" s="29">
        <v>2.4829574386439157</v>
      </c>
      <c r="CL43" s="29">
        <v>960.71864871283981</v>
      </c>
      <c r="CM43" s="29">
        <v>67.45245198780745</v>
      </c>
      <c r="CN43" s="29">
        <v>24.750704013035953</v>
      </c>
      <c r="CO43" s="29">
        <v>35357.499577582275</v>
      </c>
      <c r="CP43" s="29">
        <v>103.60628850371985</v>
      </c>
      <c r="CQ43" s="29">
        <v>0</v>
      </c>
      <c r="CR43" s="29">
        <v>0</v>
      </c>
      <c r="CS43" s="29">
        <v>0</v>
      </c>
      <c r="CT43" s="29">
        <v>117921.67238979439</v>
      </c>
      <c r="CU43" s="29">
        <v>5068.8830168896147</v>
      </c>
      <c r="CV43" s="29">
        <v>5632.5213185967696</v>
      </c>
      <c r="CW43" s="29">
        <v>0</v>
      </c>
      <c r="CX43" s="29">
        <v>0</v>
      </c>
      <c r="CY43" s="29">
        <v>0</v>
      </c>
      <c r="CZ43" s="29">
        <v>1.4592694178592528E-2</v>
      </c>
      <c r="DA43" s="29">
        <v>8.4113816843041905E-3</v>
      </c>
      <c r="DB43" s="29">
        <v>0</v>
      </c>
      <c r="DC43" s="29">
        <v>0</v>
      </c>
      <c r="DD43" s="29">
        <v>0</v>
      </c>
      <c r="DE43" s="29">
        <v>0</v>
      </c>
      <c r="DF43" s="29">
        <v>0</v>
      </c>
      <c r="DG43" s="29">
        <v>0</v>
      </c>
      <c r="DH43" s="29">
        <v>5.7456346552713256E-2</v>
      </c>
      <c r="DI43" s="29">
        <v>10.883439126469177</v>
      </c>
      <c r="DJ43" s="29">
        <v>0</v>
      </c>
      <c r="DK43" s="29">
        <v>188.4535564755075</v>
      </c>
      <c r="DL43" s="29">
        <v>0</v>
      </c>
      <c r="DM43" s="29">
        <v>81.10032211845882</v>
      </c>
      <c r="DN43" s="29">
        <v>175.44343377003139</v>
      </c>
      <c r="DO43" s="29">
        <v>0</v>
      </c>
      <c r="DP43" s="29">
        <v>0</v>
      </c>
      <c r="DQ43" s="29">
        <v>0</v>
      </c>
      <c r="DR43" s="29">
        <v>11070.915976782411</v>
      </c>
      <c r="DS43" s="29">
        <v>756.69233082602739</v>
      </c>
      <c r="DT43" s="29">
        <v>2.7946547401163004E-3</v>
      </c>
      <c r="DU43" s="29">
        <v>0</v>
      </c>
      <c r="DV43" s="29">
        <v>0</v>
      </c>
      <c r="DW43" s="30">
        <v>0</v>
      </c>
      <c r="DX43" s="31">
        <f t="shared" si="0"/>
        <v>213680.11174145702</v>
      </c>
      <c r="DY43" s="29">
        <v>17337.801197317393</v>
      </c>
      <c r="DZ43" s="29">
        <v>0</v>
      </c>
      <c r="EA43" s="29">
        <v>42259.915505979327</v>
      </c>
      <c r="EB43" s="32">
        <f t="shared" si="1"/>
        <v>273277.82844475377</v>
      </c>
    </row>
    <row r="44" spans="1:132" x14ac:dyDescent="0.25">
      <c r="A44" s="15">
        <v>42</v>
      </c>
      <c r="B44" s="28" t="s">
        <v>89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23223.268367839108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150133.38884714455</v>
      </c>
      <c r="AS44" s="29">
        <v>529123.00950459205</v>
      </c>
      <c r="AT44" s="29">
        <v>539404.73036240414</v>
      </c>
      <c r="AU44" s="29">
        <v>3188.7303046964325</v>
      </c>
      <c r="AV44" s="29">
        <v>170907.01908263401</v>
      </c>
      <c r="AW44" s="29">
        <v>390972.03336715809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0</v>
      </c>
      <c r="BD44" s="29">
        <v>0</v>
      </c>
      <c r="BE44" s="29">
        <v>0</v>
      </c>
      <c r="BF44" s="29">
        <v>0</v>
      </c>
      <c r="BG44" s="29">
        <v>0</v>
      </c>
      <c r="BH44" s="29">
        <v>0</v>
      </c>
      <c r="BI44" s="29">
        <v>0</v>
      </c>
      <c r="BJ44" s="29">
        <v>0</v>
      </c>
      <c r="BK44" s="29">
        <v>0</v>
      </c>
      <c r="BL44" s="29">
        <v>0</v>
      </c>
      <c r="BM44" s="29">
        <v>0</v>
      </c>
      <c r="BN44" s="29">
        <v>0</v>
      </c>
      <c r="BO44" s="29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29">
        <v>0</v>
      </c>
      <c r="CB44" s="29">
        <v>0</v>
      </c>
      <c r="CC44" s="29">
        <v>0</v>
      </c>
      <c r="CD44" s="29">
        <v>0</v>
      </c>
      <c r="CE44" s="29">
        <v>0</v>
      </c>
      <c r="CF44" s="29">
        <v>0</v>
      </c>
      <c r="CG44" s="29">
        <v>0</v>
      </c>
      <c r="CH44" s="29">
        <v>0</v>
      </c>
      <c r="CI44" s="29">
        <v>0</v>
      </c>
      <c r="CJ44" s="29">
        <v>0</v>
      </c>
      <c r="CK44" s="29">
        <v>0</v>
      </c>
      <c r="CL44" s="29">
        <v>0</v>
      </c>
      <c r="CM44" s="29">
        <v>0</v>
      </c>
      <c r="CN44" s="29">
        <v>0</v>
      </c>
      <c r="CO44" s="29">
        <v>0</v>
      </c>
      <c r="CP44" s="29">
        <v>0</v>
      </c>
      <c r="CQ44" s="29">
        <v>0</v>
      </c>
      <c r="CR44" s="29">
        <v>0</v>
      </c>
      <c r="CS44" s="29">
        <v>0</v>
      </c>
      <c r="CT44" s="29">
        <v>0</v>
      </c>
      <c r="CU44" s="29">
        <v>0</v>
      </c>
      <c r="CV44" s="29">
        <v>0</v>
      </c>
      <c r="CW44" s="29">
        <v>0</v>
      </c>
      <c r="CX44" s="29">
        <v>0</v>
      </c>
      <c r="CY44" s="29">
        <v>0</v>
      </c>
      <c r="CZ44" s="29">
        <v>0</v>
      </c>
      <c r="DA44" s="29">
        <v>0</v>
      </c>
      <c r="DB44" s="29">
        <v>0</v>
      </c>
      <c r="DC44" s="29">
        <v>0</v>
      </c>
      <c r="DD44" s="29">
        <v>0</v>
      </c>
      <c r="DE44" s="29">
        <v>0</v>
      </c>
      <c r="DF44" s="29">
        <v>0</v>
      </c>
      <c r="DG44" s="29">
        <v>0</v>
      </c>
      <c r="DH44" s="29">
        <v>0</v>
      </c>
      <c r="DI44" s="29">
        <v>0</v>
      </c>
      <c r="DJ44" s="29">
        <v>0</v>
      </c>
      <c r="DK44" s="29">
        <v>0</v>
      </c>
      <c r="DL44" s="29">
        <v>0</v>
      </c>
      <c r="DM44" s="29">
        <v>0</v>
      </c>
      <c r="DN44" s="29">
        <v>0</v>
      </c>
      <c r="DO44" s="29">
        <v>0</v>
      </c>
      <c r="DP44" s="29">
        <v>0</v>
      </c>
      <c r="DQ44" s="29">
        <v>0</v>
      </c>
      <c r="DR44" s="29">
        <v>0</v>
      </c>
      <c r="DS44" s="29">
        <v>0</v>
      </c>
      <c r="DT44" s="29">
        <v>0</v>
      </c>
      <c r="DU44" s="29">
        <v>0</v>
      </c>
      <c r="DV44" s="29">
        <v>0</v>
      </c>
      <c r="DW44" s="30">
        <v>0</v>
      </c>
      <c r="DX44" s="31">
        <f t="shared" si="0"/>
        <v>1806952.1798364683</v>
      </c>
      <c r="DY44" s="29">
        <v>33125.60539287627</v>
      </c>
      <c r="DZ44" s="29">
        <v>0</v>
      </c>
      <c r="EA44" s="29">
        <v>0</v>
      </c>
      <c r="EB44" s="32">
        <f t="shared" si="1"/>
        <v>1840077.7852293446</v>
      </c>
    </row>
    <row r="45" spans="1:132" x14ac:dyDescent="0.25">
      <c r="A45" s="15">
        <v>43</v>
      </c>
      <c r="B45" s="28" t="s">
        <v>90</v>
      </c>
      <c r="C45" s="29">
        <v>100.02197556963918</v>
      </c>
      <c r="D45" s="29">
        <v>8.5335158230609327</v>
      </c>
      <c r="E45" s="29">
        <v>8.4144363738166934</v>
      </c>
      <c r="F45" s="29">
        <v>15.091061144784897</v>
      </c>
      <c r="G45" s="29">
        <v>57.524293516911534</v>
      </c>
      <c r="H45" s="29">
        <v>44.384885789520695</v>
      </c>
      <c r="I45" s="29">
        <v>0</v>
      </c>
      <c r="J45" s="29">
        <v>0</v>
      </c>
      <c r="K45" s="29">
        <v>5.2524367597145648E-2</v>
      </c>
      <c r="L45" s="29">
        <v>11.101688907080632</v>
      </c>
      <c r="M45" s="29">
        <v>666.05626090563442</v>
      </c>
      <c r="N45" s="29">
        <v>938.16199686807806</v>
      </c>
      <c r="O45" s="29">
        <v>0</v>
      </c>
      <c r="P45" s="29">
        <v>0</v>
      </c>
      <c r="Q45" s="29">
        <v>285.73990170448081</v>
      </c>
      <c r="R45" s="29">
        <v>0</v>
      </c>
      <c r="S45" s="29">
        <v>0</v>
      </c>
      <c r="T45" s="29">
        <v>0</v>
      </c>
      <c r="U45" s="29">
        <v>5086.8956948627583</v>
      </c>
      <c r="V45" s="29">
        <v>1174.0771094227609</v>
      </c>
      <c r="W45" s="29">
        <v>124.30239712348659</v>
      </c>
      <c r="X45" s="29">
        <v>0</v>
      </c>
      <c r="Y45" s="29">
        <v>563.78801662500575</v>
      </c>
      <c r="Z45" s="29">
        <v>2218.4792643836176</v>
      </c>
      <c r="AA45" s="29">
        <v>1127.2647299139026</v>
      </c>
      <c r="AB45" s="29">
        <v>3575.7335364719934</v>
      </c>
      <c r="AC45" s="29">
        <v>553.55211646743976</v>
      </c>
      <c r="AD45" s="29">
        <v>5519.2366301723796</v>
      </c>
      <c r="AE45" s="29">
        <v>932.3050829962599</v>
      </c>
      <c r="AF45" s="29">
        <v>4169.0972704403694</v>
      </c>
      <c r="AG45" s="29">
        <v>0</v>
      </c>
      <c r="AH45" s="29">
        <v>0</v>
      </c>
      <c r="AI45" s="29">
        <v>10.401062085980234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49.361437579108994</v>
      </c>
      <c r="AS45" s="29">
        <v>111.34776047027961</v>
      </c>
      <c r="AT45" s="29">
        <v>22.014206504802154</v>
      </c>
      <c r="AU45" s="29">
        <v>7.5351418854315062</v>
      </c>
      <c r="AV45" s="29">
        <v>1907.4219563107445</v>
      </c>
      <c r="AW45" s="29">
        <v>46.171978843805817</v>
      </c>
      <c r="AX45" s="29">
        <v>0</v>
      </c>
      <c r="AY45" s="29">
        <v>0</v>
      </c>
      <c r="AZ45" s="29">
        <v>0</v>
      </c>
      <c r="BA45" s="29">
        <v>0</v>
      </c>
      <c r="BB45" s="29">
        <v>384.22504694472093</v>
      </c>
      <c r="BC45" s="29">
        <v>4150.2372243513355</v>
      </c>
      <c r="BD45" s="29">
        <v>2958.1998565332983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2159.6435937099463</v>
      </c>
      <c r="BN45" s="29">
        <v>121.34122765374778</v>
      </c>
      <c r="BO45" s="29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265.9386311802399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177.83408353608203</v>
      </c>
      <c r="CA45" s="29">
        <v>0</v>
      </c>
      <c r="CB45" s="29">
        <v>0</v>
      </c>
      <c r="CC45" s="29">
        <v>0</v>
      </c>
      <c r="CD45" s="29">
        <v>0</v>
      </c>
      <c r="CE45" s="29">
        <v>0</v>
      </c>
      <c r="CF45" s="29">
        <v>0</v>
      </c>
      <c r="CG45" s="29">
        <v>0</v>
      </c>
      <c r="CH45" s="29">
        <v>0</v>
      </c>
      <c r="CI45" s="29">
        <v>0</v>
      </c>
      <c r="CJ45" s="29">
        <v>0</v>
      </c>
      <c r="CK45" s="29">
        <v>0</v>
      </c>
      <c r="CL45" s="29">
        <v>0</v>
      </c>
      <c r="CM45" s="29">
        <v>0</v>
      </c>
      <c r="CN45" s="29">
        <v>0</v>
      </c>
      <c r="CO45" s="29">
        <v>0</v>
      </c>
      <c r="CP45" s="29">
        <v>0</v>
      </c>
      <c r="CQ45" s="29">
        <v>0</v>
      </c>
      <c r="CR45" s="29">
        <v>0</v>
      </c>
      <c r="CS45" s="29">
        <v>0</v>
      </c>
      <c r="CT45" s="29">
        <v>0</v>
      </c>
      <c r="CU45" s="29">
        <v>14278.361974675503</v>
      </c>
      <c r="CV45" s="29">
        <v>15866.05529447208</v>
      </c>
      <c r="CW45" s="29">
        <v>0</v>
      </c>
      <c r="CX45" s="29">
        <v>0</v>
      </c>
      <c r="CY45" s="29">
        <v>0</v>
      </c>
      <c r="CZ45" s="29">
        <v>0</v>
      </c>
      <c r="DA45" s="29">
        <v>0</v>
      </c>
      <c r="DB45" s="29">
        <v>0</v>
      </c>
      <c r="DC45" s="29">
        <v>0</v>
      </c>
      <c r="DD45" s="29">
        <v>0</v>
      </c>
      <c r="DE45" s="29">
        <v>0</v>
      </c>
      <c r="DF45" s="29">
        <v>0</v>
      </c>
      <c r="DG45" s="29">
        <v>0</v>
      </c>
      <c r="DH45" s="29">
        <v>0</v>
      </c>
      <c r="DI45" s="29">
        <v>0</v>
      </c>
      <c r="DJ45" s="29">
        <v>0</v>
      </c>
      <c r="DK45" s="29">
        <v>0</v>
      </c>
      <c r="DL45" s="29">
        <v>0</v>
      </c>
      <c r="DM45" s="29">
        <v>0</v>
      </c>
      <c r="DN45" s="29">
        <v>0</v>
      </c>
      <c r="DO45" s="29">
        <v>0</v>
      </c>
      <c r="DP45" s="29">
        <v>0</v>
      </c>
      <c r="DQ45" s="29">
        <v>0</v>
      </c>
      <c r="DR45" s="29">
        <v>0</v>
      </c>
      <c r="DS45" s="29">
        <v>0</v>
      </c>
      <c r="DT45" s="29">
        <v>525.29530614412442</v>
      </c>
      <c r="DU45" s="29">
        <v>0</v>
      </c>
      <c r="DV45" s="29">
        <v>0</v>
      </c>
      <c r="DW45" s="30">
        <v>0</v>
      </c>
      <c r="DX45" s="31">
        <f t="shared" si="0"/>
        <v>70221.200172731798</v>
      </c>
      <c r="DY45" s="29">
        <v>1287.3167430842043</v>
      </c>
      <c r="DZ45" s="29">
        <v>0</v>
      </c>
      <c r="EA45" s="29">
        <v>0</v>
      </c>
      <c r="EB45" s="32">
        <f t="shared" si="1"/>
        <v>71508.516915815999</v>
      </c>
    </row>
    <row r="46" spans="1:132" x14ac:dyDescent="0.25">
      <c r="A46" s="15">
        <v>44</v>
      </c>
      <c r="B46" s="28" t="s">
        <v>91</v>
      </c>
      <c r="C46" s="29">
        <v>1.6215165598214718E-4</v>
      </c>
      <c r="D46" s="29">
        <v>8.3412022744385481E-4</v>
      </c>
      <c r="E46" s="29">
        <v>4.4414834474166347E-5</v>
      </c>
      <c r="F46" s="29">
        <v>2.6135499742026893E-4</v>
      </c>
      <c r="G46" s="29">
        <v>5.2775039140898688E-5</v>
      </c>
      <c r="H46" s="29">
        <v>1.8602404796475376E-3</v>
      </c>
      <c r="I46" s="29">
        <v>208.62055889871647</v>
      </c>
      <c r="J46" s="29">
        <v>22.752404287855029</v>
      </c>
      <c r="K46" s="29">
        <v>0</v>
      </c>
      <c r="L46" s="29">
        <v>7.9148442163962628E-3</v>
      </c>
      <c r="M46" s="29">
        <v>1.9336944065403846E-3</v>
      </c>
      <c r="N46" s="29">
        <v>0</v>
      </c>
      <c r="O46" s="29">
        <v>66.079678040613814</v>
      </c>
      <c r="P46" s="29">
        <v>34.462846030516282</v>
      </c>
      <c r="Q46" s="29">
        <v>2165.4039257859931</v>
      </c>
      <c r="R46" s="29">
        <v>145.6407662403538</v>
      </c>
      <c r="S46" s="29">
        <v>2364.9546872185397</v>
      </c>
      <c r="T46" s="29">
        <v>144.75036557931378</v>
      </c>
      <c r="U46" s="29">
        <v>0</v>
      </c>
      <c r="V46" s="29">
        <v>0</v>
      </c>
      <c r="W46" s="29">
        <v>0</v>
      </c>
      <c r="X46" s="29">
        <v>8997.8061723213759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140.78500622018726</v>
      </c>
      <c r="AL46" s="29">
        <v>905.88748978633134</v>
      </c>
      <c r="AM46" s="29">
        <v>57.023459752377406</v>
      </c>
      <c r="AN46" s="29">
        <v>0</v>
      </c>
      <c r="AO46" s="29">
        <v>835.50296564593896</v>
      </c>
      <c r="AP46" s="29">
        <v>32.004642752957068</v>
      </c>
      <c r="AQ46" s="29">
        <v>52.7708648158805</v>
      </c>
      <c r="AR46" s="29">
        <v>91.446369424773422</v>
      </c>
      <c r="AS46" s="29">
        <v>482.54921137283708</v>
      </c>
      <c r="AT46" s="29">
        <v>341.93919918102904</v>
      </c>
      <c r="AU46" s="29">
        <v>158.6923814607396</v>
      </c>
      <c r="AV46" s="29">
        <v>87.323412087215956</v>
      </c>
      <c r="AW46" s="29">
        <v>61.087105487880635</v>
      </c>
      <c r="AX46" s="29">
        <v>1577.678880262793</v>
      </c>
      <c r="AY46" s="29">
        <v>0.81974479472192818</v>
      </c>
      <c r="AZ46" s="29">
        <v>369.40412155089581</v>
      </c>
      <c r="BA46" s="29">
        <v>260.5812366822687</v>
      </c>
      <c r="BB46" s="29">
        <v>2.4080675437991936</v>
      </c>
      <c r="BC46" s="29">
        <v>0</v>
      </c>
      <c r="BD46" s="29">
        <v>0</v>
      </c>
      <c r="BE46" s="29">
        <v>644.83089295547052</v>
      </c>
      <c r="BF46" s="29">
        <v>7.510038398656107</v>
      </c>
      <c r="BG46" s="29">
        <v>25.444529190936748</v>
      </c>
      <c r="BH46" s="29">
        <v>117.14954882906144</v>
      </c>
      <c r="BI46" s="29">
        <v>7145.1286108890672</v>
      </c>
      <c r="BJ46" s="29">
        <v>340.05619466639723</v>
      </c>
      <c r="BK46" s="29">
        <v>334.71239249944023</v>
      </c>
      <c r="BL46" s="29">
        <v>342.18109423636162</v>
      </c>
      <c r="BM46" s="29">
        <v>0</v>
      </c>
      <c r="BN46" s="29">
        <v>0</v>
      </c>
      <c r="BO46" s="29">
        <v>396.54859812552496</v>
      </c>
      <c r="BP46" s="29">
        <v>96.71693490771608</v>
      </c>
      <c r="BQ46" s="29">
        <v>0.83769751498991984</v>
      </c>
      <c r="BR46" s="29">
        <v>4.7127267233609809</v>
      </c>
      <c r="BS46" s="29">
        <v>3.3595015140824906</v>
      </c>
      <c r="BT46" s="29">
        <v>1.5361049608139947</v>
      </c>
      <c r="BU46" s="29">
        <v>614.42398047043764</v>
      </c>
      <c r="BV46" s="29">
        <v>1.5906951962005851</v>
      </c>
      <c r="BW46" s="29">
        <v>5.4897299297510846</v>
      </c>
      <c r="BX46" s="29">
        <v>0.94315704996742733</v>
      </c>
      <c r="BY46" s="29">
        <v>0.27514240330318185</v>
      </c>
      <c r="BZ46" s="29">
        <v>41.432556935710068</v>
      </c>
      <c r="CA46" s="29">
        <v>0</v>
      </c>
      <c r="CB46" s="29">
        <v>1.958339590741023</v>
      </c>
      <c r="CC46" s="29">
        <v>1.0162211901116931</v>
      </c>
      <c r="CD46" s="29">
        <v>19.093805400585079</v>
      </c>
      <c r="CE46" s="29">
        <v>1.7766468276113478</v>
      </c>
      <c r="CF46" s="29">
        <v>74.911888225666459</v>
      </c>
      <c r="CG46" s="29">
        <v>113.20833474678534</v>
      </c>
      <c r="CH46" s="29">
        <v>148.56123726977106</v>
      </c>
      <c r="CI46" s="29">
        <v>372.88601126510736</v>
      </c>
      <c r="CJ46" s="29">
        <v>175.71892835051301</v>
      </c>
      <c r="CK46" s="29">
        <v>14.005248024949333</v>
      </c>
      <c r="CL46" s="29">
        <v>316.5502486268727</v>
      </c>
      <c r="CM46" s="29">
        <v>6.6551738901317146</v>
      </c>
      <c r="CN46" s="29">
        <v>93.697297733273402</v>
      </c>
      <c r="CO46" s="29">
        <v>350.60542201376074</v>
      </c>
      <c r="CP46" s="29">
        <v>0.51888272733315077</v>
      </c>
      <c r="CQ46" s="29">
        <v>199.27162530620595</v>
      </c>
      <c r="CR46" s="29">
        <v>55.400894643771352</v>
      </c>
      <c r="CS46" s="29">
        <v>119.3877738842701</v>
      </c>
      <c r="CT46" s="29">
        <v>3380.980790625043</v>
      </c>
      <c r="CU46" s="29">
        <v>432.26202863102634</v>
      </c>
      <c r="CV46" s="29">
        <v>501.30071199749563</v>
      </c>
      <c r="CW46" s="29">
        <v>698.53786277830761</v>
      </c>
      <c r="CX46" s="29">
        <v>1976.6874816274219</v>
      </c>
      <c r="CY46" s="29">
        <v>448.14634016545813</v>
      </c>
      <c r="CZ46" s="29">
        <v>658.93405245878841</v>
      </c>
      <c r="DA46" s="29">
        <v>4.9926771600124153</v>
      </c>
      <c r="DB46" s="29">
        <v>1.5905046018949658</v>
      </c>
      <c r="DC46" s="29">
        <v>1581.067172157572</v>
      </c>
      <c r="DD46" s="29">
        <v>952.12287215419906</v>
      </c>
      <c r="DE46" s="29">
        <v>34.921128882066334</v>
      </c>
      <c r="DF46" s="29">
        <v>1620.1113206161788</v>
      </c>
      <c r="DG46" s="29">
        <v>1608.243402653982</v>
      </c>
      <c r="DH46" s="29">
        <v>1384.3450424547775</v>
      </c>
      <c r="DI46" s="29">
        <v>5063.3255638708733</v>
      </c>
      <c r="DJ46" s="29">
        <v>0</v>
      </c>
      <c r="DK46" s="29">
        <v>1977.0261572262411</v>
      </c>
      <c r="DL46" s="29">
        <v>199.61421941708559</v>
      </c>
      <c r="DM46" s="29">
        <v>1574.0305294790289</v>
      </c>
      <c r="DN46" s="29">
        <v>146.05212871724547</v>
      </c>
      <c r="DO46" s="29">
        <v>225.88102758360088</v>
      </c>
      <c r="DP46" s="29">
        <v>8.2645400551971644</v>
      </c>
      <c r="DQ46" s="29">
        <v>188.92963466308146</v>
      </c>
      <c r="DR46" s="29">
        <v>85.741238026131256</v>
      </c>
      <c r="DS46" s="29">
        <v>5287.1021306914645</v>
      </c>
      <c r="DT46" s="29">
        <v>0</v>
      </c>
      <c r="DU46" s="29">
        <v>2074.7184735397032</v>
      </c>
      <c r="DV46" s="29">
        <v>0</v>
      </c>
      <c r="DW46" s="30">
        <v>0</v>
      </c>
      <c r="DX46" s="31">
        <f t="shared" si="0"/>
        <v>63913.421766170351</v>
      </c>
      <c r="DY46" s="29">
        <v>88791.53769765477</v>
      </c>
      <c r="DZ46" s="29">
        <v>0</v>
      </c>
      <c r="EA46" s="29">
        <v>0</v>
      </c>
      <c r="EB46" s="32">
        <f t="shared" si="1"/>
        <v>152704.95946382513</v>
      </c>
    </row>
    <row r="47" spans="1:132" x14ac:dyDescent="0.25">
      <c r="A47" s="15">
        <v>45</v>
      </c>
      <c r="B47" s="28" t="s">
        <v>92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0</v>
      </c>
      <c r="BI47" s="29">
        <v>0</v>
      </c>
      <c r="BJ47" s="29">
        <v>0</v>
      </c>
      <c r="BK47" s="29">
        <v>0</v>
      </c>
      <c r="BL47" s="29">
        <v>0</v>
      </c>
      <c r="BM47" s="29">
        <v>0</v>
      </c>
      <c r="BN47" s="29">
        <v>0</v>
      </c>
      <c r="BO47" s="29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29">
        <v>0</v>
      </c>
      <c r="CB47" s="29">
        <v>0</v>
      </c>
      <c r="CC47" s="29">
        <v>0</v>
      </c>
      <c r="CD47" s="29">
        <v>0</v>
      </c>
      <c r="CE47" s="29">
        <v>0</v>
      </c>
      <c r="CF47" s="29">
        <v>0</v>
      </c>
      <c r="CG47" s="29">
        <v>0</v>
      </c>
      <c r="CH47" s="29">
        <v>0</v>
      </c>
      <c r="CI47" s="29">
        <v>0</v>
      </c>
      <c r="CJ47" s="29">
        <v>0</v>
      </c>
      <c r="CK47" s="29">
        <v>0</v>
      </c>
      <c r="CL47" s="29">
        <v>0</v>
      </c>
      <c r="CM47" s="29">
        <v>0</v>
      </c>
      <c r="CN47" s="29">
        <v>0</v>
      </c>
      <c r="CO47" s="29">
        <v>0</v>
      </c>
      <c r="CP47" s="29">
        <v>0</v>
      </c>
      <c r="CQ47" s="29">
        <v>0</v>
      </c>
      <c r="CR47" s="29">
        <v>0</v>
      </c>
      <c r="CS47" s="29">
        <v>0</v>
      </c>
      <c r="CT47" s="29">
        <v>0</v>
      </c>
      <c r="CU47" s="29">
        <v>0</v>
      </c>
      <c r="CV47" s="29">
        <v>0</v>
      </c>
      <c r="CW47" s="29">
        <v>0</v>
      </c>
      <c r="CX47" s="29">
        <v>0</v>
      </c>
      <c r="CY47" s="29">
        <v>0</v>
      </c>
      <c r="CZ47" s="29">
        <v>0</v>
      </c>
      <c r="DA47" s="29">
        <v>0</v>
      </c>
      <c r="DB47" s="29">
        <v>0</v>
      </c>
      <c r="DC47" s="29">
        <v>0</v>
      </c>
      <c r="DD47" s="29">
        <v>0</v>
      </c>
      <c r="DE47" s="29">
        <v>0</v>
      </c>
      <c r="DF47" s="29">
        <v>0</v>
      </c>
      <c r="DG47" s="29">
        <v>0</v>
      </c>
      <c r="DH47" s="29">
        <v>0</v>
      </c>
      <c r="DI47" s="29">
        <v>0</v>
      </c>
      <c r="DJ47" s="29">
        <v>0</v>
      </c>
      <c r="DK47" s="29">
        <v>0</v>
      </c>
      <c r="DL47" s="29">
        <v>0</v>
      </c>
      <c r="DM47" s="29">
        <v>0</v>
      </c>
      <c r="DN47" s="29">
        <v>0</v>
      </c>
      <c r="DO47" s="29">
        <v>0</v>
      </c>
      <c r="DP47" s="29">
        <v>0</v>
      </c>
      <c r="DQ47" s="29">
        <v>0</v>
      </c>
      <c r="DR47" s="29">
        <v>0</v>
      </c>
      <c r="DS47" s="29">
        <v>0</v>
      </c>
      <c r="DT47" s="29">
        <v>0</v>
      </c>
      <c r="DU47" s="29">
        <v>0</v>
      </c>
      <c r="DV47" s="29">
        <v>0</v>
      </c>
      <c r="DW47" s="30">
        <v>0</v>
      </c>
      <c r="DX47" s="31">
        <f t="shared" si="0"/>
        <v>0</v>
      </c>
      <c r="DY47" s="29">
        <v>0</v>
      </c>
      <c r="DZ47" s="29">
        <v>0</v>
      </c>
      <c r="EA47" s="29">
        <v>0</v>
      </c>
      <c r="EB47" s="32">
        <f t="shared" si="1"/>
        <v>0</v>
      </c>
    </row>
    <row r="48" spans="1:132" x14ac:dyDescent="0.25">
      <c r="A48" s="15">
        <v>46</v>
      </c>
      <c r="B48" s="28" t="s">
        <v>93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0</v>
      </c>
      <c r="CA48" s="29">
        <v>0</v>
      </c>
      <c r="CB48" s="29">
        <v>0</v>
      </c>
      <c r="CC48" s="29">
        <v>0</v>
      </c>
      <c r="CD48" s="29">
        <v>0</v>
      </c>
      <c r="CE48" s="29">
        <v>0</v>
      </c>
      <c r="CF48" s="29">
        <v>0</v>
      </c>
      <c r="CG48" s="29">
        <v>0</v>
      </c>
      <c r="CH48" s="29">
        <v>0</v>
      </c>
      <c r="CI48" s="29">
        <v>0</v>
      </c>
      <c r="CJ48" s="29">
        <v>0</v>
      </c>
      <c r="CK48" s="29">
        <v>0</v>
      </c>
      <c r="CL48" s="29">
        <v>0</v>
      </c>
      <c r="CM48" s="29">
        <v>0</v>
      </c>
      <c r="CN48" s="29">
        <v>0</v>
      </c>
      <c r="CO48" s="29">
        <v>0</v>
      </c>
      <c r="CP48" s="29">
        <v>0</v>
      </c>
      <c r="CQ48" s="29">
        <v>0</v>
      </c>
      <c r="CR48" s="29">
        <v>0</v>
      </c>
      <c r="CS48" s="29">
        <v>0</v>
      </c>
      <c r="CT48" s="29">
        <v>0</v>
      </c>
      <c r="CU48" s="29">
        <v>0</v>
      </c>
      <c r="CV48" s="29">
        <v>0</v>
      </c>
      <c r="CW48" s="29">
        <v>0</v>
      </c>
      <c r="CX48" s="29">
        <v>0</v>
      </c>
      <c r="CY48" s="29">
        <v>0</v>
      </c>
      <c r="CZ48" s="29">
        <v>0</v>
      </c>
      <c r="DA48" s="29">
        <v>0</v>
      </c>
      <c r="DB48" s="29">
        <v>0</v>
      </c>
      <c r="DC48" s="29">
        <v>0</v>
      </c>
      <c r="DD48" s="29">
        <v>0</v>
      </c>
      <c r="DE48" s="29">
        <v>0</v>
      </c>
      <c r="DF48" s="29">
        <v>0</v>
      </c>
      <c r="DG48" s="29">
        <v>0</v>
      </c>
      <c r="DH48" s="29">
        <v>0</v>
      </c>
      <c r="DI48" s="29">
        <v>0</v>
      </c>
      <c r="DJ48" s="29">
        <v>0</v>
      </c>
      <c r="DK48" s="29">
        <v>0</v>
      </c>
      <c r="DL48" s="29">
        <v>0</v>
      </c>
      <c r="DM48" s="29">
        <v>0</v>
      </c>
      <c r="DN48" s="29">
        <v>0</v>
      </c>
      <c r="DO48" s="29">
        <v>0</v>
      </c>
      <c r="DP48" s="29">
        <v>0</v>
      </c>
      <c r="DQ48" s="29">
        <v>0</v>
      </c>
      <c r="DR48" s="29">
        <v>0</v>
      </c>
      <c r="DS48" s="29">
        <v>0</v>
      </c>
      <c r="DT48" s="29">
        <v>0</v>
      </c>
      <c r="DU48" s="29">
        <v>0</v>
      </c>
      <c r="DV48" s="29">
        <v>0</v>
      </c>
      <c r="DW48" s="30">
        <v>0</v>
      </c>
      <c r="DX48" s="31">
        <f t="shared" si="0"/>
        <v>0</v>
      </c>
      <c r="DY48" s="29">
        <v>0</v>
      </c>
      <c r="DZ48" s="29">
        <v>0</v>
      </c>
      <c r="EA48" s="29">
        <v>0</v>
      </c>
      <c r="EB48" s="32">
        <f t="shared" si="1"/>
        <v>0</v>
      </c>
    </row>
    <row r="49" spans="1:132" x14ac:dyDescent="0.25">
      <c r="A49" s="15">
        <v>47</v>
      </c>
      <c r="B49" s="28" t="s">
        <v>94</v>
      </c>
      <c r="C49" s="29">
        <v>295.15996656910062</v>
      </c>
      <c r="D49" s="29">
        <v>48.162273063162388</v>
      </c>
      <c r="E49" s="29">
        <v>25.018269023801803</v>
      </c>
      <c r="F49" s="29">
        <v>38.138090883974755</v>
      </c>
      <c r="G49" s="29">
        <v>61.344653563429212</v>
      </c>
      <c r="H49" s="29">
        <v>131.13921042256035</v>
      </c>
      <c r="I49" s="29">
        <v>43.911229370005294</v>
      </c>
      <c r="J49" s="29">
        <v>57.569634330005975</v>
      </c>
      <c r="K49" s="29">
        <v>0.15496582646934634</v>
      </c>
      <c r="L49" s="29">
        <v>32.511952645196878</v>
      </c>
      <c r="M49" s="29">
        <v>50.812555575525181</v>
      </c>
      <c r="N49" s="29">
        <v>1015.4689574097679</v>
      </c>
      <c r="O49" s="29">
        <v>129.41419826186399</v>
      </c>
      <c r="P49" s="29">
        <v>70.081214485405582</v>
      </c>
      <c r="Q49" s="29">
        <v>253.31601912891603</v>
      </c>
      <c r="R49" s="29">
        <v>18.572123269545159</v>
      </c>
      <c r="S49" s="29">
        <v>119.83558226826462</v>
      </c>
      <c r="T49" s="29">
        <v>644.61837042846423</v>
      </c>
      <c r="U49" s="29">
        <v>440.21712055100511</v>
      </c>
      <c r="V49" s="29">
        <v>295.03764756426028</v>
      </c>
      <c r="W49" s="29">
        <v>47.933698641671477</v>
      </c>
      <c r="X49" s="29">
        <v>759.06192158679971</v>
      </c>
      <c r="Y49" s="29">
        <v>88.267999478163929</v>
      </c>
      <c r="Z49" s="29">
        <v>56.251798557526037</v>
      </c>
      <c r="AA49" s="29">
        <v>259.7450435806864</v>
      </c>
      <c r="AB49" s="29">
        <v>482.94690632439841</v>
      </c>
      <c r="AC49" s="29">
        <v>80.448916142023052</v>
      </c>
      <c r="AD49" s="29">
        <v>126.01681728840957</v>
      </c>
      <c r="AE49" s="29">
        <v>57.187184445836138</v>
      </c>
      <c r="AF49" s="29">
        <v>477.62268936612958</v>
      </c>
      <c r="AG49" s="29">
        <v>178.67151384023819</v>
      </c>
      <c r="AH49" s="29">
        <v>3245.2373355987502</v>
      </c>
      <c r="AI49" s="29">
        <v>3.7719849675541126</v>
      </c>
      <c r="AJ49" s="29">
        <v>25.26130852131854</v>
      </c>
      <c r="AK49" s="29">
        <v>7.0796169377909344</v>
      </c>
      <c r="AL49" s="29">
        <v>141.59865870966428</v>
      </c>
      <c r="AM49" s="29">
        <v>257.25722193730741</v>
      </c>
      <c r="AN49" s="29">
        <v>56.863528953381959</v>
      </c>
      <c r="AO49" s="29">
        <v>223.05400633164777</v>
      </c>
      <c r="AP49" s="29">
        <v>150.71374902308168</v>
      </c>
      <c r="AQ49" s="29">
        <v>112.41707418321336</v>
      </c>
      <c r="AR49" s="29">
        <v>168.95581432703796</v>
      </c>
      <c r="AS49" s="29">
        <v>2759.1775225662527</v>
      </c>
      <c r="AT49" s="29">
        <v>264.7905935087561</v>
      </c>
      <c r="AU49" s="29">
        <v>470.57357653686705</v>
      </c>
      <c r="AV49" s="29">
        <v>10284.085655598352</v>
      </c>
      <c r="AW49" s="29">
        <v>44049.747138940031</v>
      </c>
      <c r="AX49" s="29">
        <v>4.1985054431251116</v>
      </c>
      <c r="AY49" s="29">
        <v>690.2815946211955</v>
      </c>
      <c r="AZ49" s="29">
        <v>169.97073459280026</v>
      </c>
      <c r="BA49" s="29">
        <v>264.97809948947202</v>
      </c>
      <c r="BB49" s="29">
        <v>116.9283341894815</v>
      </c>
      <c r="BC49" s="29">
        <v>1993.4469969750721</v>
      </c>
      <c r="BD49" s="29">
        <v>998.95046188269487</v>
      </c>
      <c r="BE49" s="29">
        <v>402.84312424517816</v>
      </c>
      <c r="BF49" s="29">
        <v>4.4786199625743803</v>
      </c>
      <c r="BG49" s="29">
        <v>31.038113765226484</v>
      </c>
      <c r="BH49" s="29">
        <v>105.30888589495365</v>
      </c>
      <c r="BI49" s="29">
        <v>1012.2957644957662</v>
      </c>
      <c r="BJ49" s="29">
        <v>137.21556902327993</v>
      </c>
      <c r="BK49" s="29">
        <v>96.233141520964082</v>
      </c>
      <c r="BL49" s="29">
        <v>110.81825345995905</v>
      </c>
      <c r="BM49" s="29">
        <v>316.76460169799219</v>
      </c>
      <c r="BN49" s="29">
        <v>67.779777540608634</v>
      </c>
      <c r="BO49" s="29">
        <v>619.07534519399167</v>
      </c>
      <c r="BP49" s="29">
        <v>105.01175874444036</v>
      </c>
      <c r="BQ49" s="29">
        <v>116.75588250528527</v>
      </c>
      <c r="BR49" s="29">
        <v>143.65407130332409</v>
      </c>
      <c r="BS49" s="29">
        <v>53.156750808527676</v>
      </c>
      <c r="BT49" s="29">
        <v>108.56785449970388</v>
      </c>
      <c r="BU49" s="29">
        <v>167.14494694329619</v>
      </c>
      <c r="BV49" s="29">
        <v>94.299828692705077</v>
      </c>
      <c r="BW49" s="29">
        <v>151.49342848764297</v>
      </c>
      <c r="BX49" s="29">
        <v>58.491996873605054</v>
      </c>
      <c r="BY49" s="29">
        <v>47.797545004693788</v>
      </c>
      <c r="BZ49" s="29">
        <v>41.508735441020107</v>
      </c>
      <c r="CA49" s="29">
        <v>2.3955580855889065</v>
      </c>
      <c r="CB49" s="29">
        <v>37.917627314001699</v>
      </c>
      <c r="CC49" s="29">
        <v>17.199677990402577</v>
      </c>
      <c r="CD49" s="29">
        <v>7.1909389749906722</v>
      </c>
      <c r="CE49" s="29">
        <v>18.017184936523048</v>
      </c>
      <c r="CF49" s="29">
        <v>11.325041518311037</v>
      </c>
      <c r="CG49" s="29">
        <v>54.289355869225844</v>
      </c>
      <c r="CH49" s="29">
        <v>14.712544950263414</v>
      </c>
      <c r="CI49" s="29">
        <v>69.130752630381153</v>
      </c>
      <c r="CJ49" s="29">
        <v>353.74427970423613</v>
      </c>
      <c r="CK49" s="29">
        <v>16.88819315058899</v>
      </c>
      <c r="CL49" s="29">
        <v>125.06851666736083</v>
      </c>
      <c r="CM49" s="29">
        <v>9.4379492431576626</v>
      </c>
      <c r="CN49" s="29">
        <v>54.783778592431915</v>
      </c>
      <c r="CO49" s="29">
        <v>110.99970186365876</v>
      </c>
      <c r="CP49" s="29">
        <v>1132.1642610998988</v>
      </c>
      <c r="CQ49" s="29">
        <v>353.20394242789223</v>
      </c>
      <c r="CR49" s="29">
        <v>98.868444244866737</v>
      </c>
      <c r="CS49" s="29">
        <v>211.04972387329451</v>
      </c>
      <c r="CT49" s="29">
        <v>0</v>
      </c>
      <c r="CU49" s="29">
        <v>14293.504293623249</v>
      </c>
      <c r="CV49" s="29">
        <v>15737.638288522303</v>
      </c>
      <c r="CW49" s="29">
        <v>307.60145886990182</v>
      </c>
      <c r="CX49" s="29">
        <v>548.87370561640478</v>
      </c>
      <c r="CY49" s="29">
        <v>845.93190423843453</v>
      </c>
      <c r="CZ49" s="29">
        <v>1164.0555064076852</v>
      </c>
      <c r="DA49" s="29">
        <v>10.089317788944502</v>
      </c>
      <c r="DB49" s="29">
        <v>2.80961981383071</v>
      </c>
      <c r="DC49" s="29">
        <v>3670.0686974372938</v>
      </c>
      <c r="DD49" s="29">
        <v>1693.5873037964427</v>
      </c>
      <c r="DE49" s="29">
        <v>514.74260521391147</v>
      </c>
      <c r="DF49" s="29">
        <v>8129.7536767863849</v>
      </c>
      <c r="DG49" s="29">
        <v>9570.0473202517605</v>
      </c>
      <c r="DH49" s="29">
        <v>2498.4438623775695</v>
      </c>
      <c r="DI49" s="29">
        <v>9660.1029650605251</v>
      </c>
      <c r="DJ49" s="29">
        <v>1351.7612451380412</v>
      </c>
      <c r="DK49" s="29">
        <v>7739.3378174783747</v>
      </c>
      <c r="DL49" s="29">
        <v>259.56064450702888</v>
      </c>
      <c r="DM49" s="29">
        <v>1331.8286332877908</v>
      </c>
      <c r="DN49" s="29">
        <v>101.41619916505029</v>
      </c>
      <c r="DO49" s="29">
        <v>1436.2595036520399</v>
      </c>
      <c r="DP49" s="29">
        <v>8.1586385744536969</v>
      </c>
      <c r="DQ49" s="29">
        <v>105.62379058002576</v>
      </c>
      <c r="DR49" s="29">
        <v>343.56245213000591</v>
      </c>
      <c r="DS49" s="29">
        <v>18217.778656285434</v>
      </c>
      <c r="DT49" s="29">
        <v>1720.2249283330093</v>
      </c>
      <c r="DU49" s="29">
        <v>9853.6018529580124</v>
      </c>
      <c r="DV49" s="29">
        <v>0</v>
      </c>
      <c r="DW49" s="30">
        <v>0</v>
      </c>
      <c r="DX49" s="31">
        <f t="shared" si="0"/>
        <v>190650.46439486323</v>
      </c>
      <c r="DY49" s="29">
        <v>82055.187119669732</v>
      </c>
      <c r="DZ49" s="29">
        <v>3.0106651494387217E-2</v>
      </c>
      <c r="EA49" s="29">
        <v>0</v>
      </c>
      <c r="EB49" s="32">
        <f t="shared" si="1"/>
        <v>272705.68162118446</v>
      </c>
    </row>
    <row r="50" spans="1:132" x14ac:dyDescent="0.25">
      <c r="A50" s="15">
        <v>48</v>
      </c>
      <c r="B50" s="28" t="s">
        <v>95</v>
      </c>
      <c r="C50" s="29">
        <v>94040.019545553369</v>
      </c>
      <c r="D50" s="29">
        <v>8220.5822501733237</v>
      </c>
      <c r="E50" s="29">
        <v>4073.4308224255342</v>
      </c>
      <c r="F50" s="29">
        <v>8892.4368393805198</v>
      </c>
      <c r="G50" s="29">
        <v>5231.9065415406403</v>
      </c>
      <c r="H50" s="29">
        <v>9619.1109631834734</v>
      </c>
      <c r="I50" s="29">
        <v>1759.5371524059685</v>
      </c>
      <c r="J50" s="29">
        <v>49984.859869235108</v>
      </c>
      <c r="K50" s="29">
        <v>51.308584629758293</v>
      </c>
      <c r="L50" s="29">
        <v>5800.4531896045864</v>
      </c>
      <c r="M50" s="29">
        <v>13632.802530091463</v>
      </c>
      <c r="N50" s="29">
        <v>0.66311868734510637</v>
      </c>
      <c r="O50" s="29">
        <v>1656.973092423442</v>
      </c>
      <c r="P50" s="29">
        <v>12343.534324904056</v>
      </c>
      <c r="Q50" s="29">
        <v>2299.0104655073992</v>
      </c>
      <c r="R50" s="29">
        <v>113.53714660785739</v>
      </c>
      <c r="S50" s="29">
        <v>878.91203983428238</v>
      </c>
      <c r="T50" s="29">
        <v>1809.9352784432549</v>
      </c>
      <c r="U50" s="29">
        <v>1393.1561531228967</v>
      </c>
      <c r="V50" s="29">
        <v>1448.2388842873827</v>
      </c>
      <c r="W50" s="29">
        <v>109.39863298862518</v>
      </c>
      <c r="X50" s="29">
        <v>2756.9451778609973</v>
      </c>
      <c r="Y50" s="29">
        <v>1816.0075020582547</v>
      </c>
      <c r="Z50" s="29">
        <v>643.50602177784208</v>
      </c>
      <c r="AA50" s="29">
        <v>343.20310022865436</v>
      </c>
      <c r="AB50" s="29">
        <v>1838.2930924298723</v>
      </c>
      <c r="AC50" s="29">
        <v>59.078213954592364</v>
      </c>
      <c r="AD50" s="29">
        <v>1333.1399985704982</v>
      </c>
      <c r="AE50" s="29">
        <v>349.04595726977419</v>
      </c>
      <c r="AF50" s="29">
        <v>2724.0272749388605</v>
      </c>
      <c r="AG50" s="29">
        <v>118.65577471449922</v>
      </c>
      <c r="AH50" s="29">
        <v>8.7933893939038998E-2</v>
      </c>
      <c r="AI50" s="29">
        <v>54.312367306601111</v>
      </c>
      <c r="AJ50" s="29">
        <v>265.1176480621105</v>
      </c>
      <c r="AK50" s="29">
        <v>69.944666105152081</v>
      </c>
      <c r="AL50" s="29">
        <v>228.29244270312162</v>
      </c>
      <c r="AM50" s="29">
        <v>962.022741498183</v>
      </c>
      <c r="AN50" s="29">
        <v>36.412641715166778</v>
      </c>
      <c r="AO50" s="29">
        <v>557.6140726271409</v>
      </c>
      <c r="AP50" s="29">
        <v>2426.3876898427989</v>
      </c>
      <c r="AQ50" s="29">
        <v>2532.5435769854757</v>
      </c>
      <c r="AR50" s="29">
        <v>1112.3594265917504</v>
      </c>
      <c r="AS50" s="29">
        <v>364.00054595647333</v>
      </c>
      <c r="AT50" s="29">
        <v>202.42571899298537</v>
      </c>
      <c r="AU50" s="29">
        <v>3.9682713857236207</v>
      </c>
      <c r="AV50" s="29">
        <v>204.66895054931808</v>
      </c>
      <c r="AW50" s="29">
        <v>253.51243897685578</v>
      </c>
      <c r="AX50" s="29">
        <v>250335.18299865577</v>
      </c>
      <c r="AY50" s="29">
        <v>29463.958739662452</v>
      </c>
      <c r="AZ50" s="29">
        <v>3332.3737485163369</v>
      </c>
      <c r="BA50" s="29">
        <v>6166.8860154206104</v>
      </c>
      <c r="BB50" s="29">
        <v>2148.8455663927743</v>
      </c>
      <c r="BC50" s="29">
        <v>914.74409705486573</v>
      </c>
      <c r="BD50" s="29">
        <v>3574.3484613453206</v>
      </c>
      <c r="BE50" s="29">
        <v>324.81103928348233</v>
      </c>
      <c r="BF50" s="29">
        <v>56.701141123848956</v>
      </c>
      <c r="BG50" s="29">
        <v>422.07928920675118</v>
      </c>
      <c r="BH50" s="29">
        <v>1876.9984648954483</v>
      </c>
      <c r="BI50" s="29">
        <v>1417.107424029577</v>
      </c>
      <c r="BJ50" s="29">
        <v>178.48683234259991</v>
      </c>
      <c r="BK50" s="29">
        <v>969.8482187673801</v>
      </c>
      <c r="BL50" s="29">
        <v>468.18545807226559</v>
      </c>
      <c r="BM50" s="29">
        <v>4721.791948222165</v>
      </c>
      <c r="BN50" s="29">
        <v>491.82061299417109</v>
      </c>
      <c r="BO50" s="29">
        <v>1114.6630241356058</v>
      </c>
      <c r="BP50" s="29">
        <v>1924.9911484697625</v>
      </c>
      <c r="BQ50" s="29">
        <v>2541.5090083649075</v>
      </c>
      <c r="BR50" s="29">
        <v>449.9362201133975</v>
      </c>
      <c r="BS50" s="29">
        <v>204.59580982214848</v>
      </c>
      <c r="BT50" s="29">
        <v>455.4028703049226</v>
      </c>
      <c r="BU50" s="29">
        <v>685.02525518199832</v>
      </c>
      <c r="BV50" s="29">
        <v>694.71733223237209</v>
      </c>
      <c r="BW50" s="29">
        <v>595.06681004659129</v>
      </c>
      <c r="BX50" s="29">
        <v>716.49201393656199</v>
      </c>
      <c r="BY50" s="29">
        <v>256.38465967889096</v>
      </c>
      <c r="BZ50" s="29">
        <v>225.09376104307378</v>
      </c>
      <c r="CA50" s="29">
        <v>3.1011534977380319E-3</v>
      </c>
      <c r="CB50" s="29">
        <v>592.61532913989299</v>
      </c>
      <c r="CC50" s="29">
        <v>19.399704591928167</v>
      </c>
      <c r="CD50" s="29">
        <v>22.142793168557297</v>
      </c>
      <c r="CE50" s="29">
        <v>51.086121450213021</v>
      </c>
      <c r="CF50" s="29">
        <v>21.41469656770839</v>
      </c>
      <c r="CG50" s="29">
        <v>44.927091117463554</v>
      </c>
      <c r="CH50" s="29">
        <v>18.278043347280086</v>
      </c>
      <c r="CI50" s="29">
        <v>338.4939278475552</v>
      </c>
      <c r="CJ50" s="29">
        <v>2233.6999711215849</v>
      </c>
      <c r="CK50" s="29">
        <v>73.276708494724048</v>
      </c>
      <c r="CL50" s="29">
        <v>915.45424255642911</v>
      </c>
      <c r="CM50" s="29">
        <v>37.359746665397616</v>
      </c>
      <c r="CN50" s="29">
        <v>51.244779304149844</v>
      </c>
      <c r="CO50" s="29">
        <v>442.87122279797842</v>
      </c>
      <c r="CP50" s="29">
        <v>183.55314262377348</v>
      </c>
      <c r="CQ50" s="29">
        <v>26152.864889775956</v>
      </c>
      <c r="CR50" s="29">
        <v>379.9147100658767</v>
      </c>
      <c r="CS50" s="29">
        <v>1144.6087747081926</v>
      </c>
      <c r="CT50" s="29">
        <v>33074.410475682023</v>
      </c>
      <c r="CU50" s="29">
        <v>24110.056680915655</v>
      </c>
      <c r="CV50" s="29">
        <v>24760.446776470537</v>
      </c>
      <c r="CW50" s="29">
        <v>730.59975156959445</v>
      </c>
      <c r="CX50" s="29">
        <v>645.9784687219742</v>
      </c>
      <c r="CY50" s="29">
        <v>157256.76660896503</v>
      </c>
      <c r="CZ50" s="29">
        <v>441804.58190260077</v>
      </c>
      <c r="DA50" s="29">
        <v>0</v>
      </c>
      <c r="DB50" s="29">
        <v>318.6269791891512</v>
      </c>
      <c r="DC50" s="29">
        <v>157240.24195657051</v>
      </c>
      <c r="DD50" s="29">
        <v>2.006560329472493E-2</v>
      </c>
      <c r="DE50" s="29">
        <v>1186.7055051879918</v>
      </c>
      <c r="DF50" s="29">
        <v>2055.6323488699663</v>
      </c>
      <c r="DG50" s="29">
        <v>754.70014119399514</v>
      </c>
      <c r="DH50" s="29">
        <v>781.1120885237716</v>
      </c>
      <c r="DI50" s="29">
        <v>14252.79755087344</v>
      </c>
      <c r="DJ50" s="29">
        <v>1.2628674228044128</v>
      </c>
      <c r="DK50" s="29">
        <v>11678.393454437321</v>
      </c>
      <c r="DL50" s="29">
        <v>738.11251433333791</v>
      </c>
      <c r="DM50" s="29">
        <v>312.08030972485801</v>
      </c>
      <c r="DN50" s="29">
        <v>570.33843770825308</v>
      </c>
      <c r="DO50" s="29">
        <v>10106.608439816184</v>
      </c>
      <c r="DP50" s="29">
        <v>2.755206272360592E-3</v>
      </c>
      <c r="DQ50" s="29">
        <v>58.443266237646981</v>
      </c>
      <c r="DR50" s="29">
        <v>7315.0320956877604</v>
      </c>
      <c r="DS50" s="29">
        <v>9276.5674939087621</v>
      </c>
      <c r="DT50" s="29">
        <v>6181.5744928148088</v>
      </c>
      <c r="DU50" s="29">
        <v>1989.9689518691544</v>
      </c>
      <c r="DV50" s="29">
        <v>0</v>
      </c>
      <c r="DW50" s="30">
        <v>0</v>
      </c>
      <c r="DX50" s="31">
        <f t="shared" si="0"/>
        <v>1501267.7000179461</v>
      </c>
      <c r="DY50" s="29">
        <v>1110406.8521856761</v>
      </c>
      <c r="DZ50" s="29">
        <v>0</v>
      </c>
      <c r="EA50" s="29">
        <v>0</v>
      </c>
      <c r="EB50" s="32">
        <f t="shared" si="1"/>
        <v>2611674.5522036222</v>
      </c>
    </row>
    <row r="51" spans="1:132" x14ac:dyDescent="0.25">
      <c r="A51" s="15">
        <v>49</v>
      </c>
      <c r="B51" s="28" t="s">
        <v>96</v>
      </c>
      <c r="C51" s="29">
        <v>178909.38381425332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2.8765972654628915</v>
      </c>
      <c r="N51" s="29">
        <v>68953.242704375472</v>
      </c>
      <c r="O51" s="29">
        <v>12505.045354256514</v>
      </c>
      <c r="P51" s="29">
        <v>36968.317804970895</v>
      </c>
      <c r="Q51" s="29">
        <v>16.370938824165794</v>
      </c>
      <c r="R51" s="29">
        <v>0</v>
      </c>
      <c r="S51" s="29">
        <v>0</v>
      </c>
      <c r="T51" s="29">
        <v>0</v>
      </c>
      <c r="U51" s="29">
        <v>326051.64317036333</v>
      </c>
      <c r="V51" s="29">
        <v>0</v>
      </c>
      <c r="W51" s="29">
        <v>0</v>
      </c>
      <c r="X51" s="29">
        <v>0</v>
      </c>
      <c r="Y51" s="29">
        <v>11848.76120331942</v>
      </c>
      <c r="Z51" s="29">
        <v>0</v>
      </c>
      <c r="AA51" s="29">
        <v>0</v>
      </c>
      <c r="AB51" s="29">
        <v>14336.836005380463</v>
      </c>
      <c r="AC51" s="29">
        <v>0</v>
      </c>
      <c r="AD51" s="29">
        <v>11973.264826860364</v>
      </c>
      <c r="AE51" s="29">
        <v>13229.901403932865</v>
      </c>
      <c r="AF51" s="29">
        <v>306532.66767803079</v>
      </c>
      <c r="AG51" s="29">
        <v>4547.1838758724125</v>
      </c>
      <c r="AH51" s="29">
        <v>22465.739239093145</v>
      </c>
      <c r="AI51" s="29">
        <v>38967.55677752052</v>
      </c>
      <c r="AJ51" s="29">
        <v>6246.9241132724546</v>
      </c>
      <c r="AK51" s="29">
        <v>5666.9726220640787</v>
      </c>
      <c r="AL51" s="29">
        <v>0</v>
      </c>
      <c r="AM51" s="29">
        <v>247557.9938589239</v>
      </c>
      <c r="AN51" s="29">
        <v>0</v>
      </c>
      <c r="AO51" s="29">
        <v>44091.31622223225</v>
      </c>
      <c r="AP51" s="29">
        <v>113382.16534517512</v>
      </c>
      <c r="AQ51" s="29">
        <v>0</v>
      </c>
      <c r="AR51" s="29">
        <v>172725.23592834317</v>
      </c>
      <c r="AS51" s="29">
        <v>76129.416154034043</v>
      </c>
      <c r="AT51" s="29">
        <v>67235.486644983961</v>
      </c>
      <c r="AU51" s="29">
        <v>0</v>
      </c>
      <c r="AV51" s="29">
        <v>28046.56028865086</v>
      </c>
      <c r="AW51" s="29">
        <v>36449.706017291341</v>
      </c>
      <c r="AX51" s="29">
        <v>1022433.6462936098</v>
      </c>
      <c r="AY51" s="29">
        <v>1063679.5811383238</v>
      </c>
      <c r="AZ51" s="29">
        <v>403931.53827959904</v>
      </c>
      <c r="BA51" s="29">
        <v>660678.97016584163</v>
      </c>
      <c r="BB51" s="29">
        <v>194075.88991946602</v>
      </c>
      <c r="BC51" s="29">
        <v>13736.477179916586</v>
      </c>
      <c r="BD51" s="29">
        <v>178391.99318487532</v>
      </c>
      <c r="BE51" s="29">
        <v>39319.678080257727</v>
      </c>
      <c r="BF51" s="29">
        <v>39043.339699772507</v>
      </c>
      <c r="BG51" s="29">
        <v>39457.409666604581</v>
      </c>
      <c r="BH51" s="29">
        <v>49392.094570869493</v>
      </c>
      <c r="BI51" s="29">
        <v>401958.15860662505</v>
      </c>
      <c r="BJ51" s="29">
        <v>2601.5096876409179</v>
      </c>
      <c r="BK51" s="29">
        <v>464.67142267137802</v>
      </c>
      <c r="BL51" s="29">
        <v>0</v>
      </c>
      <c r="BM51" s="29">
        <v>0</v>
      </c>
      <c r="BN51" s="29">
        <v>0</v>
      </c>
      <c r="BO51" s="29">
        <v>121320.77781932653</v>
      </c>
      <c r="BP51" s="29">
        <v>1799.7971252223474</v>
      </c>
      <c r="BQ51" s="29">
        <v>21567.793531773925</v>
      </c>
      <c r="BR51" s="29">
        <v>0</v>
      </c>
      <c r="BS51" s="29">
        <v>733.06717735415998</v>
      </c>
      <c r="BT51" s="29">
        <v>768.6468563402758</v>
      </c>
      <c r="BU51" s="29">
        <v>0</v>
      </c>
      <c r="BV51" s="29">
        <v>52.422564206267765</v>
      </c>
      <c r="BW51" s="29">
        <v>1791.3793290047197</v>
      </c>
      <c r="BX51" s="29">
        <v>0</v>
      </c>
      <c r="BY51" s="29">
        <v>0</v>
      </c>
      <c r="BZ51" s="29">
        <v>6983.1369996152316</v>
      </c>
      <c r="CA51" s="29">
        <v>0</v>
      </c>
      <c r="CB51" s="29">
        <v>0</v>
      </c>
      <c r="CC51" s="29">
        <v>0</v>
      </c>
      <c r="CD51" s="29">
        <v>0</v>
      </c>
      <c r="CE51" s="29">
        <v>0</v>
      </c>
      <c r="CF51" s="29">
        <v>0</v>
      </c>
      <c r="CG51" s="29">
        <v>0</v>
      </c>
      <c r="CH51" s="29">
        <v>0</v>
      </c>
      <c r="CI51" s="29">
        <v>0</v>
      </c>
      <c r="CJ51" s="29">
        <v>73636.676382162797</v>
      </c>
      <c r="CK51" s="29">
        <v>0</v>
      </c>
      <c r="CL51" s="29">
        <v>14375.625206732038</v>
      </c>
      <c r="CM51" s="29">
        <v>7392.9683056009208</v>
      </c>
      <c r="CN51" s="29">
        <v>0</v>
      </c>
      <c r="CO51" s="29">
        <v>45601.864346393493</v>
      </c>
      <c r="CP51" s="29">
        <v>16.740539025311172</v>
      </c>
      <c r="CQ51" s="29">
        <v>32324.471650621992</v>
      </c>
      <c r="CR51" s="29">
        <v>0</v>
      </c>
      <c r="CS51" s="29">
        <v>102176.32805375777</v>
      </c>
      <c r="CT51" s="29">
        <v>0</v>
      </c>
      <c r="CU51" s="29">
        <v>0</v>
      </c>
      <c r="CV51" s="29">
        <v>0</v>
      </c>
      <c r="CW51" s="29">
        <v>0</v>
      </c>
      <c r="CX51" s="29">
        <v>0</v>
      </c>
      <c r="CY51" s="29">
        <v>0</v>
      </c>
      <c r="CZ51" s="29">
        <v>0</v>
      </c>
      <c r="DA51" s="29">
        <v>0</v>
      </c>
      <c r="DB51" s="29">
        <v>0</v>
      </c>
      <c r="DC51" s="29">
        <v>0</v>
      </c>
      <c r="DD51" s="29">
        <v>0</v>
      </c>
      <c r="DE51" s="29">
        <v>0</v>
      </c>
      <c r="DF51" s="29">
        <v>0</v>
      </c>
      <c r="DG51" s="29">
        <v>0</v>
      </c>
      <c r="DH51" s="29">
        <v>0</v>
      </c>
      <c r="DI51" s="29">
        <v>0</v>
      </c>
      <c r="DJ51" s="29">
        <v>0</v>
      </c>
      <c r="DK51" s="29">
        <v>163747.19971703828</v>
      </c>
      <c r="DL51" s="29">
        <v>0</v>
      </c>
      <c r="DM51" s="29">
        <v>3.0382128697287776</v>
      </c>
      <c r="DN51" s="29">
        <v>54540.333498046653</v>
      </c>
      <c r="DO51" s="29">
        <v>106729.8909583991</v>
      </c>
      <c r="DP51" s="29">
        <v>168.16289364901712</v>
      </c>
      <c r="DQ51" s="29">
        <v>0</v>
      </c>
      <c r="DR51" s="29">
        <v>0</v>
      </c>
      <c r="DS51" s="29">
        <v>63284.011837820806</v>
      </c>
      <c r="DT51" s="29">
        <v>0</v>
      </c>
      <c r="DU51" s="29">
        <v>29398.759186366631</v>
      </c>
      <c r="DV51" s="29">
        <v>0</v>
      </c>
      <c r="DW51" s="30">
        <v>0</v>
      </c>
      <c r="DX51" s="31">
        <f t="shared" si="0"/>
        <v>6802418.6186766922</v>
      </c>
      <c r="DY51" s="29">
        <v>124704.03885860699</v>
      </c>
      <c r="DZ51" s="29">
        <v>0</v>
      </c>
      <c r="EA51" s="29">
        <v>0</v>
      </c>
      <c r="EB51" s="32">
        <f t="shared" si="1"/>
        <v>6927122.6575352997</v>
      </c>
    </row>
    <row r="52" spans="1:132" x14ac:dyDescent="0.25">
      <c r="A52" s="15">
        <v>50</v>
      </c>
      <c r="B52" s="28" t="s">
        <v>97</v>
      </c>
      <c r="C52" s="29">
        <v>896802.60371747403</v>
      </c>
      <c r="D52" s="29">
        <v>25242.811605502538</v>
      </c>
      <c r="E52" s="29">
        <v>90474.730541824858</v>
      </c>
      <c r="F52" s="29">
        <v>81981.451388589223</v>
      </c>
      <c r="G52" s="29">
        <v>57422.888647447304</v>
      </c>
      <c r="H52" s="29">
        <v>16726.101581121158</v>
      </c>
      <c r="I52" s="29">
        <v>6257.7697918689719</v>
      </c>
      <c r="J52" s="29">
        <v>1603.2415865698247</v>
      </c>
      <c r="K52" s="29">
        <v>12.335642181345452</v>
      </c>
      <c r="L52" s="29">
        <v>101.26120962759865</v>
      </c>
      <c r="M52" s="29">
        <v>1.2156568782051351</v>
      </c>
      <c r="N52" s="29">
        <v>0</v>
      </c>
      <c r="O52" s="29">
        <v>0</v>
      </c>
      <c r="P52" s="29">
        <v>0</v>
      </c>
      <c r="Q52" s="29">
        <v>0</v>
      </c>
      <c r="R52" s="29">
        <v>21.091493201222907</v>
      </c>
      <c r="S52" s="29">
        <v>585.35221822574886</v>
      </c>
      <c r="T52" s="29">
        <v>1550.6548196593094</v>
      </c>
      <c r="U52" s="29">
        <v>75.292657876068759</v>
      </c>
      <c r="V52" s="29">
        <v>0</v>
      </c>
      <c r="W52" s="29">
        <v>8.0656547030153129E-3</v>
      </c>
      <c r="X52" s="29">
        <v>1977.5169532130406</v>
      </c>
      <c r="Y52" s="29">
        <v>118.03044353097401</v>
      </c>
      <c r="Z52" s="29">
        <v>3.9547689960504151</v>
      </c>
      <c r="AA52" s="29">
        <v>169.31968300323678</v>
      </c>
      <c r="AB52" s="29">
        <v>48.171356524493575</v>
      </c>
      <c r="AC52" s="29">
        <v>0</v>
      </c>
      <c r="AD52" s="29">
        <v>974.18844625175461</v>
      </c>
      <c r="AE52" s="29">
        <v>1.1200780280431881</v>
      </c>
      <c r="AF52" s="29">
        <v>3.2608372251859166</v>
      </c>
      <c r="AG52" s="29">
        <v>0</v>
      </c>
      <c r="AH52" s="29">
        <v>683.01082795632374</v>
      </c>
      <c r="AI52" s="29">
        <v>697.40581853538879</v>
      </c>
      <c r="AJ52" s="29">
        <v>5.4051871509545011</v>
      </c>
      <c r="AK52" s="29">
        <v>0</v>
      </c>
      <c r="AL52" s="29">
        <v>0.63331633456059988</v>
      </c>
      <c r="AM52" s="29">
        <v>4704.3893611548147</v>
      </c>
      <c r="AN52" s="29">
        <v>826.96012552329455</v>
      </c>
      <c r="AO52" s="29">
        <v>0</v>
      </c>
      <c r="AP52" s="29">
        <v>0</v>
      </c>
      <c r="AQ52" s="29">
        <v>2.4003991809093876</v>
      </c>
      <c r="AR52" s="29">
        <v>0.84600268985010418</v>
      </c>
      <c r="AS52" s="29">
        <v>5.091088350543564</v>
      </c>
      <c r="AT52" s="29">
        <v>0</v>
      </c>
      <c r="AU52" s="29">
        <v>0</v>
      </c>
      <c r="AV52" s="29">
        <v>0</v>
      </c>
      <c r="AW52" s="29">
        <v>0</v>
      </c>
      <c r="AX52" s="29">
        <v>0</v>
      </c>
      <c r="AY52" s="29">
        <v>7567.3613902584393</v>
      </c>
      <c r="AZ52" s="29">
        <v>78522.416271087277</v>
      </c>
      <c r="BA52" s="29">
        <v>82.955758577963849</v>
      </c>
      <c r="BB52" s="29">
        <v>646.59187159611349</v>
      </c>
      <c r="BC52" s="29">
        <v>5196.3007653046971</v>
      </c>
      <c r="BD52" s="29">
        <v>55.692828055975063</v>
      </c>
      <c r="BE52" s="29">
        <v>836.33983203996979</v>
      </c>
      <c r="BF52" s="29">
        <v>4.1545134925732876</v>
      </c>
      <c r="BG52" s="29">
        <v>0</v>
      </c>
      <c r="BH52" s="29">
        <v>3.5970502160510338</v>
      </c>
      <c r="BI52" s="29">
        <v>374.98143082560318</v>
      </c>
      <c r="BJ52" s="29">
        <v>8.4695369101831126</v>
      </c>
      <c r="BK52" s="29">
        <v>1.4888088116899811</v>
      </c>
      <c r="BL52" s="29">
        <v>0</v>
      </c>
      <c r="BM52" s="29">
        <v>0</v>
      </c>
      <c r="BN52" s="29">
        <v>3.508901735785528E-2</v>
      </c>
      <c r="BO52" s="29">
        <v>7.0907916889134484</v>
      </c>
      <c r="BP52" s="29">
        <v>0</v>
      </c>
      <c r="BQ52" s="29">
        <v>0</v>
      </c>
      <c r="BR52" s="29">
        <v>0</v>
      </c>
      <c r="BS52" s="29">
        <v>19.11789484733389</v>
      </c>
      <c r="BT52" s="29">
        <v>0</v>
      </c>
      <c r="BU52" s="29">
        <v>5.498262235304419</v>
      </c>
      <c r="BV52" s="29">
        <v>0</v>
      </c>
      <c r="BW52" s="29">
        <v>0</v>
      </c>
      <c r="BX52" s="29">
        <v>7.517836617818876</v>
      </c>
      <c r="BY52" s="29">
        <v>0</v>
      </c>
      <c r="BZ52" s="29">
        <v>0</v>
      </c>
      <c r="CA52" s="29">
        <v>0</v>
      </c>
      <c r="CB52" s="29">
        <v>0</v>
      </c>
      <c r="CC52" s="29">
        <v>0</v>
      </c>
      <c r="CD52" s="29">
        <v>0</v>
      </c>
      <c r="CE52" s="29">
        <v>0</v>
      </c>
      <c r="CF52" s="29">
        <v>0</v>
      </c>
      <c r="CG52" s="29">
        <v>0</v>
      </c>
      <c r="CH52" s="29">
        <v>0</v>
      </c>
      <c r="CI52" s="29">
        <v>3.0012234843401799</v>
      </c>
      <c r="CJ52" s="29">
        <v>0</v>
      </c>
      <c r="CK52" s="29">
        <v>0</v>
      </c>
      <c r="CL52" s="29">
        <v>1.2698545863544621</v>
      </c>
      <c r="CM52" s="29">
        <v>0.83598361908374463</v>
      </c>
      <c r="CN52" s="29">
        <v>0</v>
      </c>
      <c r="CO52" s="29">
        <v>0</v>
      </c>
      <c r="CP52" s="29">
        <v>0</v>
      </c>
      <c r="CQ52" s="29">
        <v>0</v>
      </c>
      <c r="CR52" s="29">
        <v>0</v>
      </c>
      <c r="CS52" s="29">
        <v>1.1447463785375882</v>
      </c>
      <c r="CT52" s="29">
        <v>0</v>
      </c>
      <c r="CU52" s="29">
        <v>0</v>
      </c>
      <c r="CV52" s="29">
        <v>0</v>
      </c>
      <c r="CW52" s="29">
        <v>0.17606977257415049</v>
      </c>
      <c r="CX52" s="29">
        <v>0</v>
      </c>
      <c r="CY52" s="29">
        <v>0</v>
      </c>
      <c r="CZ52" s="29">
        <v>0</v>
      </c>
      <c r="DA52" s="29">
        <v>0</v>
      </c>
      <c r="DB52" s="29">
        <v>0</v>
      </c>
      <c r="DC52" s="29">
        <v>0</v>
      </c>
      <c r="DD52" s="29">
        <v>0</v>
      </c>
      <c r="DE52" s="29">
        <v>0</v>
      </c>
      <c r="DF52" s="29">
        <v>0</v>
      </c>
      <c r="DG52" s="29">
        <v>0</v>
      </c>
      <c r="DH52" s="29">
        <v>0</v>
      </c>
      <c r="DI52" s="29">
        <v>158.66741445814534</v>
      </c>
      <c r="DJ52" s="29">
        <v>0</v>
      </c>
      <c r="DK52" s="29">
        <v>13405.924513847891</v>
      </c>
      <c r="DL52" s="29">
        <v>12.254045055011577</v>
      </c>
      <c r="DM52" s="29">
        <v>38.762039077231023</v>
      </c>
      <c r="DN52" s="29">
        <v>77.279464502281442</v>
      </c>
      <c r="DO52" s="29">
        <v>75.997609153936921</v>
      </c>
      <c r="DP52" s="29">
        <v>3.8246432165743096</v>
      </c>
      <c r="DQ52" s="29">
        <v>0</v>
      </c>
      <c r="DR52" s="29">
        <v>0</v>
      </c>
      <c r="DS52" s="29">
        <v>36.27122568292571</v>
      </c>
      <c r="DT52" s="29">
        <v>0.22054314211907461</v>
      </c>
      <c r="DU52" s="29">
        <v>0</v>
      </c>
      <c r="DV52" s="29">
        <v>0</v>
      </c>
      <c r="DW52" s="30">
        <v>0</v>
      </c>
      <c r="DX52" s="31">
        <f t="shared" si="0"/>
        <v>1296235.7546249118</v>
      </c>
      <c r="DY52" s="29">
        <v>786361.55428824562</v>
      </c>
      <c r="DZ52" s="29">
        <v>0</v>
      </c>
      <c r="EA52" s="29">
        <v>0</v>
      </c>
      <c r="EB52" s="32">
        <f t="shared" si="1"/>
        <v>2082597.3089131573</v>
      </c>
    </row>
    <row r="53" spans="1:132" x14ac:dyDescent="0.25">
      <c r="A53" s="15">
        <v>51</v>
      </c>
      <c r="B53" s="28" t="s">
        <v>98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48488.440682396009</v>
      </c>
      <c r="AK53" s="29">
        <v>0</v>
      </c>
      <c r="AL53" s="29">
        <v>0</v>
      </c>
      <c r="AM53" s="29">
        <v>542.52986100916235</v>
      </c>
      <c r="AN53" s="29">
        <v>0</v>
      </c>
      <c r="AO53" s="29">
        <v>78251.740574714786</v>
      </c>
      <c r="AP53" s="29">
        <v>6503.9606592695418</v>
      </c>
      <c r="AQ53" s="29">
        <v>59035.706470064295</v>
      </c>
      <c r="AR53" s="29">
        <v>5907.200255087454</v>
      </c>
      <c r="AS53" s="29">
        <v>4044.0941136223919</v>
      </c>
      <c r="AT53" s="29">
        <v>11475.386311208458</v>
      </c>
      <c r="AU53" s="29">
        <v>230.23164340139544</v>
      </c>
      <c r="AV53" s="29">
        <v>0</v>
      </c>
      <c r="AW53" s="29">
        <v>8062.5413584428425</v>
      </c>
      <c r="AX53" s="29">
        <v>0</v>
      </c>
      <c r="AY53" s="29">
        <v>0</v>
      </c>
      <c r="AZ53" s="29">
        <v>876.69923255876097</v>
      </c>
      <c r="BA53" s="29">
        <v>240875.68587209479</v>
      </c>
      <c r="BB53" s="29">
        <v>36082.599957851235</v>
      </c>
      <c r="BC53" s="29">
        <v>0</v>
      </c>
      <c r="BD53" s="29">
        <v>9571.6692358747496</v>
      </c>
      <c r="BE53" s="29">
        <v>1771.6398511289317</v>
      </c>
      <c r="BF53" s="29">
        <v>10915.711097074392</v>
      </c>
      <c r="BG53" s="29">
        <v>12029.598911729681</v>
      </c>
      <c r="BH53" s="29">
        <v>40997.197610610383</v>
      </c>
      <c r="BI53" s="29">
        <v>1196034.9281555538</v>
      </c>
      <c r="BJ53" s="29">
        <v>15946.930167931801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10.184161598279479</v>
      </c>
      <c r="BQ53" s="29">
        <v>4219.5804382309034</v>
      </c>
      <c r="BR53" s="29">
        <v>0</v>
      </c>
      <c r="BS53" s="29">
        <v>1113.1828820300962</v>
      </c>
      <c r="BT53" s="29">
        <v>1319.486939340321</v>
      </c>
      <c r="BU53" s="29">
        <v>0</v>
      </c>
      <c r="BV53" s="29">
        <v>7591.5809505764073</v>
      </c>
      <c r="BW53" s="29">
        <v>16387.438573688025</v>
      </c>
      <c r="BX53" s="29">
        <v>1580.41360079175</v>
      </c>
      <c r="BY53" s="29">
        <v>0</v>
      </c>
      <c r="BZ53" s="29">
        <v>5159.1481782133897</v>
      </c>
      <c r="CA53" s="29">
        <v>0</v>
      </c>
      <c r="CB53" s="29">
        <v>1406.0380193213493</v>
      </c>
      <c r="CC53" s="29">
        <v>7662.4815061410882</v>
      </c>
      <c r="CD53" s="29">
        <v>17200.045995134122</v>
      </c>
      <c r="CE53" s="29">
        <v>2389.7235135623282</v>
      </c>
      <c r="CF53" s="29">
        <v>2804.5812608376777</v>
      </c>
      <c r="CG53" s="29">
        <v>24494.511300935123</v>
      </c>
      <c r="CH53" s="29">
        <v>0</v>
      </c>
      <c r="CI53" s="29">
        <v>9295.8944448637667</v>
      </c>
      <c r="CJ53" s="29">
        <v>0</v>
      </c>
      <c r="CK53" s="29">
        <v>3141.650773899773</v>
      </c>
      <c r="CL53" s="29">
        <v>24610.653525164707</v>
      </c>
      <c r="CM53" s="29">
        <v>0</v>
      </c>
      <c r="CN53" s="29">
        <v>0</v>
      </c>
      <c r="CO53" s="29">
        <v>1365.4608237418181</v>
      </c>
      <c r="CP53" s="29">
        <v>129.63795347135701</v>
      </c>
      <c r="CQ53" s="29">
        <v>0</v>
      </c>
      <c r="CR53" s="29">
        <v>0</v>
      </c>
      <c r="CS53" s="29">
        <v>0</v>
      </c>
      <c r="CT53" s="29">
        <v>0</v>
      </c>
      <c r="CU53" s="29">
        <v>0</v>
      </c>
      <c r="CV53" s="29">
        <v>0</v>
      </c>
      <c r="CW53" s="29">
        <v>0</v>
      </c>
      <c r="CX53" s="29">
        <v>0</v>
      </c>
      <c r="CY53" s="29">
        <v>1845.605550714117</v>
      </c>
      <c r="CZ53" s="29">
        <v>0</v>
      </c>
      <c r="DA53" s="29">
        <v>0</v>
      </c>
      <c r="DB53" s="29">
        <v>0</v>
      </c>
      <c r="DC53" s="29">
        <v>0</v>
      </c>
      <c r="DD53" s="29">
        <v>0</v>
      </c>
      <c r="DE53" s="29">
        <v>0</v>
      </c>
      <c r="DF53" s="29">
        <v>0</v>
      </c>
      <c r="DG53" s="29">
        <v>0</v>
      </c>
      <c r="DH53" s="29">
        <v>0</v>
      </c>
      <c r="DI53" s="29">
        <v>15.182737223579178</v>
      </c>
      <c r="DJ53" s="29">
        <v>0</v>
      </c>
      <c r="DK53" s="29">
        <v>0</v>
      </c>
      <c r="DL53" s="29">
        <v>0</v>
      </c>
      <c r="DM53" s="29">
        <v>0</v>
      </c>
      <c r="DN53" s="29">
        <v>0</v>
      </c>
      <c r="DO53" s="29">
        <v>0</v>
      </c>
      <c r="DP53" s="29">
        <v>0</v>
      </c>
      <c r="DQ53" s="29">
        <v>0</v>
      </c>
      <c r="DR53" s="29">
        <v>0</v>
      </c>
      <c r="DS53" s="29">
        <v>0</v>
      </c>
      <c r="DT53" s="29">
        <v>0</v>
      </c>
      <c r="DU53" s="29">
        <v>0</v>
      </c>
      <c r="DV53" s="29">
        <v>0</v>
      </c>
      <c r="DW53" s="30">
        <v>0</v>
      </c>
      <c r="DX53" s="31">
        <f t="shared" si="0"/>
        <v>1921386.9751511046</v>
      </c>
      <c r="DY53" s="29">
        <v>57149.541179300788</v>
      </c>
      <c r="DZ53" s="29">
        <v>0</v>
      </c>
      <c r="EA53" s="29">
        <v>0</v>
      </c>
      <c r="EB53" s="32">
        <f t="shared" si="1"/>
        <v>1978536.5163304054</v>
      </c>
    </row>
    <row r="54" spans="1:132" x14ac:dyDescent="0.25">
      <c r="A54" s="15">
        <v>52</v>
      </c>
      <c r="B54" s="28" t="s">
        <v>99</v>
      </c>
      <c r="C54" s="29">
        <v>277.79525601201726</v>
      </c>
      <c r="D54" s="29">
        <v>42.291120725127691</v>
      </c>
      <c r="E54" s="29">
        <v>22.210268599780253</v>
      </c>
      <c r="F54" s="29">
        <v>34.266336188934837</v>
      </c>
      <c r="G54" s="29">
        <v>56.038565832802824</v>
      </c>
      <c r="H54" s="29">
        <v>117.49614769821976</v>
      </c>
      <c r="I54" s="29">
        <v>34.285797701891369</v>
      </c>
      <c r="J54" s="29">
        <v>62.314560039812321</v>
      </c>
      <c r="K54" s="29">
        <v>0.13582287486772568</v>
      </c>
      <c r="L54" s="29">
        <v>28.707881151375243</v>
      </c>
      <c r="M54" s="29">
        <v>1436.234051835401</v>
      </c>
      <c r="N54" s="29">
        <v>1582.8526336438715</v>
      </c>
      <c r="O54" s="29">
        <v>194.24037528713524</v>
      </c>
      <c r="P54" s="29">
        <v>104.67012596147536</v>
      </c>
      <c r="Q54" s="29">
        <v>292.8310934857173</v>
      </c>
      <c r="R54" s="29">
        <v>29.119163019324944</v>
      </c>
      <c r="S54" s="29">
        <v>150.01298749885092</v>
      </c>
      <c r="T54" s="29">
        <v>219.58579239253501</v>
      </c>
      <c r="U54" s="29">
        <v>248.9120429354206</v>
      </c>
      <c r="V54" s="29">
        <v>182.57230011342645</v>
      </c>
      <c r="W54" s="29">
        <v>19.336005946648488</v>
      </c>
      <c r="X54" s="29">
        <v>661.40647789800209</v>
      </c>
      <c r="Y54" s="29">
        <v>7.9038288697729389</v>
      </c>
      <c r="Z54" s="29">
        <v>27.414494920752077</v>
      </c>
      <c r="AA54" s="29">
        <v>169.84948576591916</v>
      </c>
      <c r="AB54" s="29">
        <v>354.49988273776324</v>
      </c>
      <c r="AC54" s="29">
        <v>20.385371112137051</v>
      </c>
      <c r="AD54" s="29">
        <v>129.73838149851028</v>
      </c>
      <c r="AE54" s="29">
        <v>51.697531985240069</v>
      </c>
      <c r="AF54" s="29">
        <v>478.75087054582906</v>
      </c>
      <c r="AG54" s="29">
        <v>38.022858152196541</v>
      </c>
      <c r="AH54" s="29">
        <v>59.431683716714346</v>
      </c>
      <c r="AI54" s="29">
        <v>455.02655218576814</v>
      </c>
      <c r="AJ54" s="29">
        <v>117.46068543002943</v>
      </c>
      <c r="AK54" s="29">
        <v>29.008772016688241</v>
      </c>
      <c r="AL54" s="29">
        <v>222.24746862336866</v>
      </c>
      <c r="AM54" s="29">
        <v>1484.6262192019483</v>
      </c>
      <c r="AN54" s="29">
        <v>0</v>
      </c>
      <c r="AO54" s="29">
        <v>166.92314532557521</v>
      </c>
      <c r="AP54" s="29">
        <v>109.47785114864138</v>
      </c>
      <c r="AQ54" s="29">
        <v>2922.1152619429677</v>
      </c>
      <c r="AR54" s="29">
        <v>75.927301414186047</v>
      </c>
      <c r="AS54" s="29">
        <v>1557.6271078768971</v>
      </c>
      <c r="AT54" s="29">
        <v>831.87311481990787</v>
      </c>
      <c r="AU54" s="29">
        <v>19.162324711135611</v>
      </c>
      <c r="AV54" s="29">
        <v>2627.7309018793044</v>
      </c>
      <c r="AW54" s="29">
        <v>8902.1099188792123</v>
      </c>
      <c r="AX54" s="29">
        <v>0</v>
      </c>
      <c r="AY54" s="29">
        <v>0</v>
      </c>
      <c r="AZ54" s="29">
        <v>0</v>
      </c>
      <c r="BA54" s="29">
        <v>0</v>
      </c>
      <c r="BB54" s="29">
        <v>23696.191263457658</v>
      </c>
      <c r="BC54" s="29">
        <v>0</v>
      </c>
      <c r="BD54" s="29">
        <v>26.382685903882891</v>
      </c>
      <c r="BE54" s="29">
        <v>0</v>
      </c>
      <c r="BF54" s="29">
        <v>0</v>
      </c>
      <c r="BG54" s="29">
        <v>0</v>
      </c>
      <c r="BH54" s="29">
        <v>0</v>
      </c>
      <c r="BI54" s="29">
        <v>10731.036799256088</v>
      </c>
      <c r="BJ54" s="29">
        <v>0</v>
      </c>
      <c r="BK54" s="29">
        <v>0</v>
      </c>
      <c r="BL54" s="29">
        <v>3740.4056207303379</v>
      </c>
      <c r="BM54" s="29">
        <v>105.82045285272849</v>
      </c>
      <c r="BN54" s="29">
        <v>733.13285314753489</v>
      </c>
      <c r="BO54" s="29">
        <v>835.77826389783525</v>
      </c>
      <c r="BP54" s="29">
        <v>257.50703902171114</v>
      </c>
      <c r="BQ54" s="29">
        <v>899.61243112355396</v>
      </c>
      <c r="BR54" s="29">
        <v>2051.7790378969744</v>
      </c>
      <c r="BS54" s="29">
        <v>1551.9680390674964</v>
      </c>
      <c r="BT54" s="29">
        <v>0</v>
      </c>
      <c r="BU54" s="29">
        <v>2260.8786943798473</v>
      </c>
      <c r="BV54" s="29">
        <v>481.20745103553077</v>
      </c>
      <c r="BW54" s="29">
        <v>750.66743510461424</v>
      </c>
      <c r="BX54" s="29">
        <v>1602.0915485090911</v>
      </c>
      <c r="BY54" s="29">
        <v>352.86375944584552</v>
      </c>
      <c r="BZ54" s="29">
        <v>1257.5896189869911</v>
      </c>
      <c r="CA54" s="29">
        <v>0</v>
      </c>
      <c r="CB54" s="29">
        <v>355.58944970860529</v>
      </c>
      <c r="CC54" s="29">
        <v>0</v>
      </c>
      <c r="CD54" s="29">
        <v>0</v>
      </c>
      <c r="CE54" s="29">
        <v>70.13189319375671</v>
      </c>
      <c r="CF54" s="29">
        <v>272.37235179353365</v>
      </c>
      <c r="CG54" s="29">
        <v>114.39691760679186</v>
      </c>
      <c r="CH54" s="29">
        <v>3.4394824432845135</v>
      </c>
      <c r="CI54" s="29">
        <v>270.83203040433489</v>
      </c>
      <c r="CJ54" s="29">
        <v>8708.9267504843301</v>
      </c>
      <c r="CK54" s="29">
        <v>264.3803570786996</v>
      </c>
      <c r="CL54" s="29">
        <v>781.24562736837743</v>
      </c>
      <c r="CM54" s="29">
        <v>258.51458799864804</v>
      </c>
      <c r="CN54" s="29">
        <v>512.84698774494541</v>
      </c>
      <c r="CO54" s="29">
        <v>4946.7320950400381</v>
      </c>
      <c r="CP54" s="29">
        <v>636.10527835260189</v>
      </c>
      <c r="CQ54" s="29">
        <v>539.32620806349848</v>
      </c>
      <c r="CR54" s="29">
        <v>155.0088870307377</v>
      </c>
      <c r="CS54" s="29">
        <v>331.46446305070214</v>
      </c>
      <c r="CT54" s="29">
        <v>106885.89687543383</v>
      </c>
      <c r="CU54" s="29">
        <v>496.02902272896876</v>
      </c>
      <c r="CV54" s="29">
        <v>2543.2453928762243</v>
      </c>
      <c r="CW54" s="29">
        <v>633.53727109967326</v>
      </c>
      <c r="CX54" s="29">
        <v>1130.2737281655197</v>
      </c>
      <c r="CY54" s="29">
        <v>1200.7296309902026</v>
      </c>
      <c r="CZ54" s="29">
        <v>1829.8269511715728</v>
      </c>
      <c r="DA54" s="29">
        <v>0</v>
      </c>
      <c r="DB54" s="29">
        <v>4.4159469467327908</v>
      </c>
      <c r="DC54" s="29">
        <v>4359.6039348403465</v>
      </c>
      <c r="DD54" s="29">
        <v>2553.1754879676541</v>
      </c>
      <c r="DE54" s="29">
        <v>275.43866854541585</v>
      </c>
      <c r="DF54" s="29">
        <v>4458.5668896688876</v>
      </c>
      <c r="DG54" s="29">
        <v>4383.8929637686069</v>
      </c>
      <c r="DH54" s="29">
        <v>3745.4525678935397</v>
      </c>
      <c r="DI54" s="29">
        <v>2831.8243568249309</v>
      </c>
      <c r="DJ54" s="29">
        <v>0</v>
      </c>
      <c r="DK54" s="29">
        <v>4837.8260071810819</v>
      </c>
      <c r="DL54" s="29">
        <v>165.74433030617735</v>
      </c>
      <c r="DM54" s="29">
        <v>0</v>
      </c>
      <c r="DN54" s="29">
        <v>452.38648527242253</v>
      </c>
      <c r="DO54" s="29">
        <v>602.49415032948502</v>
      </c>
      <c r="DP54" s="29">
        <v>0</v>
      </c>
      <c r="DQ54" s="29">
        <v>0</v>
      </c>
      <c r="DR54" s="29">
        <v>76.294964647291806</v>
      </c>
      <c r="DS54" s="29">
        <v>1114.0386835158115</v>
      </c>
      <c r="DT54" s="29">
        <v>2361.4178080661163</v>
      </c>
      <c r="DU54" s="29">
        <v>880.06907128987132</v>
      </c>
      <c r="DV54" s="29">
        <v>0</v>
      </c>
      <c r="DW54" s="30">
        <v>0</v>
      </c>
      <c r="DX54" s="31">
        <f t="shared" si="0"/>
        <v>244034.73337231408</v>
      </c>
      <c r="DY54" s="29">
        <v>123936.33230157571</v>
      </c>
      <c r="DZ54" s="29">
        <v>0</v>
      </c>
      <c r="EA54" s="29">
        <v>0</v>
      </c>
      <c r="EB54" s="32">
        <f t="shared" si="1"/>
        <v>367971.06567388977</v>
      </c>
    </row>
    <row r="55" spans="1:132" x14ac:dyDescent="0.25">
      <c r="A55" s="15">
        <v>53</v>
      </c>
      <c r="B55" s="28" t="s">
        <v>100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61079.242854788281</v>
      </c>
      <c r="I55" s="29">
        <v>12447.752608215656</v>
      </c>
      <c r="J55" s="29">
        <v>0</v>
      </c>
      <c r="K55" s="29">
        <v>0</v>
      </c>
      <c r="L55" s="29">
        <v>0</v>
      </c>
      <c r="M55" s="29">
        <v>12.670895236948542</v>
      </c>
      <c r="N55" s="29">
        <v>0</v>
      </c>
      <c r="O55" s="29">
        <v>8.0064975098003324E-2</v>
      </c>
      <c r="P55" s="29">
        <v>0</v>
      </c>
      <c r="Q55" s="29">
        <v>0</v>
      </c>
      <c r="R55" s="29">
        <v>0</v>
      </c>
      <c r="S55" s="29">
        <v>555.67438677678877</v>
      </c>
      <c r="T55" s="29">
        <v>0</v>
      </c>
      <c r="U55" s="29">
        <v>0</v>
      </c>
      <c r="V55" s="29">
        <v>0</v>
      </c>
      <c r="W55" s="29">
        <v>22.755245421239401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4449.8518336140887</v>
      </c>
      <c r="AG55" s="29">
        <v>0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9">
        <v>0</v>
      </c>
      <c r="AT55" s="29">
        <v>0</v>
      </c>
      <c r="AU55" s="29">
        <v>0</v>
      </c>
      <c r="AV55" s="29">
        <v>0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120058.07043952418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0</v>
      </c>
      <c r="BQ55" s="29">
        <v>0</v>
      </c>
      <c r="BR55" s="29">
        <v>0</v>
      </c>
      <c r="BS55" s="29">
        <v>0</v>
      </c>
      <c r="BT55" s="29">
        <v>0</v>
      </c>
      <c r="BU55" s="29">
        <v>0</v>
      </c>
      <c r="BV55" s="29">
        <v>0</v>
      </c>
      <c r="BW55" s="29">
        <v>0</v>
      </c>
      <c r="BX55" s="29">
        <v>0</v>
      </c>
      <c r="BY55" s="29">
        <v>0</v>
      </c>
      <c r="BZ55" s="29">
        <v>0</v>
      </c>
      <c r="CA55" s="29">
        <v>0</v>
      </c>
      <c r="CB55" s="29">
        <v>0</v>
      </c>
      <c r="CC55" s="29">
        <v>0</v>
      </c>
      <c r="CD55" s="29">
        <v>0</v>
      </c>
      <c r="CE55" s="29">
        <v>0</v>
      </c>
      <c r="CF55" s="29">
        <v>0</v>
      </c>
      <c r="CG55" s="29">
        <v>0</v>
      </c>
      <c r="CH55" s="29">
        <v>0</v>
      </c>
      <c r="CI55" s="29">
        <v>0</v>
      </c>
      <c r="CJ55" s="29">
        <v>0</v>
      </c>
      <c r="CK55" s="29">
        <v>0</v>
      </c>
      <c r="CL55" s="29">
        <v>0</v>
      </c>
      <c r="CM55" s="29">
        <v>0</v>
      </c>
      <c r="CN55" s="29">
        <v>0</v>
      </c>
      <c r="CO55" s="29">
        <v>0</v>
      </c>
      <c r="CP55" s="29">
        <v>0</v>
      </c>
      <c r="CQ55" s="29">
        <v>1.1192185475038696E-2</v>
      </c>
      <c r="CR55" s="29">
        <v>0</v>
      </c>
      <c r="CS55" s="29">
        <v>11.542817550504516</v>
      </c>
      <c r="CT55" s="29">
        <v>0</v>
      </c>
      <c r="CU55" s="29">
        <v>0</v>
      </c>
      <c r="CV55" s="29">
        <v>0</v>
      </c>
      <c r="CW55" s="29">
        <v>0</v>
      </c>
      <c r="CX55" s="29">
        <v>0</v>
      </c>
      <c r="CY55" s="29">
        <v>0</v>
      </c>
      <c r="CZ55" s="29">
        <v>0</v>
      </c>
      <c r="DA55" s="29">
        <v>0</v>
      </c>
      <c r="DB55" s="29">
        <v>0</v>
      </c>
      <c r="DC55" s="29">
        <v>0</v>
      </c>
      <c r="DD55" s="29">
        <v>0</v>
      </c>
      <c r="DE55" s="29">
        <v>0</v>
      </c>
      <c r="DF55" s="29">
        <v>0</v>
      </c>
      <c r="DG55" s="29">
        <v>0</v>
      </c>
      <c r="DH55" s="29">
        <v>0</v>
      </c>
      <c r="DI55" s="29">
        <v>0</v>
      </c>
      <c r="DJ55" s="29">
        <v>0</v>
      </c>
      <c r="DK55" s="29">
        <v>9912.9874162313954</v>
      </c>
      <c r="DL55" s="29">
        <v>3643.6611046114945</v>
      </c>
      <c r="DM55" s="29">
        <v>11516.184407793929</v>
      </c>
      <c r="DN55" s="29">
        <v>115500.28607427642</v>
      </c>
      <c r="DO55" s="29">
        <v>126892.68866749674</v>
      </c>
      <c r="DP55" s="29">
        <v>3210.1902663510673</v>
      </c>
      <c r="DQ55" s="29">
        <v>10.327664480487595</v>
      </c>
      <c r="DR55" s="29">
        <v>0</v>
      </c>
      <c r="DS55" s="29">
        <v>0</v>
      </c>
      <c r="DT55" s="29">
        <v>0.98636215940690086</v>
      </c>
      <c r="DU55" s="29">
        <v>5715.7423844869845</v>
      </c>
      <c r="DV55" s="29">
        <v>0</v>
      </c>
      <c r="DW55" s="30">
        <v>0</v>
      </c>
      <c r="DX55" s="31">
        <f t="shared" si="0"/>
        <v>475040.70668617619</v>
      </c>
      <c r="DY55" s="29">
        <v>1661294.0335771036</v>
      </c>
      <c r="DZ55" s="29">
        <v>0</v>
      </c>
      <c r="EA55" s="29">
        <v>0</v>
      </c>
      <c r="EB55" s="32">
        <f t="shared" si="1"/>
        <v>2136334.74026328</v>
      </c>
    </row>
    <row r="56" spans="1:132" x14ac:dyDescent="0.25">
      <c r="A56" s="15">
        <v>54</v>
      </c>
      <c r="B56" s="28" t="s">
        <v>101</v>
      </c>
      <c r="C56" s="29">
        <v>583.23170930934464</v>
      </c>
      <c r="D56" s="29">
        <v>63.702589452027546</v>
      </c>
      <c r="E56" s="29">
        <v>30.678742256028002</v>
      </c>
      <c r="F56" s="29">
        <v>81.956996197543617</v>
      </c>
      <c r="G56" s="29">
        <v>66.434286128278146</v>
      </c>
      <c r="H56" s="29">
        <v>51.441656602891719</v>
      </c>
      <c r="I56" s="29">
        <v>17.466686036708065</v>
      </c>
      <c r="J56" s="29">
        <v>146.23196694533095</v>
      </c>
      <c r="K56" s="29">
        <v>3.4364937714140543E-2</v>
      </c>
      <c r="L56" s="29">
        <v>146.94823036614355</v>
      </c>
      <c r="M56" s="29">
        <v>125.52692081476719</v>
      </c>
      <c r="N56" s="29">
        <v>30.426759090664135</v>
      </c>
      <c r="O56" s="29">
        <v>0</v>
      </c>
      <c r="P56" s="29">
        <v>0</v>
      </c>
      <c r="Q56" s="29">
        <v>288.64712823687051</v>
      </c>
      <c r="R56" s="29">
        <v>37.253441332965096</v>
      </c>
      <c r="S56" s="29">
        <v>119.14810912041168</v>
      </c>
      <c r="T56" s="29">
        <v>61.413427859097425</v>
      </c>
      <c r="U56" s="29">
        <v>2480.4644634822525</v>
      </c>
      <c r="V56" s="29">
        <v>0</v>
      </c>
      <c r="W56" s="29">
        <v>55.045252807822131</v>
      </c>
      <c r="X56" s="29">
        <v>727.37484803928112</v>
      </c>
      <c r="Y56" s="29">
        <v>9.8750873988253325</v>
      </c>
      <c r="Z56" s="29">
        <v>13.121694952459675</v>
      </c>
      <c r="AA56" s="29">
        <v>71.417862817912777</v>
      </c>
      <c r="AB56" s="29">
        <v>119.61549595452502</v>
      </c>
      <c r="AC56" s="29">
        <v>0</v>
      </c>
      <c r="AD56" s="29">
        <v>100.67528306656062</v>
      </c>
      <c r="AE56" s="29">
        <v>44.685386447523001</v>
      </c>
      <c r="AF56" s="29">
        <v>205.29643381006636</v>
      </c>
      <c r="AG56" s="29">
        <v>7.9183029232816571</v>
      </c>
      <c r="AH56" s="29">
        <v>61.970314370469545</v>
      </c>
      <c r="AI56" s="29">
        <v>93.612227197479029</v>
      </c>
      <c r="AJ56" s="29">
        <v>26.289104267639885</v>
      </c>
      <c r="AK56" s="29">
        <v>56.918563502539349</v>
      </c>
      <c r="AL56" s="29">
        <v>274.78300001852466</v>
      </c>
      <c r="AM56" s="29">
        <v>1530.5400899144365</v>
      </c>
      <c r="AN56" s="29">
        <v>19.171797703207002</v>
      </c>
      <c r="AO56" s="29">
        <v>107.58791503789368</v>
      </c>
      <c r="AP56" s="29">
        <v>41.35013828700513</v>
      </c>
      <c r="AQ56" s="29">
        <v>565.93888409905924</v>
      </c>
      <c r="AR56" s="29">
        <v>70.173687999567179</v>
      </c>
      <c r="AS56" s="29">
        <v>102.08358983970608</v>
      </c>
      <c r="AT56" s="29">
        <v>26.584153806452079</v>
      </c>
      <c r="AU56" s="29">
        <v>11.583725499981805</v>
      </c>
      <c r="AV56" s="29">
        <v>286.03418398896372</v>
      </c>
      <c r="AW56" s="29">
        <v>781.62560251284208</v>
      </c>
      <c r="AX56" s="29">
        <v>418.93311802597935</v>
      </c>
      <c r="AY56" s="29">
        <v>2704.24358579614</v>
      </c>
      <c r="AZ56" s="29">
        <v>1023.1282555607359</v>
      </c>
      <c r="BA56" s="29">
        <v>1525.0297245093773</v>
      </c>
      <c r="BB56" s="29">
        <v>0</v>
      </c>
      <c r="BC56" s="29">
        <v>1285.2543410234405</v>
      </c>
      <c r="BD56" s="29">
        <v>32198.842647227608</v>
      </c>
      <c r="BE56" s="29">
        <v>1143.2591745553646</v>
      </c>
      <c r="BF56" s="29">
        <v>0.58628072021273669</v>
      </c>
      <c r="BG56" s="29">
        <v>89.565855241211125</v>
      </c>
      <c r="BH56" s="29">
        <v>101.14057903791631</v>
      </c>
      <c r="BI56" s="29">
        <v>542.61527976393791</v>
      </c>
      <c r="BJ56" s="29">
        <v>56.23667840149438</v>
      </c>
      <c r="BK56" s="29">
        <v>46.777498442194975</v>
      </c>
      <c r="BL56" s="29">
        <v>0</v>
      </c>
      <c r="BM56" s="29">
        <v>58.222332788846522</v>
      </c>
      <c r="BN56" s="29">
        <v>55.971486133075864</v>
      </c>
      <c r="BO56" s="29">
        <v>395.49790199844983</v>
      </c>
      <c r="BP56" s="29">
        <v>5.6054089660157276</v>
      </c>
      <c r="BQ56" s="29">
        <v>54.410938793806665</v>
      </c>
      <c r="BR56" s="29">
        <v>29.19726288440771</v>
      </c>
      <c r="BS56" s="29">
        <v>73.736727749630973</v>
      </c>
      <c r="BT56" s="29">
        <v>79.346525492586821</v>
      </c>
      <c r="BU56" s="29">
        <v>213.47776986109355</v>
      </c>
      <c r="BV56" s="29">
        <v>52.3841118927511</v>
      </c>
      <c r="BW56" s="29">
        <v>0</v>
      </c>
      <c r="BX56" s="29">
        <v>50.247130817659922</v>
      </c>
      <c r="BY56" s="29">
        <v>22.787084281084191</v>
      </c>
      <c r="BZ56" s="29">
        <v>17.706199469345776</v>
      </c>
      <c r="CA56" s="29">
        <v>1.9086975656745326</v>
      </c>
      <c r="CB56" s="29">
        <v>36.217036833054152</v>
      </c>
      <c r="CC56" s="29">
        <v>20.909989656401191</v>
      </c>
      <c r="CD56" s="29">
        <v>0</v>
      </c>
      <c r="CE56" s="29">
        <v>17.065384552983609</v>
      </c>
      <c r="CF56" s="29">
        <v>3.7565979453921243</v>
      </c>
      <c r="CG56" s="29">
        <v>38.174030618066112</v>
      </c>
      <c r="CH56" s="29">
        <v>2.9074208752698434</v>
      </c>
      <c r="CI56" s="29">
        <v>67.058905466613908</v>
      </c>
      <c r="CJ56" s="29">
        <v>203.24152323558516</v>
      </c>
      <c r="CK56" s="29">
        <v>16.793786400496863</v>
      </c>
      <c r="CL56" s="29">
        <v>97.374130554861054</v>
      </c>
      <c r="CM56" s="29">
        <v>6.1887612330009834</v>
      </c>
      <c r="CN56" s="29">
        <v>5.3595197494326339</v>
      </c>
      <c r="CO56" s="29">
        <v>81.191390015988134</v>
      </c>
      <c r="CP56" s="29">
        <v>0</v>
      </c>
      <c r="CQ56" s="29">
        <v>172.08436190549784</v>
      </c>
      <c r="CR56" s="29">
        <v>0</v>
      </c>
      <c r="CS56" s="29">
        <v>0</v>
      </c>
      <c r="CT56" s="29">
        <v>303.27493672278234</v>
      </c>
      <c r="CU56" s="29">
        <v>299.53258134965455</v>
      </c>
      <c r="CV56" s="29">
        <v>80.057658833378611</v>
      </c>
      <c r="CW56" s="29">
        <v>3101.1919820137973</v>
      </c>
      <c r="CX56" s="29">
        <v>2921.216043885926</v>
      </c>
      <c r="CY56" s="29">
        <v>84.134241962644168</v>
      </c>
      <c r="CZ56" s="29">
        <v>158.21566519749607</v>
      </c>
      <c r="DA56" s="29">
        <v>3.0011734242205832</v>
      </c>
      <c r="DB56" s="29">
        <v>0.31880848039065302</v>
      </c>
      <c r="DC56" s="29">
        <v>328.7176113133462</v>
      </c>
      <c r="DD56" s="29">
        <v>184.92147419344874</v>
      </c>
      <c r="DE56" s="29">
        <v>19.953084037659313</v>
      </c>
      <c r="DF56" s="29">
        <v>330.40635547234842</v>
      </c>
      <c r="DG56" s="29">
        <v>176.9260954761927</v>
      </c>
      <c r="DH56" s="29">
        <v>280.81065658506128</v>
      </c>
      <c r="DI56" s="29">
        <v>5798.1857572161989</v>
      </c>
      <c r="DJ56" s="29">
        <v>212.00567426272445</v>
      </c>
      <c r="DK56" s="29">
        <v>1781.9947427568375</v>
      </c>
      <c r="DL56" s="29">
        <v>332.87639263783461</v>
      </c>
      <c r="DM56" s="29">
        <v>1052.4212969315731</v>
      </c>
      <c r="DN56" s="29">
        <v>65.590155310391182</v>
      </c>
      <c r="DO56" s="29">
        <v>430.68200374056232</v>
      </c>
      <c r="DP56" s="29">
        <v>59.379995504246928</v>
      </c>
      <c r="DQ56" s="29">
        <v>1299.0665857666431</v>
      </c>
      <c r="DR56" s="29">
        <v>0</v>
      </c>
      <c r="DS56" s="29">
        <v>3765.1442267106313</v>
      </c>
      <c r="DT56" s="29">
        <v>2.3119891015574665</v>
      </c>
      <c r="DU56" s="29">
        <v>19926.657324116073</v>
      </c>
      <c r="DV56" s="29">
        <v>0</v>
      </c>
      <c r="DW56" s="30">
        <v>0</v>
      </c>
      <c r="DX56" s="31">
        <f t="shared" si="0"/>
        <v>95755.710053479386</v>
      </c>
      <c r="DY56" s="29">
        <v>915187.83403845434</v>
      </c>
      <c r="DZ56" s="29">
        <v>0</v>
      </c>
      <c r="EA56" s="29">
        <v>0</v>
      </c>
      <c r="EB56" s="32">
        <f t="shared" si="1"/>
        <v>1010943.5440919338</v>
      </c>
    </row>
    <row r="57" spans="1:132" x14ac:dyDescent="0.25">
      <c r="A57" s="15">
        <v>55</v>
      </c>
      <c r="B57" s="28" t="s">
        <v>102</v>
      </c>
      <c r="C57" s="29">
        <v>0</v>
      </c>
      <c r="D57" s="29">
        <v>0</v>
      </c>
      <c r="E57" s="29">
        <v>0</v>
      </c>
      <c r="F57" s="29">
        <v>3549.5714493470109</v>
      </c>
      <c r="G57" s="29">
        <v>0</v>
      </c>
      <c r="H57" s="29">
        <v>1159.0319802730285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4442.6920660700707</v>
      </c>
      <c r="R57" s="29">
        <v>0</v>
      </c>
      <c r="S57" s="29">
        <v>0</v>
      </c>
      <c r="T57" s="29">
        <v>410.57069455656881</v>
      </c>
      <c r="U57" s="29">
        <v>10266.081622724398</v>
      </c>
      <c r="V57" s="29">
        <v>14.350206788089359</v>
      </c>
      <c r="W57" s="29">
        <v>0</v>
      </c>
      <c r="X57" s="29">
        <v>2892.7648457977398</v>
      </c>
      <c r="Y57" s="29">
        <v>0</v>
      </c>
      <c r="Z57" s="29">
        <v>462.66467886457593</v>
      </c>
      <c r="AA57" s="29">
        <v>132.88378044665123</v>
      </c>
      <c r="AB57" s="29">
        <v>4401.1303063229097</v>
      </c>
      <c r="AC57" s="29">
        <v>0</v>
      </c>
      <c r="AD57" s="29">
        <v>2392.806906705951</v>
      </c>
      <c r="AE57" s="29">
        <v>67.97472436770849</v>
      </c>
      <c r="AF57" s="29">
        <v>667.30772045991966</v>
      </c>
      <c r="AG57" s="29">
        <v>0</v>
      </c>
      <c r="AH57" s="29">
        <v>0</v>
      </c>
      <c r="AI57" s="29">
        <v>4847.1752585997156</v>
      </c>
      <c r="AJ57" s="29">
        <v>113.80924098065164</v>
      </c>
      <c r="AK57" s="29">
        <v>1136.1338089228195</v>
      </c>
      <c r="AL57" s="29">
        <v>485.96824040340715</v>
      </c>
      <c r="AM57" s="29">
        <v>21591.001736284143</v>
      </c>
      <c r="AN57" s="29">
        <v>0</v>
      </c>
      <c r="AO57" s="29">
        <v>5471.147497608923</v>
      </c>
      <c r="AP57" s="29">
        <v>20115.595592334401</v>
      </c>
      <c r="AQ57" s="29">
        <v>50.541748367016147</v>
      </c>
      <c r="AR57" s="29">
        <v>39990.67024654628</v>
      </c>
      <c r="AS57" s="29">
        <v>9297.3623692410365</v>
      </c>
      <c r="AT57" s="29">
        <v>14710.507972280282</v>
      </c>
      <c r="AU57" s="29">
        <v>0</v>
      </c>
      <c r="AV57" s="29">
        <v>9972.9585139085084</v>
      </c>
      <c r="AW57" s="29">
        <v>33901.664076272755</v>
      </c>
      <c r="AX57" s="29">
        <v>0</v>
      </c>
      <c r="AY57" s="29">
        <v>275484.30055765784</v>
      </c>
      <c r="AZ57" s="29">
        <v>629.9951461140098</v>
      </c>
      <c r="BA57" s="29">
        <v>181504.86482866874</v>
      </c>
      <c r="BB57" s="29">
        <v>73686.920368566236</v>
      </c>
      <c r="BC57" s="29">
        <v>3455.7350831466028</v>
      </c>
      <c r="BD57" s="29">
        <v>211317.7341847397</v>
      </c>
      <c r="BE57" s="29">
        <v>163034.57463983045</v>
      </c>
      <c r="BF57" s="29">
        <v>10919.020476838041</v>
      </c>
      <c r="BG57" s="29">
        <v>38303.220943742759</v>
      </c>
      <c r="BH57" s="29">
        <v>10412.952120116041</v>
      </c>
      <c r="BI57" s="29">
        <v>109365.37050666758</v>
      </c>
      <c r="BJ57" s="29">
        <v>723.7751774817018</v>
      </c>
      <c r="BK57" s="29">
        <v>8497.9960557383383</v>
      </c>
      <c r="BL57" s="29">
        <v>1872.2343811624764</v>
      </c>
      <c r="BM57" s="29">
        <v>13057.693455014967</v>
      </c>
      <c r="BN57" s="29">
        <v>4264.10520710727</v>
      </c>
      <c r="BO57" s="29">
        <v>0</v>
      </c>
      <c r="BP57" s="29">
        <v>23.85370909857447</v>
      </c>
      <c r="BQ57" s="29">
        <v>0</v>
      </c>
      <c r="BR57" s="29">
        <v>0</v>
      </c>
      <c r="BS57" s="29">
        <v>0</v>
      </c>
      <c r="BT57" s="29">
        <v>405.99792496065464</v>
      </c>
      <c r="BU57" s="29">
        <v>5.1021705595106752</v>
      </c>
      <c r="BV57" s="29">
        <v>0</v>
      </c>
      <c r="BW57" s="29">
        <v>0</v>
      </c>
      <c r="BX57" s="29">
        <v>0</v>
      </c>
      <c r="BY57" s="29">
        <v>0</v>
      </c>
      <c r="BZ57" s="29">
        <v>863.59104817631953</v>
      </c>
      <c r="CA57" s="29">
        <v>0</v>
      </c>
      <c r="CB57" s="29">
        <v>81.392211585061332</v>
      </c>
      <c r="CC57" s="29">
        <v>0</v>
      </c>
      <c r="CD57" s="29">
        <v>283.36319750998473</v>
      </c>
      <c r="CE57" s="29">
        <v>835.37909015446712</v>
      </c>
      <c r="CF57" s="29">
        <v>368.27882469168367</v>
      </c>
      <c r="CG57" s="29">
        <v>792.52507024620911</v>
      </c>
      <c r="CH57" s="29">
        <v>0</v>
      </c>
      <c r="CI57" s="29">
        <v>0</v>
      </c>
      <c r="CJ57" s="29">
        <v>0</v>
      </c>
      <c r="CK57" s="29">
        <v>610.87380170306449</v>
      </c>
      <c r="CL57" s="29">
        <v>0</v>
      </c>
      <c r="CM57" s="29">
        <v>2304.3019176908724</v>
      </c>
      <c r="CN57" s="29">
        <v>0</v>
      </c>
      <c r="CO57" s="29">
        <v>11884.96321304551</v>
      </c>
      <c r="CP57" s="29">
        <v>0</v>
      </c>
      <c r="CQ57" s="29">
        <v>3337.6972089666015</v>
      </c>
      <c r="CR57" s="29">
        <v>133.42544534599776</v>
      </c>
      <c r="CS57" s="29">
        <v>0</v>
      </c>
      <c r="CT57" s="29">
        <v>352.93997889620493</v>
      </c>
      <c r="CU57" s="29">
        <v>0</v>
      </c>
      <c r="CV57" s="29">
        <v>0</v>
      </c>
      <c r="CW57" s="29">
        <v>29.928845135333365</v>
      </c>
      <c r="CX57" s="29">
        <v>383.08055422600881</v>
      </c>
      <c r="CY57" s="29">
        <v>0</v>
      </c>
      <c r="CZ57" s="29">
        <v>0</v>
      </c>
      <c r="DA57" s="29">
        <v>0</v>
      </c>
      <c r="DB57" s="29">
        <v>0</v>
      </c>
      <c r="DC57" s="29">
        <v>0</v>
      </c>
      <c r="DD57" s="29">
        <v>0</v>
      </c>
      <c r="DE57" s="29">
        <v>2.7808843292414422E-3</v>
      </c>
      <c r="DF57" s="29">
        <v>0</v>
      </c>
      <c r="DG57" s="29">
        <v>0</v>
      </c>
      <c r="DH57" s="29">
        <v>0</v>
      </c>
      <c r="DI57" s="29">
        <v>72737.604487084522</v>
      </c>
      <c r="DJ57" s="29">
        <v>0</v>
      </c>
      <c r="DK57" s="29">
        <v>26001.457779572465</v>
      </c>
      <c r="DL57" s="29">
        <v>0.74156037924544338</v>
      </c>
      <c r="DM57" s="29">
        <v>2.8610244693198319</v>
      </c>
      <c r="DN57" s="29">
        <v>0.30695415546702487</v>
      </c>
      <c r="DO57" s="29">
        <v>7051.1166992731942</v>
      </c>
      <c r="DP57" s="29">
        <v>0</v>
      </c>
      <c r="DQ57" s="29">
        <v>11.879833902377614</v>
      </c>
      <c r="DR57" s="29">
        <v>0</v>
      </c>
      <c r="DS57" s="29">
        <v>6252.8961011572019</v>
      </c>
      <c r="DT57" s="29">
        <v>0.94492737116927705</v>
      </c>
      <c r="DU57" s="29">
        <v>0</v>
      </c>
      <c r="DV57" s="29">
        <v>0</v>
      </c>
      <c r="DW57" s="30">
        <v>0</v>
      </c>
      <c r="DX57" s="31">
        <f t="shared" si="0"/>
        <v>1433831.3667773092</v>
      </c>
      <c r="DY57" s="29">
        <v>167288.93928800043</v>
      </c>
      <c r="DZ57" s="29">
        <v>0</v>
      </c>
      <c r="EA57" s="29">
        <v>0</v>
      </c>
      <c r="EB57" s="32">
        <f t="shared" si="1"/>
        <v>1601120.3060653096</v>
      </c>
    </row>
    <row r="58" spans="1:132" x14ac:dyDescent="0.25">
      <c r="A58" s="15">
        <v>56</v>
      </c>
      <c r="B58" s="28" t="s">
        <v>103</v>
      </c>
      <c r="C58" s="29">
        <v>0</v>
      </c>
      <c r="D58" s="29">
        <v>111.5803278365175</v>
      </c>
      <c r="E58" s="29">
        <v>0</v>
      </c>
      <c r="F58" s="29">
        <v>264.92358093425582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314.33808268162795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1620.1080845335396</v>
      </c>
      <c r="Y58" s="29">
        <v>0</v>
      </c>
      <c r="Z58" s="29">
        <v>0</v>
      </c>
      <c r="AA58" s="29">
        <v>0</v>
      </c>
      <c r="AB58" s="29">
        <v>24.290238600625621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41355.130834167372</v>
      </c>
      <c r="AI58" s="29">
        <v>0</v>
      </c>
      <c r="AJ58" s="29">
        <v>11969.943195232931</v>
      </c>
      <c r="AK58" s="29">
        <v>28064.463291503358</v>
      </c>
      <c r="AL58" s="29">
        <v>15114.408176698633</v>
      </c>
      <c r="AM58" s="29">
        <v>0</v>
      </c>
      <c r="AN58" s="29">
        <v>643.16606714780744</v>
      </c>
      <c r="AO58" s="29">
        <v>2867.7199358987004</v>
      </c>
      <c r="AP58" s="29">
        <v>0</v>
      </c>
      <c r="AQ58" s="29">
        <v>186.09318637770363</v>
      </c>
      <c r="AR58" s="29">
        <v>0</v>
      </c>
      <c r="AS58" s="29">
        <v>1917.2986054983855</v>
      </c>
      <c r="AT58" s="29">
        <v>1359.8872609923621</v>
      </c>
      <c r="AU58" s="29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5165.5975416449783</v>
      </c>
      <c r="BG58" s="29">
        <v>105880.69934654224</v>
      </c>
      <c r="BH58" s="29">
        <v>4036.2003182394383</v>
      </c>
      <c r="BI58" s="29">
        <v>33014.709507113563</v>
      </c>
      <c r="BJ58" s="29">
        <v>0</v>
      </c>
      <c r="BK58" s="29">
        <v>0</v>
      </c>
      <c r="BL58" s="29">
        <v>0</v>
      </c>
      <c r="BM58" s="29">
        <v>0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113.75663221224504</v>
      </c>
      <c r="BW58" s="29">
        <v>0</v>
      </c>
      <c r="BX58" s="29">
        <v>0</v>
      </c>
      <c r="BY58" s="29">
        <v>0</v>
      </c>
      <c r="BZ58" s="29">
        <v>0</v>
      </c>
      <c r="CA58" s="29">
        <v>0</v>
      </c>
      <c r="CB58" s="29">
        <v>0</v>
      </c>
      <c r="CC58" s="29">
        <v>0</v>
      </c>
      <c r="CD58" s="29">
        <v>202.87213016075731</v>
      </c>
      <c r="CE58" s="29">
        <v>0</v>
      </c>
      <c r="CF58" s="29">
        <v>0</v>
      </c>
      <c r="CG58" s="29">
        <v>0</v>
      </c>
      <c r="CH58" s="29">
        <v>0</v>
      </c>
      <c r="CI58" s="29">
        <v>0</v>
      </c>
      <c r="CJ58" s="29">
        <v>1000.0772514960996</v>
      </c>
      <c r="CK58" s="29">
        <v>0</v>
      </c>
      <c r="CL58" s="29">
        <v>913.5055676181737</v>
      </c>
      <c r="CM58" s="29">
        <v>0</v>
      </c>
      <c r="CN58" s="29">
        <v>0</v>
      </c>
      <c r="CO58" s="29">
        <v>449.64447278677557</v>
      </c>
      <c r="CP58" s="29">
        <v>0</v>
      </c>
      <c r="CQ58" s="29">
        <v>0</v>
      </c>
      <c r="CR58" s="29">
        <v>0</v>
      </c>
      <c r="CS58" s="29">
        <v>0</v>
      </c>
      <c r="CT58" s="29">
        <v>1110.442949203341</v>
      </c>
      <c r="CU58" s="29">
        <v>8536.298434195287</v>
      </c>
      <c r="CV58" s="29">
        <v>9504.9707820562653</v>
      </c>
      <c r="CW58" s="29">
        <v>259.78800181489885</v>
      </c>
      <c r="CX58" s="29">
        <v>216.55796771273478</v>
      </c>
      <c r="CY58" s="29">
        <v>0</v>
      </c>
      <c r="CZ58" s="29">
        <v>0</v>
      </c>
      <c r="DA58" s="29">
        <v>0</v>
      </c>
      <c r="DB58" s="29">
        <v>0</v>
      </c>
      <c r="DC58" s="29">
        <v>173.3861762404259</v>
      </c>
      <c r="DD58" s="29">
        <v>0</v>
      </c>
      <c r="DE58" s="29">
        <v>0</v>
      </c>
      <c r="DF58" s="29">
        <v>29.799356086038003</v>
      </c>
      <c r="DG58" s="29">
        <v>34.990542300998008</v>
      </c>
      <c r="DH58" s="29">
        <v>25.14882393474177</v>
      </c>
      <c r="DI58" s="29">
        <v>18.951153651082464</v>
      </c>
      <c r="DJ58" s="29">
        <v>0</v>
      </c>
      <c r="DK58" s="29">
        <v>1854.6264267489864</v>
      </c>
      <c r="DL58" s="29">
        <v>91.91920853156337</v>
      </c>
      <c r="DM58" s="29">
        <v>300.20270050259973</v>
      </c>
      <c r="DN58" s="29">
        <v>163.61831713391348</v>
      </c>
      <c r="DO58" s="29">
        <v>2102.500666342276</v>
      </c>
      <c r="DP58" s="29">
        <v>0</v>
      </c>
      <c r="DQ58" s="29">
        <v>88.624790257154757</v>
      </c>
      <c r="DR58" s="29">
        <v>0</v>
      </c>
      <c r="DS58" s="29">
        <v>831.58529163903336</v>
      </c>
      <c r="DT58" s="29">
        <v>20.038202644682187</v>
      </c>
      <c r="DU58" s="29">
        <v>0</v>
      </c>
      <c r="DV58" s="29">
        <v>0</v>
      </c>
      <c r="DW58" s="30">
        <v>0</v>
      </c>
      <c r="DX58" s="31">
        <f t="shared" si="0"/>
        <v>281953.86342691403</v>
      </c>
      <c r="DY58" s="29">
        <v>5168.8653418506501</v>
      </c>
      <c r="DZ58" s="29">
        <v>0</v>
      </c>
      <c r="EA58" s="29">
        <v>0</v>
      </c>
      <c r="EB58" s="32">
        <f t="shared" si="1"/>
        <v>287122.7287687647</v>
      </c>
    </row>
    <row r="59" spans="1:132" x14ac:dyDescent="0.25">
      <c r="A59" s="15">
        <v>57</v>
      </c>
      <c r="B59" s="28" t="s">
        <v>104</v>
      </c>
      <c r="C59" s="29">
        <v>9390.3785878996314</v>
      </c>
      <c r="D59" s="29">
        <v>499.45741129030148</v>
      </c>
      <c r="E59" s="29">
        <v>267.46468110093451</v>
      </c>
      <c r="F59" s="29">
        <v>746.52563364737966</v>
      </c>
      <c r="G59" s="29">
        <v>650.38683487122182</v>
      </c>
      <c r="H59" s="29">
        <v>1016.1583596536428</v>
      </c>
      <c r="I59" s="29">
        <v>23.491883131056689</v>
      </c>
      <c r="J59" s="29">
        <v>3375.742798910263</v>
      </c>
      <c r="K59" s="29">
        <v>3.2791113327742867</v>
      </c>
      <c r="L59" s="29">
        <v>317.63959989757728</v>
      </c>
      <c r="M59" s="29">
        <v>0.29857002364013319</v>
      </c>
      <c r="N59" s="29">
        <v>0</v>
      </c>
      <c r="O59" s="29">
        <v>0</v>
      </c>
      <c r="P59" s="29">
        <v>0</v>
      </c>
      <c r="Q59" s="29">
        <v>0.29622144589410626</v>
      </c>
      <c r="R59" s="29">
        <v>2.6663988198024319E-2</v>
      </c>
      <c r="S59" s="29">
        <v>0.34624014509279949</v>
      </c>
      <c r="T59" s="29">
        <v>0.1408549894280364</v>
      </c>
      <c r="U59" s="29">
        <v>0</v>
      </c>
      <c r="V59" s="29">
        <v>0.1706104811262697</v>
      </c>
      <c r="W59" s="29">
        <v>2.2007301866418617E-2</v>
      </c>
      <c r="X59" s="29">
        <v>0</v>
      </c>
      <c r="Y59" s="29">
        <v>0</v>
      </c>
      <c r="Z59" s="29">
        <v>1.5170444368475824E-3</v>
      </c>
      <c r="AA59" s="29">
        <v>0.11349197415036141</v>
      </c>
      <c r="AB59" s="29">
        <v>0</v>
      </c>
      <c r="AC59" s="29">
        <v>0</v>
      </c>
      <c r="AD59" s="29">
        <v>0.2262817877093779</v>
      </c>
      <c r="AE59" s="29">
        <v>0</v>
      </c>
      <c r="AF59" s="29">
        <v>0.43400141763474276</v>
      </c>
      <c r="AG59" s="29">
        <v>6.9113374223050434E-3</v>
      </c>
      <c r="AH59" s="29">
        <v>5.5470062517855558E-2</v>
      </c>
      <c r="AI59" s="29">
        <v>1.9101955252297531E-3</v>
      </c>
      <c r="AJ59" s="29">
        <v>9.7114377489565269E-3</v>
      </c>
      <c r="AK59" s="29">
        <v>2.3330291250716144E-3</v>
      </c>
      <c r="AL59" s="29">
        <v>4.4230022824877882E-2</v>
      </c>
      <c r="AM59" s="29">
        <v>2.798941535426205E-2</v>
      </c>
      <c r="AN59" s="29">
        <v>1.1833102388728817E-3</v>
      </c>
      <c r="AO59" s="29">
        <v>0</v>
      </c>
      <c r="AP59" s="29">
        <v>0.89386223174132462</v>
      </c>
      <c r="AQ59" s="29">
        <v>0.772669613254653</v>
      </c>
      <c r="AR59" s="29">
        <v>0</v>
      </c>
      <c r="AS59" s="29">
        <v>1.1038618562851899E-2</v>
      </c>
      <c r="AT59" s="29">
        <v>5.5132778079747868E-2</v>
      </c>
      <c r="AU59" s="29">
        <v>0</v>
      </c>
      <c r="AV59" s="29">
        <v>0.19678569605028395</v>
      </c>
      <c r="AW59" s="29">
        <v>0</v>
      </c>
      <c r="AX59" s="29">
        <v>7.6740077878021312E-2</v>
      </c>
      <c r="AY59" s="29">
        <v>0.38915951315860758</v>
      </c>
      <c r="AZ59" s="29">
        <v>1.3602999935744995E-3</v>
      </c>
      <c r="BA59" s="29">
        <v>0</v>
      </c>
      <c r="BB59" s="29">
        <v>6.1961953823851203E-2</v>
      </c>
      <c r="BC59" s="29">
        <v>5.8607110143942175E-2</v>
      </c>
      <c r="BD59" s="29">
        <v>0.1408614022169517</v>
      </c>
      <c r="BE59" s="29">
        <v>0.1080925561205205</v>
      </c>
      <c r="BF59" s="29">
        <v>0</v>
      </c>
      <c r="BG59" s="29">
        <v>428.10210468947156</v>
      </c>
      <c r="BH59" s="29">
        <v>181.56358549322854</v>
      </c>
      <c r="BI59" s="29">
        <v>1.2123819891979115</v>
      </c>
      <c r="BJ59" s="29">
        <v>5.935257114517134E-2</v>
      </c>
      <c r="BK59" s="29">
        <v>2.1793451318759149E-2</v>
      </c>
      <c r="BL59" s="29">
        <v>3.7935771687979722E-2</v>
      </c>
      <c r="BM59" s="29">
        <v>0</v>
      </c>
      <c r="BN59" s="29">
        <v>0.58165140392076564</v>
      </c>
      <c r="BO59" s="29">
        <v>0</v>
      </c>
      <c r="BP59" s="29">
        <v>1.9609729018022011E-3</v>
      </c>
      <c r="BQ59" s="29">
        <v>0</v>
      </c>
      <c r="BR59" s="29">
        <v>6.9857885512687332E-2</v>
      </c>
      <c r="BS59" s="29">
        <v>5.1013964753765108E-2</v>
      </c>
      <c r="BT59" s="29">
        <v>6.5386361642225457E-2</v>
      </c>
      <c r="BU59" s="29">
        <v>0</v>
      </c>
      <c r="BV59" s="29">
        <v>0</v>
      </c>
      <c r="BW59" s="29">
        <v>0</v>
      </c>
      <c r="BX59" s="29">
        <v>174.35182898653551</v>
      </c>
      <c r="BY59" s="29">
        <v>0</v>
      </c>
      <c r="BZ59" s="29">
        <v>1.8745563010431105E-3</v>
      </c>
      <c r="CA59" s="29">
        <v>0</v>
      </c>
      <c r="CB59" s="29">
        <v>0.74919379166929534</v>
      </c>
      <c r="CC59" s="29">
        <v>3.5459226117631891E-3</v>
      </c>
      <c r="CD59" s="29">
        <v>1.0102597304649475E-3</v>
      </c>
      <c r="CE59" s="29">
        <v>5.9823923569702124</v>
      </c>
      <c r="CF59" s="29">
        <v>3.5030029968796783</v>
      </c>
      <c r="CG59" s="29">
        <v>6.3626802698527412</v>
      </c>
      <c r="CH59" s="29">
        <v>1.123123373816191</v>
      </c>
      <c r="CI59" s="29">
        <v>11.255233173664999</v>
      </c>
      <c r="CJ59" s="29">
        <v>3471.6674408523013</v>
      </c>
      <c r="CK59" s="29">
        <v>20.195737145176754</v>
      </c>
      <c r="CL59" s="29">
        <v>86.556476714804333</v>
      </c>
      <c r="CM59" s="29">
        <v>8.3190750395283146</v>
      </c>
      <c r="CN59" s="29">
        <v>11.335612014275664</v>
      </c>
      <c r="CO59" s="29">
        <v>0.12569489262343439</v>
      </c>
      <c r="CP59" s="29">
        <v>0</v>
      </c>
      <c r="CQ59" s="29">
        <v>258.19218556279316</v>
      </c>
      <c r="CR59" s="29">
        <v>0</v>
      </c>
      <c r="CS59" s="29">
        <v>89.49496318405842</v>
      </c>
      <c r="CT59" s="29">
        <v>257.19399468139295</v>
      </c>
      <c r="CU59" s="29">
        <v>61.674057366450086</v>
      </c>
      <c r="CV59" s="29">
        <v>68.531951074530738</v>
      </c>
      <c r="CW59" s="29">
        <v>0</v>
      </c>
      <c r="CX59" s="29">
        <v>0</v>
      </c>
      <c r="CY59" s="29">
        <v>33883.243089101052</v>
      </c>
      <c r="CZ59" s="29">
        <v>137841.20005835217</v>
      </c>
      <c r="DA59" s="29">
        <v>0</v>
      </c>
      <c r="DB59" s="29">
        <v>0</v>
      </c>
      <c r="DC59" s="29">
        <v>0</v>
      </c>
      <c r="DD59" s="29">
        <v>0</v>
      </c>
      <c r="DE59" s="29">
        <v>16.368872710267564</v>
      </c>
      <c r="DF59" s="29">
        <v>0</v>
      </c>
      <c r="DG59" s="29">
        <v>0</v>
      </c>
      <c r="DH59" s="29">
        <v>0</v>
      </c>
      <c r="DI59" s="29">
        <v>545.01497344072948</v>
      </c>
      <c r="DJ59" s="29">
        <v>0</v>
      </c>
      <c r="DK59" s="29">
        <v>296.27811300280462</v>
      </c>
      <c r="DL59" s="29">
        <v>20.944558578360528</v>
      </c>
      <c r="DM59" s="29">
        <v>76.34853498582072</v>
      </c>
      <c r="DN59" s="29">
        <v>54.421949197054715</v>
      </c>
      <c r="DO59" s="29">
        <v>363.32714966385373</v>
      </c>
      <c r="DP59" s="29">
        <v>0</v>
      </c>
      <c r="DQ59" s="29">
        <v>0</v>
      </c>
      <c r="DR59" s="29">
        <v>0</v>
      </c>
      <c r="DS59" s="29">
        <v>5683.3311160242602</v>
      </c>
      <c r="DT59" s="29">
        <v>0</v>
      </c>
      <c r="DU59" s="29">
        <v>0</v>
      </c>
      <c r="DV59" s="29">
        <v>0</v>
      </c>
      <c r="DW59" s="30">
        <v>0</v>
      </c>
      <c r="DX59" s="31">
        <f t="shared" si="0"/>
        <v>200224.38388682288</v>
      </c>
      <c r="DY59" s="29">
        <v>209435.64843793301</v>
      </c>
      <c r="DZ59" s="29">
        <v>0</v>
      </c>
      <c r="EA59" s="29">
        <v>403227.23876914842</v>
      </c>
      <c r="EB59" s="32">
        <f t="shared" si="1"/>
        <v>812887.27109390427</v>
      </c>
    </row>
    <row r="60" spans="1:132" x14ac:dyDescent="0.25">
      <c r="A60" s="15">
        <v>58</v>
      </c>
      <c r="B60" s="28" t="s">
        <v>105</v>
      </c>
      <c r="C60" s="29">
        <v>8263.0995301151252</v>
      </c>
      <c r="D60" s="29">
        <v>214.96100382036016</v>
      </c>
      <c r="E60" s="29">
        <v>117.07492358054877</v>
      </c>
      <c r="F60" s="29">
        <v>716.42701166065626</v>
      </c>
      <c r="G60" s="29">
        <v>400.25483719259199</v>
      </c>
      <c r="H60" s="29">
        <v>146.68914471326704</v>
      </c>
      <c r="I60" s="29">
        <v>140.60149223817191</v>
      </c>
      <c r="J60" s="29">
        <v>17339.437444089072</v>
      </c>
      <c r="K60" s="29">
        <v>2.0712504129463123</v>
      </c>
      <c r="L60" s="29">
        <v>30.691584352959165</v>
      </c>
      <c r="M60" s="29">
        <v>32.045693549917964</v>
      </c>
      <c r="N60" s="29">
        <v>0</v>
      </c>
      <c r="O60" s="29">
        <v>0</v>
      </c>
      <c r="P60" s="29">
        <v>0</v>
      </c>
      <c r="Q60" s="29">
        <v>237.78238185134384</v>
      </c>
      <c r="R60" s="29">
        <v>0</v>
      </c>
      <c r="S60" s="29">
        <v>1.8735989587859465</v>
      </c>
      <c r="T60" s="29">
        <v>0</v>
      </c>
      <c r="U60" s="29">
        <v>0</v>
      </c>
      <c r="V60" s="29">
        <v>190.78079574332608</v>
      </c>
      <c r="W60" s="29">
        <v>0.78285675844605385</v>
      </c>
      <c r="X60" s="29">
        <v>26.008613482857449</v>
      </c>
      <c r="Y60" s="29">
        <v>0</v>
      </c>
      <c r="Z60" s="29">
        <v>0</v>
      </c>
      <c r="AA60" s="29">
        <v>45.341581729175118</v>
      </c>
      <c r="AB60" s="29">
        <v>0</v>
      </c>
      <c r="AC60" s="29">
        <v>0</v>
      </c>
      <c r="AD60" s="29">
        <v>66.101927395160629</v>
      </c>
      <c r="AE60" s="29">
        <v>0</v>
      </c>
      <c r="AF60" s="29">
        <v>0</v>
      </c>
      <c r="AG60" s="29">
        <v>77.416674828809306</v>
      </c>
      <c r="AH60" s="29">
        <v>0</v>
      </c>
      <c r="AI60" s="29">
        <v>0</v>
      </c>
      <c r="AJ60" s="29">
        <v>2317.6585132001378</v>
      </c>
      <c r="AK60" s="29">
        <v>0</v>
      </c>
      <c r="AL60" s="29">
        <v>0</v>
      </c>
      <c r="AM60" s="29">
        <v>36.550611592794326</v>
      </c>
      <c r="AN60" s="29">
        <v>0</v>
      </c>
      <c r="AO60" s="29">
        <v>1047.615897480769</v>
      </c>
      <c r="AP60" s="29">
        <v>368.82402696775529</v>
      </c>
      <c r="AQ60" s="29">
        <v>11.619252409231867</v>
      </c>
      <c r="AR60" s="29">
        <v>0</v>
      </c>
      <c r="AS60" s="29">
        <v>0</v>
      </c>
      <c r="AT60" s="29">
        <v>1260.7602176025073</v>
      </c>
      <c r="AU60" s="29">
        <v>0</v>
      </c>
      <c r="AV60" s="29">
        <v>0</v>
      </c>
      <c r="AW60" s="29">
        <v>47.099830910653807</v>
      </c>
      <c r="AX60" s="29">
        <v>0</v>
      </c>
      <c r="AY60" s="29">
        <v>0</v>
      </c>
      <c r="AZ60" s="29">
        <v>9.6892700455120391</v>
      </c>
      <c r="BA60" s="29">
        <v>0</v>
      </c>
      <c r="BB60" s="29">
        <v>3.5735251831719643</v>
      </c>
      <c r="BC60" s="29">
        <v>3496.1144657748719</v>
      </c>
      <c r="BD60" s="29">
        <v>343.12768446605025</v>
      </c>
      <c r="BE60" s="29">
        <v>10875.693081059357</v>
      </c>
      <c r="BF60" s="29">
        <v>0</v>
      </c>
      <c r="BG60" s="29">
        <v>4768.7394061342375</v>
      </c>
      <c r="BH60" s="29">
        <v>14315.177583153512</v>
      </c>
      <c r="BI60" s="29">
        <v>528.42674033334276</v>
      </c>
      <c r="BJ60" s="29">
        <v>113.80049348911552</v>
      </c>
      <c r="BK60" s="29">
        <v>0</v>
      </c>
      <c r="BL60" s="29">
        <v>0</v>
      </c>
      <c r="BM60" s="29">
        <v>0</v>
      </c>
      <c r="BN60" s="29">
        <v>123.94472436571229</v>
      </c>
      <c r="BO60" s="29">
        <v>0</v>
      </c>
      <c r="BP60" s="29">
        <v>14.177876769681488</v>
      </c>
      <c r="BQ60" s="29">
        <v>0</v>
      </c>
      <c r="BR60" s="29">
        <v>744.34590284770616</v>
      </c>
      <c r="BS60" s="29">
        <v>204.7791329823913</v>
      </c>
      <c r="BT60" s="29">
        <v>59.019862520050381</v>
      </c>
      <c r="BU60" s="29">
        <v>0</v>
      </c>
      <c r="BV60" s="29">
        <v>1285.8021246320361</v>
      </c>
      <c r="BW60" s="29">
        <v>1934.172164746298</v>
      </c>
      <c r="BX60" s="29">
        <v>3437.9395694035179</v>
      </c>
      <c r="BY60" s="29">
        <v>636.12270566150778</v>
      </c>
      <c r="BZ60" s="29">
        <v>2083.7698505191834</v>
      </c>
      <c r="CA60" s="29">
        <v>0</v>
      </c>
      <c r="CB60" s="29">
        <v>0</v>
      </c>
      <c r="CC60" s="29">
        <v>28.811967914335845</v>
      </c>
      <c r="CD60" s="29">
        <v>0</v>
      </c>
      <c r="CE60" s="29">
        <v>190.40700020062204</v>
      </c>
      <c r="CF60" s="29">
        <v>111.65398698021946</v>
      </c>
      <c r="CG60" s="29">
        <v>202.81331926201926</v>
      </c>
      <c r="CH60" s="29">
        <v>35.682369165279439</v>
      </c>
      <c r="CI60" s="29">
        <v>358.48397089208152</v>
      </c>
      <c r="CJ60" s="29">
        <v>29736.590732649191</v>
      </c>
      <c r="CK60" s="29">
        <v>643.12036914249961</v>
      </c>
      <c r="CL60" s="29">
        <v>2782.4123667285285</v>
      </c>
      <c r="CM60" s="29">
        <v>221.7139956687451</v>
      </c>
      <c r="CN60" s="29">
        <v>361.32777401775093</v>
      </c>
      <c r="CO60" s="29">
        <v>135.39617010984924</v>
      </c>
      <c r="CP60" s="29">
        <v>0</v>
      </c>
      <c r="CQ60" s="29">
        <v>4.6047091471421995</v>
      </c>
      <c r="CR60" s="29">
        <v>0</v>
      </c>
      <c r="CS60" s="29">
        <v>1.3958135625268611</v>
      </c>
      <c r="CT60" s="29">
        <v>2568.7087354273872</v>
      </c>
      <c r="CU60" s="29">
        <v>1965.8885497949843</v>
      </c>
      <c r="CV60" s="29">
        <v>2184.4870220424655</v>
      </c>
      <c r="CW60" s="29">
        <v>396.37995551975376</v>
      </c>
      <c r="CX60" s="29">
        <v>12332.753839087252</v>
      </c>
      <c r="CY60" s="29">
        <v>0</v>
      </c>
      <c r="CZ60" s="29">
        <v>0</v>
      </c>
      <c r="DA60" s="29">
        <v>0</v>
      </c>
      <c r="DB60" s="29">
        <v>3.9433709938680034E-2</v>
      </c>
      <c r="DC60" s="29">
        <v>0</v>
      </c>
      <c r="DD60" s="29">
        <v>0</v>
      </c>
      <c r="DE60" s="29">
        <v>2.218900844541543</v>
      </c>
      <c r="DF60" s="29">
        <v>22.576181640949375</v>
      </c>
      <c r="DG60" s="29">
        <v>47.559237213368206</v>
      </c>
      <c r="DH60" s="29">
        <v>34.164711668502193</v>
      </c>
      <c r="DI60" s="29">
        <v>16806.496369086166</v>
      </c>
      <c r="DJ60" s="29">
        <v>0</v>
      </c>
      <c r="DK60" s="29">
        <v>1919.0790837990455</v>
      </c>
      <c r="DL60" s="29">
        <v>1014.0039144856797</v>
      </c>
      <c r="DM60" s="29">
        <v>3205.5828784765549</v>
      </c>
      <c r="DN60" s="29">
        <v>1052.2147852080916</v>
      </c>
      <c r="DO60" s="29">
        <v>9805.4131870930305</v>
      </c>
      <c r="DP60" s="29">
        <v>0.26711096488343272</v>
      </c>
      <c r="DQ60" s="29">
        <v>0</v>
      </c>
      <c r="DR60" s="29">
        <v>1682.5683100448605</v>
      </c>
      <c r="DS60" s="29">
        <v>4056.492234731636</v>
      </c>
      <c r="DT60" s="29">
        <v>0</v>
      </c>
      <c r="DU60" s="29">
        <v>0</v>
      </c>
      <c r="DV60" s="29">
        <v>0</v>
      </c>
      <c r="DW60" s="30">
        <v>0</v>
      </c>
      <c r="DX60" s="31">
        <f t="shared" si="0"/>
        <v>172029.29584700451</v>
      </c>
      <c r="DY60" s="29">
        <v>357631.93915319862</v>
      </c>
      <c r="DZ60" s="29">
        <v>0</v>
      </c>
      <c r="EA60" s="29">
        <v>0</v>
      </c>
      <c r="EB60" s="32">
        <f t="shared" si="1"/>
        <v>529661.23500020313</v>
      </c>
    </row>
    <row r="61" spans="1:132" x14ac:dyDescent="0.25">
      <c r="A61" s="15">
        <v>59</v>
      </c>
      <c r="B61" s="28" t="s">
        <v>106</v>
      </c>
      <c r="C61" s="29">
        <v>1577.8828658693719</v>
      </c>
      <c r="D61" s="29">
        <v>14640.609742276072</v>
      </c>
      <c r="E61" s="29">
        <v>193.10857445818772</v>
      </c>
      <c r="F61" s="29">
        <v>7177.1350824536621</v>
      </c>
      <c r="G61" s="29">
        <v>133.63401301964919</v>
      </c>
      <c r="H61" s="29">
        <v>1727.7552463560112</v>
      </c>
      <c r="I61" s="29">
        <v>192.21235889134908</v>
      </c>
      <c r="J61" s="29">
        <v>58.224844114184684</v>
      </c>
      <c r="K61" s="29">
        <v>0.97155498823574959</v>
      </c>
      <c r="L61" s="29">
        <v>217.56299390328263</v>
      </c>
      <c r="M61" s="29">
        <v>765.83437009995885</v>
      </c>
      <c r="N61" s="29">
        <v>11693.834485880758</v>
      </c>
      <c r="O61" s="29">
        <v>7.3004867710884502</v>
      </c>
      <c r="P61" s="29">
        <v>8.2587723564606019</v>
      </c>
      <c r="Q61" s="29">
        <v>28040.296549640909</v>
      </c>
      <c r="R61" s="29">
        <v>392.07789402857355</v>
      </c>
      <c r="S61" s="29">
        <v>14059.420473873719</v>
      </c>
      <c r="T61" s="29">
        <v>1904.9350222496796</v>
      </c>
      <c r="U61" s="29">
        <v>22938.805660194495</v>
      </c>
      <c r="V61" s="29">
        <v>5445.0682396001912</v>
      </c>
      <c r="W61" s="29">
        <v>912.73372036957903</v>
      </c>
      <c r="X61" s="29">
        <v>46462.461458707956</v>
      </c>
      <c r="Y61" s="29">
        <v>1045.6675130888568</v>
      </c>
      <c r="Z61" s="29">
        <v>26059.473049533102</v>
      </c>
      <c r="AA61" s="29">
        <v>11660.296915518888</v>
      </c>
      <c r="AB61" s="29">
        <v>38447.348185667208</v>
      </c>
      <c r="AC61" s="29">
        <v>1061.4545930606648</v>
      </c>
      <c r="AD61" s="29">
        <v>8970.7612958918216</v>
      </c>
      <c r="AE61" s="29">
        <v>331.67801444180265</v>
      </c>
      <c r="AF61" s="29">
        <v>79982.715773834701</v>
      </c>
      <c r="AG61" s="29">
        <v>499.09913545445482</v>
      </c>
      <c r="AH61" s="29">
        <v>653.5924583344613</v>
      </c>
      <c r="AI61" s="29">
        <v>272.07745550243857</v>
      </c>
      <c r="AJ61" s="29">
        <v>491.2612190030664</v>
      </c>
      <c r="AK61" s="29">
        <v>0</v>
      </c>
      <c r="AL61" s="29">
        <v>1461.4134104043173</v>
      </c>
      <c r="AM61" s="29">
        <v>172.29590305796319</v>
      </c>
      <c r="AN61" s="29">
        <v>248.66732778624441</v>
      </c>
      <c r="AO61" s="29">
        <v>11983.935686453111</v>
      </c>
      <c r="AP61" s="29">
        <v>57.080436133502033</v>
      </c>
      <c r="AQ61" s="29">
        <v>3123.76548232801</v>
      </c>
      <c r="AR61" s="29">
        <v>150.52703159531339</v>
      </c>
      <c r="AS61" s="29">
        <v>1821.5611835351594</v>
      </c>
      <c r="AT61" s="29">
        <v>16668.544882103848</v>
      </c>
      <c r="AU61" s="29">
        <v>378.41730076431094</v>
      </c>
      <c r="AV61" s="29">
        <v>34740.831581297083</v>
      </c>
      <c r="AW61" s="29">
        <v>44126.185329096981</v>
      </c>
      <c r="AX61" s="29">
        <v>9617.3772754989277</v>
      </c>
      <c r="AY61" s="29">
        <v>5180.1404964762451</v>
      </c>
      <c r="AZ61" s="29">
        <v>7447.2965028073968</v>
      </c>
      <c r="BA61" s="29">
        <v>1185.6050934282823</v>
      </c>
      <c r="BB61" s="29">
        <v>7477.1614854348045</v>
      </c>
      <c r="BC61" s="29">
        <v>26179.583098398307</v>
      </c>
      <c r="BD61" s="29">
        <v>80013.03643517512</v>
      </c>
      <c r="BE61" s="29">
        <v>17457.12243128318</v>
      </c>
      <c r="BF61" s="29">
        <v>203.22495512984972</v>
      </c>
      <c r="BG61" s="29">
        <v>20.190079212925966</v>
      </c>
      <c r="BH61" s="29">
        <v>945.83667936823463</v>
      </c>
      <c r="BI61" s="29">
        <v>156346.06860843021</v>
      </c>
      <c r="BJ61" s="29">
        <v>894.70040158122401</v>
      </c>
      <c r="BK61" s="29">
        <v>534.79359915146176</v>
      </c>
      <c r="BL61" s="29">
        <v>617.65143079239726</v>
      </c>
      <c r="BM61" s="29">
        <v>1420.3441051704638</v>
      </c>
      <c r="BN61" s="29">
        <v>1305.4967279001046</v>
      </c>
      <c r="BO61" s="29">
        <v>22.510479160233363</v>
      </c>
      <c r="BP61" s="29">
        <v>2.3089059395110105</v>
      </c>
      <c r="BQ61" s="29">
        <v>15.221174364740579</v>
      </c>
      <c r="BR61" s="29">
        <v>40.950354451097418</v>
      </c>
      <c r="BS61" s="29">
        <v>2.5022508580847345</v>
      </c>
      <c r="BT61" s="29">
        <v>520.86115532275551</v>
      </c>
      <c r="BU61" s="29">
        <v>5653.1844283556075</v>
      </c>
      <c r="BV61" s="29">
        <v>230.02255452480563</v>
      </c>
      <c r="BW61" s="29">
        <v>16385.318903956944</v>
      </c>
      <c r="BX61" s="29">
        <v>13551.303700105496</v>
      </c>
      <c r="BY61" s="29">
        <v>291.12294442161817</v>
      </c>
      <c r="BZ61" s="29">
        <v>12264.510794166417</v>
      </c>
      <c r="CA61" s="29">
        <v>0</v>
      </c>
      <c r="CB61" s="29">
        <v>501.16750420157769</v>
      </c>
      <c r="CC61" s="29">
        <v>0</v>
      </c>
      <c r="CD61" s="29">
        <v>1831.4206962111386</v>
      </c>
      <c r="CE61" s="29">
        <v>925.9688231211137</v>
      </c>
      <c r="CF61" s="29">
        <v>1.0404661875432821</v>
      </c>
      <c r="CG61" s="29">
        <v>512.32948309247479</v>
      </c>
      <c r="CH61" s="29">
        <v>3877.4113512566478</v>
      </c>
      <c r="CI61" s="29">
        <v>2148.6427931885896</v>
      </c>
      <c r="CJ61" s="29">
        <v>16533.945657370899</v>
      </c>
      <c r="CK61" s="29">
        <v>4797.2415489834448</v>
      </c>
      <c r="CL61" s="29">
        <v>10245.821352543246</v>
      </c>
      <c r="CM61" s="29">
        <v>129.47730972353813</v>
      </c>
      <c r="CN61" s="29">
        <v>359.30155452322231</v>
      </c>
      <c r="CO61" s="29">
        <v>12974.529146964111</v>
      </c>
      <c r="CP61" s="29">
        <v>12420.408314484634</v>
      </c>
      <c r="CQ61" s="29">
        <v>34.523570596519832</v>
      </c>
      <c r="CR61" s="29">
        <v>715.49815589416653</v>
      </c>
      <c r="CS61" s="29">
        <v>24.399837900182561</v>
      </c>
      <c r="CT61" s="29">
        <v>157417.80618615833</v>
      </c>
      <c r="CU61" s="29">
        <v>2773.8487238957091</v>
      </c>
      <c r="CV61" s="29">
        <v>3082.2889414863716</v>
      </c>
      <c r="CW61" s="29">
        <v>13713.988727776665</v>
      </c>
      <c r="CX61" s="29">
        <v>27543.046398610539</v>
      </c>
      <c r="CY61" s="29">
        <v>49.235660685115455</v>
      </c>
      <c r="CZ61" s="29">
        <v>130.72079613829089</v>
      </c>
      <c r="DA61" s="29">
        <v>1.1558131033103751</v>
      </c>
      <c r="DB61" s="29">
        <v>0.32514632508827068</v>
      </c>
      <c r="DC61" s="29">
        <v>390.91980208922479</v>
      </c>
      <c r="DD61" s="29">
        <v>8579.4642675796676</v>
      </c>
      <c r="DE61" s="29">
        <v>20.267486201701828</v>
      </c>
      <c r="DF61" s="29">
        <v>405.36323815317314</v>
      </c>
      <c r="DG61" s="29">
        <v>372.10166117043468</v>
      </c>
      <c r="DH61" s="29">
        <v>269.08200860264344</v>
      </c>
      <c r="DI61" s="29">
        <v>18784.528621001857</v>
      </c>
      <c r="DJ61" s="29">
        <v>0</v>
      </c>
      <c r="DK61" s="29">
        <v>4202.1194931683249</v>
      </c>
      <c r="DL61" s="29">
        <v>246.02476798528215</v>
      </c>
      <c r="DM61" s="29">
        <v>752.5706816039874</v>
      </c>
      <c r="DN61" s="29">
        <v>3970.0444587629354</v>
      </c>
      <c r="DO61" s="29">
        <v>14314.346573456196</v>
      </c>
      <c r="DP61" s="29">
        <v>5.9179797272685555</v>
      </c>
      <c r="DQ61" s="29">
        <v>47.45838420721222</v>
      </c>
      <c r="DR61" s="29">
        <v>57.397467468282024</v>
      </c>
      <c r="DS61" s="29">
        <v>2506.5432961888287</v>
      </c>
      <c r="DT61" s="29">
        <v>83.481449692142291</v>
      </c>
      <c r="DU61" s="29">
        <v>2236.9158807576814</v>
      </c>
      <c r="DV61" s="29">
        <v>0</v>
      </c>
      <c r="DW61" s="30">
        <v>0</v>
      </c>
      <c r="DX61" s="31">
        <f t="shared" si="0"/>
        <v>1138774.3141030963</v>
      </c>
      <c r="DY61" s="29">
        <v>408624.38367045432</v>
      </c>
      <c r="DZ61" s="29">
        <v>0</v>
      </c>
      <c r="EA61" s="29">
        <v>0</v>
      </c>
      <c r="EB61" s="32">
        <f t="shared" si="1"/>
        <v>1547398.6977735506</v>
      </c>
    </row>
    <row r="62" spans="1:132" x14ac:dyDescent="0.25">
      <c r="A62" s="15">
        <v>60</v>
      </c>
      <c r="B62" s="28" t="s">
        <v>107</v>
      </c>
      <c r="C62" s="29">
        <v>37.396816651623041</v>
      </c>
      <c r="D62" s="29">
        <v>6.1142713365340198</v>
      </c>
      <c r="E62" s="29">
        <v>2.7920721958419059</v>
      </c>
      <c r="F62" s="29">
        <v>4.7336461056281038</v>
      </c>
      <c r="G62" s="29">
        <v>7.9439025011736621</v>
      </c>
      <c r="H62" s="29">
        <v>16.377808869097386</v>
      </c>
      <c r="I62" s="29">
        <v>10.768997071717015</v>
      </c>
      <c r="J62" s="29">
        <v>6.9344742849300998</v>
      </c>
      <c r="K62" s="29">
        <v>1.9635134441513387E-2</v>
      </c>
      <c r="L62" s="29">
        <v>4.1501338033910127</v>
      </c>
      <c r="M62" s="29">
        <v>4.7438737668265629</v>
      </c>
      <c r="N62" s="29">
        <v>0.75571324214868518</v>
      </c>
      <c r="O62" s="29">
        <v>1.8086631446384263</v>
      </c>
      <c r="P62" s="29">
        <v>7.5871143138514882E-2</v>
      </c>
      <c r="Q62" s="29">
        <v>18.821916752365055</v>
      </c>
      <c r="R62" s="29">
        <v>75.65133441782163</v>
      </c>
      <c r="S62" s="29">
        <v>7110.004901558621</v>
      </c>
      <c r="T62" s="29">
        <v>4626.4607300830003</v>
      </c>
      <c r="U62" s="29">
        <v>655.1950876575105</v>
      </c>
      <c r="V62" s="29">
        <v>0</v>
      </c>
      <c r="W62" s="29">
        <v>40.124634857634135</v>
      </c>
      <c r="X62" s="29">
        <v>197.79256667810759</v>
      </c>
      <c r="Y62" s="29">
        <v>0</v>
      </c>
      <c r="Z62" s="29">
        <v>45.965687795200466</v>
      </c>
      <c r="AA62" s="29">
        <v>15.707012537342147</v>
      </c>
      <c r="AB62" s="29">
        <v>4291.0680907011838</v>
      </c>
      <c r="AC62" s="29">
        <v>9711.1733249926383</v>
      </c>
      <c r="AD62" s="29">
        <v>82526.532324212443</v>
      </c>
      <c r="AE62" s="29">
        <v>2042.4840708564891</v>
      </c>
      <c r="AF62" s="29">
        <v>10825.689246285709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0.90403186629378884</v>
      </c>
      <c r="AM62" s="29">
        <v>0</v>
      </c>
      <c r="AN62" s="29">
        <v>0</v>
      </c>
      <c r="AO62" s="29">
        <v>0</v>
      </c>
      <c r="AP62" s="29">
        <v>0</v>
      </c>
      <c r="AQ62" s="29">
        <v>219.36710130668615</v>
      </c>
      <c r="AR62" s="29">
        <v>0</v>
      </c>
      <c r="AS62" s="29">
        <v>0</v>
      </c>
      <c r="AT62" s="29">
        <v>0</v>
      </c>
      <c r="AU62" s="29">
        <v>0</v>
      </c>
      <c r="AV62" s="29">
        <v>0</v>
      </c>
      <c r="AW62" s="29">
        <v>0</v>
      </c>
      <c r="AX62" s="29">
        <v>0</v>
      </c>
      <c r="AY62" s="29">
        <v>0</v>
      </c>
      <c r="AZ62" s="29">
        <v>1188.0504555467787</v>
      </c>
      <c r="BA62" s="29">
        <v>0</v>
      </c>
      <c r="BB62" s="29">
        <v>1254.2120283697261</v>
      </c>
      <c r="BC62" s="29">
        <v>13621.299233731561</v>
      </c>
      <c r="BD62" s="29">
        <v>17061.753150168708</v>
      </c>
      <c r="BE62" s="29">
        <v>409.6569598534623</v>
      </c>
      <c r="BF62" s="29">
        <v>0</v>
      </c>
      <c r="BG62" s="29">
        <v>0</v>
      </c>
      <c r="BH62" s="29">
        <v>0</v>
      </c>
      <c r="BI62" s="29">
        <v>37279.584698783365</v>
      </c>
      <c r="BJ62" s="29">
        <v>45065.784652411356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0.73213278823886563</v>
      </c>
      <c r="BQ62" s="29">
        <v>0</v>
      </c>
      <c r="BR62" s="29">
        <v>249.31987935940751</v>
      </c>
      <c r="BS62" s="29">
        <v>26.792589031356474</v>
      </c>
      <c r="BT62" s="29">
        <v>186.32827885485096</v>
      </c>
      <c r="BU62" s="29">
        <v>0</v>
      </c>
      <c r="BV62" s="29">
        <v>0</v>
      </c>
      <c r="BW62" s="29">
        <v>4337.6845685769231</v>
      </c>
      <c r="BX62" s="29">
        <v>213.33337066556848</v>
      </c>
      <c r="BY62" s="29">
        <v>0</v>
      </c>
      <c r="BZ62" s="29">
        <v>3418.7303042949561</v>
      </c>
      <c r="CA62" s="29">
        <v>11.065598525215504</v>
      </c>
      <c r="CB62" s="29">
        <v>0</v>
      </c>
      <c r="CC62" s="29">
        <v>0</v>
      </c>
      <c r="CD62" s="29">
        <v>67.322789679136548</v>
      </c>
      <c r="CE62" s="29">
        <v>41.96539001461754</v>
      </c>
      <c r="CF62" s="29">
        <v>1201.9497138686697</v>
      </c>
      <c r="CG62" s="29">
        <v>0</v>
      </c>
      <c r="CH62" s="29">
        <v>0</v>
      </c>
      <c r="CI62" s="29">
        <v>1976.3074178452841</v>
      </c>
      <c r="CJ62" s="29">
        <v>23773.670448730234</v>
      </c>
      <c r="CK62" s="29">
        <v>0</v>
      </c>
      <c r="CL62" s="29">
        <v>0</v>
      </c>
      <c r="CM62" s="29">
        <v>0</v>
      </c>
      <c r="CN62" s="29">
        <v>0</v>
      </c>
      <c r="CO62" s="29">
        <v>107.37126264262912</v>
      </c>
      <c r="CP62" s="29">
        <v>0</v>
      </c>
      <c r="CQ62" s="29">
        <v>4.8837610045378101E-2</v>
      </c>
      <c r="CR62" s="29">
        <v>6.1603151957040636E-2</v>
      </c>
      <c r="CS62" s="29">
        <v>0.16808040536306029</v>
      </c>
      <c r="CT62" s="29">
        <v>32683.455396113455</v>
      </c>
      <c r="CU62" s="29">
        <v>2840.5681478783135</v>
      </c>
      <c r="CV62" s="29">
        <v>2207.4051243001504</v>
      </c>
      <c r="CW62" s="29">
        <v>1.668823880194088</v>
      </c>
      <c r="CX62" s="29">
        <v>1.6003270494972415E-3</v>
      </c>
      <c r="CY62" s="29">
        <v>0</v>
      </c>
      <c r="CZ62" s="29">
        <v>4.8241331424801762E-2</v>
      </c>
      <c r="DA62" s="29">
        <v>9.5809568224924563E-2</v>
      </c>
      <c r="DB62" s="29">
        <v>0</v>
      </c>
      <c r="DC62" s="29">
        <v>0</v>
      </c>
      <c r="DD62" s="29">
        <v>0.67644526332585597</v>
      </c>
      <c r="DE62" s="29">
        <v>0</v>
      </c>
      <c r="DF62" s="29">
        <v>0</v>
      </c>
      <c r="DG62" s="29">
        <v>0</v>
      </c>
      <c r="DH62" s="29">
        <v>0</v>
      </c>
      <c r="DI62" s="29">
        <v>12.899783331318133</v>
      </c>
      <c r="DJ62" s="29">
        <v>0</v>
      </c>
      <c r="DK62" s="29">
        <v>4279.6785951107531</v>
      </c>
      <c r="DL62" s="29">
        <v>233.90187806485139</v>
      </c>
      <c r="DM62" s="29">
        <v>705.79985226172346</v>
      </c>
      <c r="DN62" s="29">
        <v>101.33409071837578</v>
      </c>
      <c r="DO62" s="29">
        <v>589.21839475614888</v>
      </c>
      <c r="DP62" s="29">
        <v>0</v>
      </c>
      <c r="DQ62" s="29">
        <v>0</v>
      </c>
      <c r="DR62" s="29">
        <v>0</v>
      </c>
      <c r="DS62" s="29">
        <v>2974.7642656084899</v>
      </c>
      <c r="DT62" s="29">
        <v>0</v>
      </c>
      <c r="DU62" s="29">
        <v>0</v>
      </c>
      <c r="DV62" s="29">
        <v>0</v>
      </c>
      <c r="DW62" s="30">
        <v>0</v>
      </c>
      <c r="DX62" s="31">
        <f t="shared" si="0"/>
        <v>320632.26783523348</v>
      </c>
      <c r="DY62" s="29">
        <v>36147.988444691837</v>
      </c>
      <c r="DZ62" s="29">
        <v>0</v>
      </c>
      <c r="EA62" s="29">
        <v>0</v>
      </c>
      <c r="EB62" s="32">
        <f t="shared" si="1"/>
        <v>356780.25627992529</v>
      </c>
    </row>
    <row r="63" spans="1:132" ht="22.5" x14ac:dyDescent="0.25">
      <c r="A63" s="15">
        <v>61</v>
      </c>
      <c r="B63" s="28" t="s">
        <v>108</v>
      </c>
      <c r="C63" s="29">
        <v>4.9588181316843905</v>
      </c>
      <c r="D63" s="29">
        <v>0.1911571514454492</v>
      </c>
      <c r="E63" s="29">
        <v>4.1304637156939208E-3</v>
      </c>
      <c r="F63" s="29">
        <v>0.27117296104063893</v>
      </c>
      <c r="G63" s="29">
        <v>0.35865165574924485</v>
      </c>
      <c r="H63" s="29">
        <v>0.38015527569152646</v>
      </c>
      <c r="I63" s="29">
        <v>0.15618124771277936</v>
      </c>
      <c r="J63" s="29">
        <v>1.8497963780196056</v>
      </c>
      <c r="K63" s="29">
        <v>0</v>
      </c>
      <c r="L63" s="29">
        <v>0</v>
      </c>
      <c r="M63" s="29">
        <v>2.3443115340777947</v>
      </c>
      <c r="N63" s="29">
        <v>0</v>
      </c>
      <c r="O63" s="29">
        <v>0</v>
      </c>
      <c r="P63" s="29">
        <v>0</v>
      </c>
      <c r="Q63" s="29">
        <v>6.3328902055870371</v>
      </c>
      <c r="R63" s="29">
        <v>0</v>
      </c>
      <c r="S63" s="29">
        <v>2.3736683051917562</v>
      </c>
      <c r="T63" s="29">
        <v>0</v>
      </c>
      <c r="U63" s="29">
        <v>6.8562441965758483</v>
      </c>
      <c r="V63" s="29">
        <v>0.54739439880671947</v>
      </c>
      <c r="W63" s="29">
        <v>0.16340911569971694</v>
      </c>
      <c r="X63" s="29">
        <v>8.6705999263082951</v>
      </c>
      <c r="Y63" s="29">
        <v>0</v>
      </c>
      <c r="Z63" s="29">
        <v>1.8944731256506022</v>
      </c>
      <c r="AA63" s="29">
        <v>0.7004841017047877</v>
      </c>
      <c r="AB63" s="29">
        <v>3.6996000554775619</v>
      </c>
      <c r="AC63" s="29">
        <v>0</v>
      </c>
      <c r="AD63" s="29">
        <v>6.1964839579526299</v>
      </c>
      <c r="AE63" s="29">
        <v>0</v>
      </c>
      <c r="AF63" s="29">
        <v>1.5898645174857489</v>
      </c>
      <c r="AG63" s="29">
        <v>0</v>
      </c>
      <c r="AH63" s="29">
        <v>0</v>
      </c>
      <c r="AI63" s="29">
        <v>0.70614028775235882</v>
      </c>
      <c r="AJ63" s="29">
        <v>4.6484408168269677</v>
      </c>
      <c r="AK63" s="29">
        <v>0.13048219154183882</v>
      </c>
      <c r="AL63" s="29">
        <v>0</v>
      </c>
      <c r="AM63" s="29">
        <v>0</v>
      </c>
      <c r="AN63" s="29">
        <v>0</v>
      </c>
      <c r="AO63" s="29">
        <v>0</v>
      </c>
      <c r="AP63" s="29">
        <v>14.120150359467258</v>
      </c>
      <c r="AQ63" s="29">
        <v>171.86504438725254</v>
      </c>
      <c r="AR63" s="29">
        <v>6.6695257673013186</v>
      </c>
      <c r="AS63" s="29">
        <v>0</v>
      </c>
      <c r="AT63" s="29">
        <v>0</v>
      </c>
      <c r="AU63" s="29">
        <v>0</v>
      </c>
      <c r="AV63" s="29">
        <v>0</v>
      </c>
      <c r="AW63" s="29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29">
        <v>0</v>
      </c>
      <c r="BG63" s="29">
        <v>0</v>
      </c>
      <c r="BH63" s="29">
        <v>8.9124875237840573E-2</v>
      </c>
      <c r="BI63" s="29">
        <v>0</v>
      </c>
      <c r="BJ63" s="29">
        <v>0</v>
      </c>
      <c r="BK63" s="29">
        <v>611.14465509170236</v>
      </c>
      <c r="BL63" s="29">
        <v>179.74029464140293</v>
      </c>
      <c r="BM63" s="29">
        <v>0</v>
      </c>
      <c r="BN63" s="29">
        <v>1511.8921913845115</v>
      </c>
      <c r="BO63" s="29">
        <v>1369.0325508669696</v>
      </c>
      <c r="BP63" s="29">
        <v>0</v>
      </c>
      <c r="BQ63" s="29">
        <v>1.0484740158292218</v>
      </c>
      <c r="BR63" s="29">
        <v>24.083706313458595</v>
      </c>
      <c r="BS63" s="29">
        <v>0</v>
      </c>
      <c r="BT63" s="29">
        <v>0</v>
      </c>
      <c r="BU63" s="29">
        <v>0</v>
      </c>
      <c r="BV63" s="29">
        <v>0</v>
      </c>
      <c r="BW63" s="29">
        <v>696.78355180966003</v>
      </c>
      <c r="BX63" s="29">
        <v>0</v>
      </c>
      <c r="BY63" s="29">
        <v>0</v>
      </c>
      <c r="BZ63" s="29">
        <v>61.747094178630157</v>
      </c>
      <c r="CA63" s="29">
        <v>4.012718160141847E-3</v>
      </c>
      <c r="CB63" s="29">
        <v>0</v>
      </c>
      <c r="CC63" s="29">
        <v>0</v>
      </c>
      <c r="CD63" s="29">
        <v>4.2997467820155721</v>
      </c>
      <c r="CE63" s="29">
        <v>2.2606104575869965</v>
      </c>
      <c r="CF63" s="29">
        <v>7.7665445656780838E-2</v>
      </c>
      <c r="CG63" s="29">
        <v>0.77574306000034043</v>
      </c>
      <c r="CH63" s="29">
        <v>5.0295766636115985E-2</v>
      </c>
      <c r="CI63" s="29">
        <v>12.519899062518721</v>
      </c>
      <c r="CJ63" s="29">
        <v>0</v>
      </c>
      <c r="CK63" s="29">
        <v>1.8095011974126478</v>
      </c>
      <c r="CL63" s="29">
        <v>84.743501075216628</v>
      </c>
      <c r="CM63" s="29">
        <v>0.37744018340057395</v>
      </c>
      <c r="CN63" s="29">
        <v>0</v>
      </c>
      <c r="CO63" s="29">
        <v>6.3669013648812305</v>
      </c>
      <c r="CP63" s="29">
        <v>0</v>
      </c>
      <c r="CQ63" s="29">
        <v>947.68267982156124</v>
      </c>
      <c r="CR63" s="29">
        <v>0</v>
      </c>
      <c r="CS63" s="29">
        <v>0</v>
      </c>
      <c r="CT63" s="29">
        <v>92078.863761222136</v>
      </c>
      <c r="CU63" s="29">
        <v>0</v>
      </c>
      <c r="CV63" s="29">
        <v>0</v>
      </c>
      <c r="CW63" s="29">
        <v>296.83951790361863</v>
      </c>
      <c r="CX63" s="29">
        <v>842.37376123025274</v>
      </c>
      <c r="CY63" s="29">
        <v>304.57889173255279</v>
      </c>
      <c r="CZ63" s="29">
        <v>81.908277155553108</v>
      </c>
      <c r="DA63" s="29">
        <v>0</v>
      </c>
      <c r="DB63" s="29">
        <v>0</v>
      </c>
      <c r="DC63" s="29">
        <v>21210.825855176743</v>
      </c>
      <c r="DD63" s="29">
        <v>0</v>
      </c>
      <c r="DE63" s="29">
        <v>0</v>
      </c>
      <c r="DF63" s="29">
        <v>0</v>
      </c>
      <c r="DG63" s="29">
        <v>0</v>
      </c>
      <c r="DH63" s="29">
        <v>0</v>
      </c>
      <c r="DI63" s="29">
        <v>2.5016993083405352</v>
      </c>
      <c r="DJ63" s="29">
        <v>0</v>
      </c>
      <c r="DK63" s="29">
        <v>109.9259012907841</v>
      </c>
      <c r="DL63" s="29">
        <v>14.024719857367854</v>
      </c>
      <c r="DM63" s="29">
        <v>44.099679706014179</v>
      </c>
      <c r="DN63" s="29">
        <v>6.8690631295546662</v>
      </c>
      <c r="DO63" s="29">
        <v>0</v>
      </c>
      <c r="DP63" s="29">
        <v>0</v>
      </c>
      <c r="DQ63" s="29">
        <v>0</v>
      </c>
      <c r="DR63" s="29">
        <v>0</v>
      </c>
      <c r="DS63" s="29">
        <v>0</v>
      </c>
      <c r="DT63" s="29">
        <v>0.4019970015994917</v>
      </c>
      <c r="DU63" s="29">
        <v>0</v>
      </c>
      <c r="DV63" s="29">
        <v>0</v>
      </c>
      <c r="DW63" s="30">
        <v>0</v>
      </c>
      <c r="DX63" s="31">
        <f t="shared" si="0"/>
        <v>120757.42203534266</v>
      </c>
      <c r="DY63" s="29">
        <v>12108.977264025983</v>
      </c>
      <c r="DZ63" s="29">
        <v>0</v>
      </c>
      <c r="EA63" s="29">
        <v>0</v>
      </c>
      <c r="EB63" s="32">
        <f t="shared" si="1"/>
        <v>132866.39929936864</v>
      </c>
    </row>
    <row r="64" spans="1:132" x14ac:dyDescent="0.25">
      <c r="A64" s="15">
        <v>62</v>
      </c>
      <c r="B64" s="28" t="s">
        <v>109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29">
        <v>0</v>
      </c>
      <c r="Z64" s="29">
        <v>0</v>
      </c>
      <c r="AA64" s="29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  <c r="AL64" s="29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176.64007283079539</v>
      </c>
      <c r="BM64" s="29">
        <v>0</v>
      </c>
      <c r="BN64" s="29">
        <v>0</v>
      </c>
      <c r="BO64" s="29">
        <v>13.756981124439481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29">
        <v>0</v>
      </c>
      <c r="BZ64" s="29">
        <v>0</v>
      </c>
      <c r="CA64" s="29">
        <v>0</v>
      </c>
      <c r="CB64" s="29">
        <v>0</v>
      </c>
      <c r="CC64" s="29">
        <v>0</v>
      </c>
      <c r="CD64" s="29">
        <v>0</v>
      </c>
      <c r="CE64" s="29">
        <v>0</v>
      </c>
      <c r="CF64" s="29">
        <v>0</v>
      </c>
      <c r="CG64" s="29">
        <v>0</v>
      </c>
      <c r="CH64" s="29">
        <v>0</v>
      </c>
      <c r="CI64" s="29">
        <v>0</v>
      </c>
      <c r="CJ64" s="29">
        <v>0</v>
      </c>
      <c r="CK64" s="29">
        <v>0</v>
      </c>
      <c r="CL64" s="29">
        <v>0</v>
      </c>
      <c r="CM64" s="29">
        <v>0</v>
      </c>
      <c r="CN64" s="29">
        <v>0</v>
      </c>
      <c r="CO64" s="29">
        <v>0</v>
      </c>
      <c r="CP64" s="29">
        <v>0</v>
      </c>
      <c r="CQ64" s="29">
        <v>0</v>
      </c>
      <c r="CR64" s="29">
        <v>0</v>
      </c>
      <c r="CS64" s="29">
        <v>0</v>
      </c>
      <c r="CT64" s="29">
        <v>152986.22007221397</v>
      </c>
      <c r="CU64" s="29">
        <v>0</v>
      </c>
      <c r="CV64" s="29">
        <v>0</v>
      </c>
      <c r="CW64" s="29">
        <v>0</v>
      </c>
      <c r="CX64" s="29">
        <v>0</v>
      </c>
      <c r="CY64" s="29">
        <v>0</v>
      </c>
      <c r="CZ64" s="29">
        <v>0</v>
      </c>
      <c r="DA64" s="29">
        <v>0</v>
      </c>
      <c r="DB64" s="29">
        <v>0</v>
      </c>
      <c r="DC64" s="29">
        <v>0</v>
      </c>
      <c r="DD64" s="29">
        <v>0</v>
      </c>
      <c r="DE64" s="29">
        <v>0</v>
      </c>
      <c r="DF64" s="29">
        <v>0</v>
      </c>
      <c r="DG64" s="29">
        <v>0</v>
      </c>
      <c r="DH64" s="29">
        <v>0</v>
      </c>
      <c r="DI64" s="29">
        <v>1.06389906571481</v>
      </c>
      <c r="DJ64" s="29">
        <v>0</v>
      </c>
      <c r="DK64" s="29">
        <v>0</v>
      </c>
      <c r="DL64" s="29">
        <v>0</v>
      </c>
      <c r="DM64" s="29">
        <v>0</v>
      </c>
      <c r="DN64" s="29">
        <v>0</v>
      </c>
      <c r="DO64" s="29">
        <v>0</v>
      </c>
      <c r="DP64" s="29">
        <v>0</v>
      </c>
      <c r="DQ64" s="29">
        <v>0</v>
      </c>
      <c r="DR64" s="29">
        <v>0</v>
      </c>
      <c r="DS64" s="29">
        <v>0</v>
      </c>
      <c r="DT64" s="29">
        <v>0</v>
      </c>
      <c r="DU64" s="29">
        <v>0</v>
      </c>
      <c r="DV64" s="29">
        <v>0</v>
      </c>
      <c r="DW64" s="30">
        <v>0</v>
      </c>
      <c r="DX64" s="31">
        <f t="shared" si="0"/>
        <v>153177.68102523492</v>
      </c>
      <c r="DY64" s="29">
        <v>2808.1005460669367</v>
      </c>
      <c r="DZ64" s="29">
        <v>0</v>
      </c>
      <c r="EA64" s="29">
        <v>0</v>
      </c>
      <c r="EB64" s="32">
        <f t="shared" si="1"/>
        <v>155985.78157130186</v>
      </c>
    </row>
    <row r="65" spans="1:133" x14ac:dyDescent="0.25">
      <c r="A65" s="15">
        <v>63</v>
      </c>
      <c r="B65" s="28" t="s">
        <v>110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27.189783485880231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30.014750471975297</v>
      </c>
      <c r="AN65" s="29">
        <v>0</v>
      </c>
      <c r="AO65" s="29">
        <v>0</v>
      </c>
      <c r="AP65" s="29">
        <v>0</v>
      </c>
      <c r="AQ65" s="29">
        <v>0</v>
      </c>
      <c r="AR65" s="29">
        <v>30.715154797631854</v>
      </c>
      <c r="AS65" s="29">
        <v>0</v>
      </c>
      <c r="AT65" s="29">
        <v>0</v>
      </c>
      <c r="AU65" s="29">
        <v>0</v>
      </c>
      <c r="AV65" s="29">
        <v>0</v>
      </c>
      <c r="AW65" s="29">
        <v>0</v>
      </c>
      <c r="AX65" s="29">
        <v>0</v>
      </c>
      <c r="AY65" s="29">
        <v>229.47065026358899</v>
      </c>
      <c r="AZ65" s="29">
        <v>1.5473088847009044</v>
      </c>
      <c r="BA65" s="29">
        <v>1.7939584928310739E-2</v>
      </c>
      <c r="BB65" s="29">
        <v>1.5082202215576985</v>
      </c>
      <c r="BC65" s="29">
        <v>0</v>
      </c>
      <c r="BD65" s="29">
        <v>0</v>
      </c>
      <c r="BE65" s="29">
        <v>35.199153151354281</v>
      </c>
      <c r="BF65" s="29">
        <v>0</v>
      </c>
      <c r="BG65" s="29">
        <v>0</v>
      </c>
      <c r="BH65" s="29">
        <v>0.33573263742648851</v>
      </c>
      <c r="BI65" s="29">
        <v>0</v>
      </c>
      <c r="BJ65" s="29">
        <v>0</v>
      </c>
      <c r="BK65" s="29">
        <v>32.158804578587223</v>
      </c>
      <c r="BL65" s="29">
        <v>79.361221821007604</v>
      </c>
      <c r="BM65" s="29">
        <v>2013.7064774246658</v>
      </c>
      <c r="BN65" s="29">
        <v>948.83486497907131</v>
      </c>
      <c r="BO65" s="29">
        <v>60.384874080192724</v>
      </c>
      <c r="BP65" s="29">
        <v>0</v>
      </c>
      <c r="BQ65" s="29">
        <v>4.0832831719951805</v>
      </c>
      <c r="BR65" s="29">
        <v>0.28175865908305903</v>
      </c>
      <c r="BS65" s="29">
        <v>0.99338746070401462</v>
      </c>
      <c r="BT65" s="29">
        <v>0</v>
      </c>
      <c r="BU65" s="29">
        <v>368.00467081764106</v>
      </c>
      <c r="BV65" s="29">
        <v>0</v>
      </c>
      <c r="BW65" s="29">
        <v>0</v>
      </c>
      <c r="BX65" s="29">
        <v>0</v>
      </c>
      <c r="BY65" s="29">
        <v>0</v>
      </c>
      <c r="BZ65" s="29">
        <v>0</v>
      </c>
      <c r="CA65" s="29">
        <v>0</v>
      </c>
      <c r="CB65" s="29">
        <v>0</v>
      </c>
      <c r="CC65" s="29">
        <v>0</v>
      </c>
      <c r="CD65" s="29">
        <v>0</v>
      </c>
      <c r="CE65" s="29">
        <v>0</v>
      </c>
      <c r="CF65" s="29">
        <v>0</v>
      </c>
      <c r="CG65" s="29">
        <v>0</v>
      </c>
      <c r="CH65" s="29">
        <v>0</v>
      </c>
      <c r="CI65" s="29">
        <v>21.700147038636345</v>
      </c>
      <c r="CJ65" s="29">
        <v>0</v>
      </c>
      <c r="CK65" s="29">
        <v>0</v>
      </c>
      <c r="CL65" s="29">
        <v>4.2592707049752843</v>
      </c>
      <c r="CM65" s="29">
        <v>0</v>
      </c>
      <c r="CN65" s="29">
        <v>0</v>
      </c>
      <c r="CO65" s="29">
        <v>0</v>
      </c>
      <c r="CP65" s="29">
        <v>0</v>
      </c>
      <c r="CQ65" s="29">
        <v>0</v>
      </c>
      <c r="CR65" s="29">
        <v>0</v>
      </c>
      <c r="CS65" s="29">
        <v>99.72459984328647</v>
      </c>
      <c r="CT65" s="29">
        <v>19782.077591259622</v>
      </c>
      <c r="CU65" s="29">
        <v>0</v>
      </c>
      <c r="CV65" s="29">
        <v>0</v>
      </c>
      <c r="CW65" s="29">
        <v>0</v>
      </c>
      <c r="CX65" s="29">
        <v>0</v>
      </c>
      <c r="CY65" s="29">
        <v>0</v>
      </c>
      <c r="CZ65" s="29">
        <v>0</v>
      </c>
      <c r="DA65" s="29">
        <v>0</v>
      </c>
      <c r="DB65" s="29">
        <v>0</v>
      </c>
      <c r="DC65" s="29">
        <v>0</v>
      </c>
      <c r="DD65" s="29">
        <v>0</v>
      </c>
      <c r="DE65" s="29">
        <v>0</v>
      </c>
      <c r="DF65" s="29">
        <v>0</v>
      </c>
      <c r="DG65" s="29">
        <v>0</v>
      </c>
      <c r="DH65" s="29">
        <v>0</v>
      </c>
      <c r="DI65" s="29">
        <v>0</v>
      </c>
      <c r="DJ65" s="29">
        <v>0</v>
      </c>
      <c r="DK65" s="29">
        <v>0</v>
      </c>
      <c r="DL65" s="29">
        <v>0</v>
      </c>
      <c r="DM65" s="29">
        <v>0</v>
      </c>
      <c r="DN65" s="29">
        <v>0</v>
      </c>
      <c r="DO65" s="29">
        <v>0</v>
      </c>
      <c r="DP65" s="29">
        <v>0</v>
      </c>
      <c r="DQ65" s="29">
        <v>0</v>
      </c>
      <c r="DR65" s="29">
        <v>0</v>
      </c>
      <c r="DS65" s="29">
        <v>0</v>
      </c>
      <c r="DT65" s="29">
        <v>0</v>
      </c>
      <c r="DU65" s="29">
        <v>0</v>
      </c>
      <c r="DV65" s="29">
        <v>0</v>
      </c>
      <c r="DW65" s="30">
        <v>0</v>
      </c>
      <c r="DX65" s="31">
        <f t="shared" si="0"/>
        <v>23771.569645338514</v>
      </c>
      <c r="DY65" s="29">
        <v>435.78775503098734</v>
      </c>
      <c r="DZ65" s="29">
        <v>0</v>
      </c>
      <c r="EA65" s="29">
        <v>0</v>
      </c>
      <c r="EB65" s="32">
        <f t="shared" si="1"/>
        <v>24207.357400369499</v>
      </c>
    </row>
    <row r="66" spans="1:133" x14ac:dyDescent="0.25">
      <c r="A66" s="15">
        <v>64</v>
      </c>
      <c r="B66" s="28" t="s">
        <v>111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16.324160688111196</v>
      </c>
      <c r="BL66" s="29">
        <v>10.547598581819559</v>
      </c>
      <c r="BM66" s="29">
        <v>0</v>
      </c>
      <c r="BN66" s="29">
        <v>8806.8512925080067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24.097952321712043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29">
        <v>0</v>
      </c>
      <c r="CE66" s="29">
        <v>0</v>
      </c>
      <c r="CF66" s="29">
        <v>0</v>
      </c>
      <c r="CG66" s="29">
        <v>0</v>
      </c>
      <c r="CH66" s="29">
        <v>0</v>
      </c>
      <c r="CI66" s="29">
        <v>0</v>
      </c>
      <c r="CJ66" s="29">
        <v>0</v>
      </c>
      <c r="CK66" s="29">
        <v>0</v>
      </c>
      <c r="CL66" s="29">
        <v>0</v>
      </c>
      <c r="CM66" s="29">
        <v>0</v>
      </c>
      <c r="CN66" s="29">
        <v>0</v>
      </c>
      <c r="CO66" s="29">
        <v>0</v>
      </c>
      <c r="CP66" s="29">
        <v>0</v>
      </c>
      <c r="CQ66" s="29">
        <v>0</v>
      </c>
      <c r="CR66" s="29">
        <v>0</v>
      </c>
      <c r="CS66" s="29">
        <v>0</v>
      </c>
      <c r="CT66" s="29">
        <v>170519.67918018543</v>
      </c>
      <c r="CU66" s="29">
        <v>0</v>
      </c>
      <c r="CV66" s="29">
        <v>0</v>
      </c>
      <c r="CW66" s="29">
        <v>0</v>
      </c>
      <c r="CX66" s="29">
        <v>0</v>
      </c>
      <c r="CY66" s="29">
        <v>0</v>
      </c>
      <c r="CZ66" s="29">
        <v>0</v>
      </c>
      <c r="DA66" s="29">
        <v>0</v>
      </c>
      <c r="DB66" s="29">
        <v>0</v>
      </c>
      <c r="DC66" s="29">
        <v>0</v>
      </c>
      <c r="DD66" s="29">
        <v>0</v>
      </c>
      <c r="DE66" s="29">
        <v>0</v>
      </c>
      <c r="DF66" s="29">
        <v>0</v>
      </c>
      <c r="DG66" s="29">
        <v>0</v>
      </c>
      <c r="DH66" s="29">
        <v>0</v>
      </c>
      <c r="DI66" s="29">
        <v>347.02563949048118</v>
      </c>
      <c r="DJ66" s="29">
        <v>0</v>
      </c>
      <c r="DK66" s="29">
        <v>0</v>
      </c>
      <c r="DL66" s="29">
        <v>0</v>
      </c>
      <c r="DM66" s="29">
        <v>0</v>
      </c>
      <c r="DN66" s="29">
        <v>0</v>
      </c>
      <c r="DO66" s="29">
        <v>0</v>
      </c>
      <c r="DP66" s="29">
        <v>0</v>
      </c>
      <c r="DQ66" s="29">
        <v>0</v>
      </c>
      <c r="DR66" s="29">
        <v>0</v>
      </c>
      <c r="DS66" s="29">
        <v>0</v>
      </c>
      <c r="DT66" s="29">
        <v>0</v>
      </c>
      <c r="DU66" s="29">
        <v>0</v>
      </c>
      <c r="DV66" s="29">
        <v>0</v>
      </c>
      <c r="DW66" s="30">
        <v>0</v>
      </c>
      <c r="DX66" s="31">
        <f t="shared" si="0"/>
        <v>179724.52582377556</v>
      </c>
      <c r="DY66" s="29">
        <v>3294.7655026336433</v>
      </c>
      <c r="DZ66" s="29">
        <v>0</v>
      </c>
      <c r="EA66" s="29">
        <v>0</v>
      </c>
      <c r="EB66" s="32">
        <f t="shared" si="1"/>
        <v>183019.29132640921</v>
      </c>
    </row>
    <row r="67" spans="1:133" x14ac:dyDescent="0.25">
      <c r="A67" s="15">
        <v>65</v>
      </c>
      <c r="B67" s="28" t="s">
        <v>112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368480</v>
      </c>
      <c r="O67" s="29">
        <v>0</v>
      </c>
      <c r="P67" s="29">
        <v>0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0</v>
      </c>
      <c r="AM67" s="2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9">
        <v>0</v>
      </c>
      <c r="AT67" s="29">
        <v>0</v>
      </c>
      <c r="AU67" s="29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29">
        <v>0</v>
      </c>
      <c r="BH67" s="29">
        <v>0</v>
      </c>
      <c r="BI67" s="29">
        <v>0</v>
      </c>
      <c r="BJ67" s="29">
        <v>0</v>
      </c>
      <c r="BK67" s="29">
        <v>0</v>
      </c>
      <c r="BL67" s="29">
        <v>0</v>
      </c>
      <c r="BM67" s="29">
        <v>0</v>
      </c>
      <c r="BN67" s="29">
        <v>0</v>
      </c>
      <c r="BO67" s="29">
        <v>795427.96837768343</v>
      </c>
      <c r="BP67" s="29">
        <v>0</v>
      </c>
      <c r="BQ67" s="29">
        <v>11950.087210630219</v>
      </c>
      <c r="BR67" s="29">
        <v>943.97343716727653</v>
      </c>
      <c r="BS67" s="29">
        <v>71476.30572260906</v>
      </c>
      <c r="BT67" s="29">
        <v>956.82890153195979</v>
      </c>
      <c r="BU67" s="29">
        <v>11084.600929644203</v>
      </c>
      <c r="BV67" s="29">
        <v>57888.853498083277</v>
      </c>
      <c r="BW67" s="29">
        <v>106864.81070418668</v>
      </c>
      <c r="BX67" s="29">
        <v>95686.559832096202</v>
      </c>
      <c r="BY67" s="29">
        <v>38214.055930599847</v>
      </c>
      <c r="BZ67" s="29">
        <v>115787.47942214785</v>
      </c>
      <c r="CA67" s="29">
        <v>0</v>
      </c>
      <c r="CB67" s="29">
        <v>10244.176811985799</v>
      </c>
      <c r="CC67" s="29">
        <v>4036.3342667479301</v>
      </c>
      <c r="CD67" s="29">
        <v>366.55338233837182</v>
      </c>
      <c r="CE67" s="29">
        <v>1500.1344532060516</v>
      </c>
      <c r="CF67" s="29">
        <v>2663.6952518039334</v>
      </c>
      <c r="CG67" s="29">
        <v>149.75098020178447</v>
      </c>
      <c r="CH67" s="29">
        <v>78.852136505323656</v>
      </c>
      <c r="CI67" s="29">
        <v>7994.2864633433337</v>
      </c>
      <c r="CJ67" s="29">
        <v>23731.076905366204</v>
      </c>
      <c r="CK67" s="29">
        <v>41922.805249803219</v>
      </c>
      <c r="CL67" s="29">
        <v>49100.876305179103</v>
      </c>
      <c r="CM67" s="29">
        <v>7605.8992625399806</v>
      </c>
      <c r="CN67" s="29">
        <v>25423.457692229098</v>
      </c>
      <c r="CO67" s="29">
        <v>0</v>
      </c>
      <c r="CP67" s="29">
        <v>0</v>
      </c>
      <c r="CQ67" s="29">
        <v>0</v>
      </c>
      <c r="CR67" s="29">
        <v>0</v>
      </c>
      <c r="CS67" s="29">
        <v>0</v>
      </c>
      <c r="CT67" s="29">
        <v>1047102.3567364094</v>
      </c>
      <c r="CU67" s="29">
        <v>0</v>
      </c>
      <c r="CV67" s="29">
        <v>0</v>
      </c>
      <c r="CW67" s="29">
        <v>0</v>
      </c>
      <c r="CX67" s="29">
        <v>0</v>
      </c>
      <c r="CY67" s="29">
        <v>0</v>
      </c>
      <c r="CZ67" s="29">
        <v>0</v>
      </c>
      <c r="DA67" s="29">
        <v>0</v>
      </c>
      <c r="DB67" s="29">
        <v>0</v>
      </c>
      <c r="DC67" s="29">
        <v>0</v>
      </c>
      <c r="DD67" s="29">
        <v>0</v>
      </c>
      <c r="DE67" s="29">
        <v>0</v>
      </c>
      <c r="DF67" s="29">
        <v>0</v>
      </c>
      <c r="DG67" s="29">
        <v>0</v>
      </c>
      <c r="DH67" s="29">
        <v>0</v>
      </c>
      <c r="DI67" s="29">
        <v>0</v>
      </c>
      <c r="DJ67" s="29">
        <v>0</v>
      </c>
      <c r="DK67" s="29">
        <v>6028.9415383823762</v>
      </c>
      <c r="DL67" s="29">
        <v>0</v>
      </c>
      <c r="DM67" s="29">
        <v>0</v>
      </c>
      <c r="DN67" s="29">
        <v>0</v>
      </c>
      <c r="DO67" s="29">
        <v>0</v>
      </c>
      <c r="DP67" s="29">
        <v>0</v>
      </c>
      <c r="DQ67" s="29">
        <v>0</v>
      </c>
      <c r="DR67" s="29">
        <v>0</v>
      </c>
      <c r="DS67" s="29">
        <v>0</v>
      </c>
      <c r="DT67" s="29">
        <v>0</v>
      </c>
      <c r="DU67" s="29">
        <v>0</v>
      </c>
      <c r="DV67" s="29">
        <v>0</v>
      </c>
      <c r="DW67" s="30">
        <v>0</v>
      </c>
      <c r="DX67" s="31">
        <f t="shared" si="0"/>
        <v>2902710.7214024216</v>
      </c>
      <c r="DY67" s="29">
        <v>46458.300065441566</v>
      </c>
      <c r="DZ67" s="29">
        <v>0</v>
      </c>
      <c r="EA67" s="29">
        <v>0</v>
      </c>
      <c r="EB67" s="32">
        <f t="shared" si="1"/>
        <v>2949169.0214678631</v>
      </c>
    </row>
    <row r="68" spans="1:133" x14ac:dyDescent="0.25">
      <c r="A68" s="15">
        <v>66</v>
      </c>
      <c r="B68" s="28" t="s">
        <v>113</v>
      </c>
      <c r="C68" s="29">
        <v>1.5957828275233235</v>
      </c>
      <c r="D68" s="29">
        <v>8.1672833296544596</v>
      </c>
      <c r="E68" s="29">
        <v>0.43507153003903681</v>
      </c>
      <c r="F68" s="29">
        <v>2.5596243209758009</v>
      </c>
      <c r="G68" s="29">
        <v>0.51872872684359705</v>
      </c>
      <c r="H68" s="29">
        <v>18.213247996449947</v>
      </c>
      <c r="I68" s="29">
        <v>0.66127971014847164</v>
      </c>
      <c r="J68" s="29">
        <v>0.32218789447544643</v>
      </c>
      <c r="K68" s="29">
        <v>5.5428477182476489E-6</v>
      </c>
      <c r="L68" s="29">
        <v>77.483732778928768</v>
      </c>
      <c r="M68" s="29">
        <v>18.935636556073515</v>
      </c>
      <c r="N68" s="29">
        <v>0</v>
      </c>
      <c r="O68" s="29">
        <v>0</v>
      </c>
      <c r="P68" s="29">
        <v>0</v>
      </c>
      <c r="Q68" s="29">
        <v>0.7076219907261202</v>
      </c>
      <c r="R68" s="29">
        <v>0</v>
      </c>
      <c r="S68" s="29">
        <v>0.14611336825956148</v>
      </c>
      <c r="T68" s="29">
        <v>5.4977229945586799E-2</v>
      </c>
      <c r="U68" s="29">
        <v>0</v>
      </c>
      <c r="V68" s="29">
        <v>7.4568161032754626E-2</v>
      </c>
      <c r="W68" s="29">
        <v>5.4704796839653111E-2</v>
      </c>
      <c r="X68" s="29">
        <v>0.78915635895219971</v>
      </c>
      <c r="Y68" s="29">
        <v>7.269431586424524E-2</v>
      </c>
      <c r="Z68" s="29">
        <v>0.14956096111501982</v>
      </c>
      <c r="AA68" s="29">
        <v>0.25562050951104687</v>
      </c>
      <c r="AB68" s="29">
        <v>0.19982458861765034</v>
      </c>
      <c r="AC68" s="29">
        <v>1.7620601082388925E-2</v>
      </c>
      <c r="AD68" s="29">
        <v>0.45802453194625081</v>
      </c>
      <c r="AE68" s="29">
        <v>0</v>
      </c>
      <c r="AF68" s="29">
        <v>0.20097937961837425</v>
      </c>
      <c r="AG68" s="29">
        <v>9.1671918385647838E-2</v>
      </c>
      <c r="AH68" s="29">
        <v>0.283478720612727</v>
      </c>
      <c r="AI68" s="29">
        <v>4.7616866091370738E-2</v>
      </c>
      <c r="AJ68" s="29">
        <v>9.4223738697871789E-2</v>
      </c>
      <c r="AK68" s="29">
        <v>3.1111745358041797E-2</v>
      </c>
      <c r="AL68" s="29">
        <v>0.3034803613539947</v>
      </c>
      <c r="AM68" s="29">
        <v>0.71627198309567597</v>
      </c>
      <c r="AN68" s="29">
        <v>6.2954526601667282E-2</v>
      </c>
      <c r="AO68" s="29">
        <v>0</v>
      </c>
      <c r="AP68" s="29">
        <v>0.10814654464236602</v>
      </c>
      <c r="AQ68" s="29">
        <v>12710.030989658233</v>
      </c>
      <c r="AR68" s="29">
        <v>2395.1676272496798</v>
      </c>
      <c r="AS68" s="29">
        <v>5464.53734324164</v>
      </c>
      <c r="AT68" s="29">
        <v>1160.0084825255999</v>
      </c>
      <c r="AU68" s="29">
        <v>0</v>
      </c>
      <c r="AV68" s="29">
        <v>1538.2289963794985</v>
      </c>
      <c r="AW68" s="29">
        <v>1645.0936629236703</v>
      </c>
      <c r="AX68" s="29">
        <v>0</v>
      </c>
      <c r="AY68" s="29">
        <v>8025.2516570366588</v>
      </c>
      <c r="AZ68" s="29">
        <v>0.13425457979344169</v>
      </c>
      <c r="BA68" s="29">
        <v>4.8818240685244388E-2</v>
      </c>
      <c r="BB68" s="29">
        <v>23573.97421863757</v>
      </c>
      <c r="BC68" s="29">
        <v>0.41050149636970712</v>
      </c>
      <c r="BD68" s="29">
        <v>0.29797813180514615</v>
      </c>
      <c r="BE68" s="29">
        <v>0.14317398528574915</v>
      </c>
      <c r="BF68" s="29">
        <v>2.1558262766415907E-3</v>
      </c>
      <c r="BG68" s="29">
        <v>0.19422508146176379</v>
      </c>
      <c r="BH68" s="29">
        <v>0</v>
      </c>
      <c r="BI68" s="29">
        <v>28720.82022039167</v>
      </c>
      <c r="BJ68" s="29">
        <v>853.41777622457664</v>
      </c>
      <c r="BK68" s="29">
        <v>4036.812247262591</v>
      </c>
      <c r="BL68" s="29">
        <v>0.10296846364861202</v>
      </c>
      <c r="BM68" s="29">
        <v>336.03724174663523</v>
      </c>
      <c r="BN68" s="29">
        <v>1.157989807102926</v>
      </c>
      <c r="BO68" s="29">
        <v>52310.647200079948</v>
      </c>
      <c r="BP68" s="29">
        <v>209718.42739359193</v>
      </c>
      <c r="BQ68" s="29">
        <v>10074.558090183777</v>
      </c>
      <c r="BR68" s="29">
        <v>53628.532805557596</v>
      </c>
      <c r="BS68" s="29">
        <v>18492.86134408549</v>
      </c>
      <c r="BT68" s="29">
        <v>15037.928640109001</v>
      </c>
      <c r="BU68" s="29">
        <v>130858.7066179411</v>
      </c>
      <c r="BV68" s="29">
        <v>34761.347749373002</v>
      </c>
      <c r="BW68" s="29">
        <v>60377.239158084711</v>
      </c>
      <c r="BX68" s="29">
        <v>9233.3033652272443</v>
      </c>
      <c r="BY68" s="29">
        <v>2693.5132904036827</v>
      </c>
      <c r="BZ68" s="29">
        <v>36931.413075471479</v>
      </c>
      <c r="CA68" s="29">
        <v>0</v>
      </c>
      <c r="CB68" s="29">
        <v>19175.324104236657</v>
      </c>
      <c r="CC68" s="29">
        <v>9948.7994931872636</v>
      </c>
      <c r="CD68" s="29">
        <v>61752.528468904464</v>
      </c>
      <c r="CE68" s="29">
        <v>17392.706563515083</v>
      </c>
      <c r="CF68" s="29">
        <v>20932.580918143816</v>
      </c>
      <c r="CG68" s="29">
        <v>12454.890143229835</v>
      </c>
      <c r="CH68" s="29">
        <v>1991.7305172430265</v>
      </c>
      <c r="CI68" s="29">
        <v>7397.9043656042695</v>
      </c>
      <c r="CJ68" s="29">
        <v>6.1846914829868815</v>
      </c>
      <c r="CK68" s="29">
        <v>3806.8404030391835</v>
      </c>
      <c r="CL68" s="29">
        <v>28213.14356522918</v>
      </c>
      <c r="CM68" s="29">
        <v>5372.9274276894921</v>
      </c>
      <c r="CN68" s="29">
        <v>394.90123804693741</v>
      </c>
      <c r="CO68" s="29">
        <v>3544.4403027605431</v>
      </c>
      <c r="CP68" s="29">
        <v>5079.6151573089774</v>
      </c>
      <c r="CQ68" s="29">
        <v>20.632411870637693</v>
      </c>
      <c r="CR68" s="29">
        <v>0</v>
      </c>
      <c r="CS68" s="29">
        <v>0</v>
      </c>
      <c r="CT68" s="29">
        <v>184018.08256820016</v>
      </c>
      <c r="CU68" s="29">
        <v>0</v>
      </c>
      <c r="CV68" s="29">
        <v>0</v>
      </c>
      <c r="CW68" s="29">
        <v>0</v>
      </c>
      <c r="CX68" s="29">
        <v>0</v>
      </c>
      <c r="CY68" s="29">
        <v>0</v>
      </c>
      <c r="CZ68" s="29">
        <v>0</v>
      </c>
      <c r="DA68" s="29">
        <v>0</v>
      </c>
      <c r="DB68" s="29">
        <v>0</v>
      </c>
      <c r="DC68" s="29">
        <v>0</v>
      </c>
      <c r="DD68" s="29">
        <v>0</v>
      </c>
      <c r="DE68" s="29">
        <v>0</v>
      </c>
      <c r="DF68" s="29">
        <v>55.995242503210783</v>
      </c>
      <c r="DG68" s="29">
        <v>0</v>
      </c>
      <c r="DH68" s="29">
        <v>0</v>
      </c>
      <c r="DI68" s="29">
        <v>18022.986099458696</v>
      </c>
      <c r="DJ68" s="29">
        <v>0</v>
      </c>
      <c r="DK68" s="29">
        <v>5691.7491625818047</v>
      </c>
      <c r="DL68" s="29">
        <v>199.74400326755492</v>
      </c>
      <c r="DM68" s="29">
        <v>630.28957099113779</v>
      </c>
      <c r="DN68" s="29">
        <v>1545.7989277257639</v>
      </c>
      <c r="DO68" s="29">
        <v>0</v>
      </c>
      <c r="DP68" s="29">
        <v>0</v>
      </c>
      <c r="DQ68" s="29">
        <v>0</v>
      </c>
      <c r="DR68" s="29">
        <v>0</v>
      </c>
      <c r="DS68" s="29">
        <v>0</v>
      </c>
      <c r="DT68" s="29">
        <v>0</v>
      </c>
      <c r="DU68" s="29">
        <v>1.3624246659838076E-2</v>
      </c>
      <c r="DV68" s="29">
        <v>0</v>
      </c>
      <c r="DW68" s="30">
        <v>0</v>
      </c>
      <c r="DX68" s="31">
        <f t="shared" ref="DX68:DX127" si="2">SUM(C68:DW68)</f>
        <v>1132363.9732338793</v>
      </c>
      <c r="DY68" s="29">
        <v>20758.846000434511</v>
      </c>
      <c r="DZ68" s="29">
        <v>0</v>
      </c>
      <c r="EA68" s="29">
        <v>0</v>
      </c>
      <c r="EB68" s="32">
        <f t="shared" ref="EB68:EB127" si="3">+DX68+DY68+DZ68+EA68</f>
        <v>1153122.8192343139</v>
      </c>
    </row>
    <row r="69" spans="1:133" x14ac:dyDescent="0.25">
      <c r="A69" s="15">
        <v>67</v>
      </c>
      <c r="B69" s="28" t="s">
        <v>114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29">
        <v>0</v>
      </c>
      <c r="BZ69" s="29">
        <v>0</v>
      </c>
      <c r="CA69" s="29">
        <v>0</v>
      </c>
      <c r="CB69" s="29">
        <v>0</v>
      </c>
      <c r="CC69" s="29">
        <v>0</v>
      </c>
      <c r="CD69" s="29">
        <v>0</v>
      </c>
      <c r="CE69" s="29">
        <v>0</v>
      </c>
      <c r="CF69" s="29">
        <v>0</v>
      </c>
      <c r="CG69" s="29">
        <v>0</v>
      </c>
      <c r="CH69" s="29">
        <v>0</v>
      </c>
      <c r="CI69" s="29">
        <v>0</v>
      </c>
      <c r="CJ69" s="29">
        <v>0</v>
      </c>
      <c r="CK69" s="29">
        <v>0</v>
      </c>
      <c r="CL69" s="29">
        <v>0</v>
      </c>
      <c r="CM69" s="29">
        <v>0</v>
      </c>
      <c r="CN69" s="29">
        <v>0</v>
      </c>
      <c r="CO69" s="29">
        <v>0</v>
      </c>
      <c r="CP69" s="29">
        <v>0</v>
      </c>
      <c r="CQ69" s="29">
        <v>0</v>
      </c>
      <c r="CR69" s="29">
        <v>0</v>
      </c>
      <c r="CS69" s="29">
        <v>0</v>
      </c>
      <c r="CT69" s="29">
        <v>0</v>
      </c>
      <c r="CU69" s="29">
        <v>0</v>
      </c>
      <c r="CV69" s="29">
        <v>0</v>
      </c>
      <c r="CW69" s="29">
        <v>0</v>
      </c>
      <c r="CX69" s="29">
        <v>0</v>
      </c>
      <c r="CY69" s="29">
        <v>0</v>
      </c>
      <c r="CZ69" s="29">
        <v>0</v>
      </c>
      <c r="DA69" s="29">
        <v>0</v>
      </c>
      <c r="DB69" s="29">
        <v>0</v>
      </c>
      <c r="DC69" s="29">
        <v>0</v>
      </c>
      <c r="DD69" s="29">
        <v>0</v>
      </c>
      <c r="DE69" s="29">
        <v>0</v>
      </c>
      <c r="DF69" s="29">
        <v>0</v>
      </c>
      <c r="DG69" s="29">
        <v>0</v>
      </c>
      <c r="DH69" s="29">
        <v>0</v>
      </c>
      <c r="DI69" s="29">
        <v>0</v>
      </c>
      <c r="DJ69" s="29">
        <v>0</v>
      </c>
      <c r="DK69" s="29">
        <v>0</v>
      </c>
      <c r="DL69" s="29">
        <v>0</v>
      </c>
      <c r="DM69" s="29">
        <v>0</v>
      </c>
      <c r="DN69" s="29">
        <v>0</v>
      </c>
      <c r="DO69" s="29">
        <v>0</v>
      </c>
      <c r="DP69" s="29">
        <v>0</v>
      </c>
      <c r="DQ69" s="29">
        <v>0</v>
      </c>
      <c r="DR69" s="29">
        <v>0</v>
      </c>
      <c r="DS69" s="29">
        <v>0</v>
      </c>
      <c r="DT69" s="29">
        <v>0</v>
      </c>
      <c r="DU69" s="29">
        <v>0</v>
      </c>
      <c r="DV69" s="29">
        <v>0</v>
      </c>
      <c r="DW69" s="30">
        <v>0</v>
      </c>
      <c r="DX69" s="31">
        <f t="shared" si="2"/>
        <v>0</v>
      </c>
      <c r="DY69" s="29">
        <v>0</v>
      </c>
      <c r="DZ69" s="29">
        <v>0</v>
      </c>
      <c r="EA69" s="29">
        <v>0</v>
      </c>
      <c r="EB69" s="32">
        <f t="shared" si="3"/>
        <v>0</v>
      </c>
    </row>
    <row r="70" spans="1:133" ht="22.5" x14ac:dyDescent="0.25">
      <c r="A70" s="15">
        <v>68</v>
      </c>
      <c r="B70" s="28" t="s">
        <v>115</v>
      </c>
      <c r="C70" s="29">
        <v>322.05530097338385</v>
      </c>
      <c r="D70" s="29">
        <v>43.802039277401533</v>
      </c>
      <c r="E70" s="29">
        <v>25.992829278595295</v>
      </c>
      <c r="F70" s="29">
        <v>59.058342137380194</v>
      </c>
      <c r="G70" s="29">
        <v>54.017477530936333</v>
      </c>
      <c r="H70" s="29">
        <v>48.808540130282395</v>
      </c>
      <c r="I70" s="29">
        <v>7.5257093235827908</v>
      </c>
      <c r="J70" s="29">
        <v>19.35706595079138</v>
      </c>
      <c r="K70" s="29">
        <v>1.4593252010269988</v>
      </c>
      <c r="L70" s="29">
        <v>28.405817592957529</v>
      </c>
      <c r="M70" s="29">
        <v>39.41523240658308</v>
      </c>
      <c r="N70" s="29">
        <v>0.18674971068279395</v>
      </c>
      <c r="O70" s="29">
        <v>8.1361646377582739E-4</v>
      </c>
      <c r="P70" s="29">
        <v>3.8350197430179461E-5</v>
      </c>
      <c r="Q70" s="29">
        <v>13.990250427770203</v>
      </c>
      <c r="R70" s="29">
        <v>7.8854173978676733E-3</v>
      </c>
      <c r="S70" s="29">
        <v>24.56334264658588</v>
      </c>
      <c r="T70" s="29">
        <v>0.18633125106552234</v>
      </c>
      <c r="U70" s="29">
        <v>6.4894690162719373</v>
      </c>
      <c r="V70" s="29">
        <v>7.9298122433776079</v>
      </c>
      <c r="W70" s="29">
        <v>2.2084807789774268</v>
      </c>
      <c r="X70" s="29">
        <v>18.572457809126956</v>
      </c>
      <c r="Y70" s="29">
        <v>11.695905502151026</v>
      </c>
      <c r="Z70" s="29">
        <v>2.506000300077829</v>
      </c>
      <c r="AA70" s="29">
        <v>10.778431355675639</v>
      </c>
      <c r="AB70" s="29">
        <v>3.4041423399944715</v>
      </c>
      <c r="AC70" s="29">
        <v>0.32802911517079519</v>
      </c>
      <c r="AD70" s="29">
        <v>11.82664693776643</v>
      </c>
      <c r="AE70" s="29">
        <v>0.2109048559488807</v>
      </c>
      <c r="AF70" s="29">
        <v>12.526199283194607</v>
      </c>
      <c r="AG70" s="29">
        <v>3.1568242661617063</v>
      </c>
      <c r="AH70" s="29">
        <v>0.41424230608155244</v>
      </c>
      <c r="AI70" s="29">
        <v>1.4554216773180106</v>
      </c>
      <c r="AJ70" s="29">
        <v>1.6267288965915472</v>
      </c>
      <c r="AK70" s="29">
        <v>0.52623948008447863</v>
      </c>
      <c r="AL70" s="29">
        <v>5.5390676543193473</v>
      </c>
      <c r="AM70" s="29">
        <v>8394.30361849566</v>
      </c>
      <c r="AN70" s="29">
        <v>0.21611451552982636</v>
      </c>
      <c r="AO70" s="29">
        <v>8.0510169361924824</v>
      </c>
      <c r="AP70" s="29">
        <v>18.680622949065636</v>
      </c>
      <c r="AQ70" s="29">
        <v>21.27272073610423</v>
      </c>
      <c r="AR70" s="29">
        <v>4.1559819044137276</v>
      </c>
      <c r="AS70" s="29">
        <v>6.341346445406297E-2</v>
      </c>
      <c r="AT70" s="29">
        <v>4.3177172924279441</v>
      </c>
      <c r="AU70" s="29">
        <v>0.5183716009042505</v>
      </c>
      <c r="AV70" s="29">
        <v>0.93191732355115986</v>
      </c>
      <c r="AW70" s="29">
        <v>0.26499964228848805</v>
      </c>
      <c r="AX70" s="29">
        <v>6.694763858509592E-2</v>
      </c>
      <c r="AY70" s="29">
        <v>22.631152195417975</v>
      </c>
      <c r="AZ70" s="29">
        <v>3.7243431941821612</v>
      </c>
      <c r="BA70" s="29">
        <v>1.1347798518894445</v>
      </c>
      <c r="BB70" s="29">
        <v>7.5210632385250102</v>
      </c>
      <c r="BC70" s="29">
        <v>6.5707212727272051</v>
      </c>
      <c r="BD70" s="29">
        <v>6.2140101312272025</v>
      </c>
      <c r="BE70" s="29">
        <v>0.41196598644368448</v>
      </c>
      <c r="BF70" s="29">
        <v>0.20091149787409313</v>
      </c>
      <c r="BG70" s="29">
        <v>0.21180205290219128</v>
      </c>
      <c r="BH70" s="29">
        <v>4.2968841873248955</v>
      </c>
      <c r="BI70" s="29">
        <v>78.858715620285508</v>
      </c>
      <c r="BJ70" s="29">
        <v>5.2739754543054911</v>
      </c>
      <c r="BK70" s="29">
        <v>2.4207590171047633</v>
      </c>
      <c r="BL70" s="29">
        <v>7.4411567306080091</v>
      </c>
      <c r="BM70" s="29">
        <v>0.21310069956830002</v>
      </c>
      <c r="BN70" s="29">
        <v>7.0932995815257298</v>
      </c>
      <c r="BO70" s="29">
        <v>70.446538614293885</v>
      </c>
      <c r="BP70" s="29">
        <v>187.42946321902676</v>
      </c>
      <c r="BQ70" s="29">
        <v>4.0596325786146491E-2</v>
      </c>
      <c r="BR70" s="29">
        <v>14302.459365811672</v>
      </c>
      <c r="BS70" s="29">
        <v>321.16475470611738</v>
      </c>
      <c r="BT70" s="29">
        <v>92.433658678502013</v>
      </c>
      <c r="BU70" s="29">
        <v>223.59519694829137</v>
      </c>
      <c r="BV70" s="29">
        <v>201.78738353516056</v>
      </c>
      <c r="BW70" s="29">
        <v>254.09533837314336</v>
      </c>
      <c r="BX70" s="29">
        <v>299.7417909588263</v>
      </c>
      <c r="BY70" s="29">
        <v>27.122740222074871</v>
      </c>
      <c r="BZ70" s="29">
        <v>277.60089554841699</v>
      </c>
      <c r="CA70" s="29">
        <v>2.3026302106759869E-5</v>
      </c>
      <c r="CB70" s="29">
        <v>0</v>
      </c>
      <c r="CC70" s="29">
        <v>0</v>
      </c>
      <c r="CD70" s="29">
        <v>0.23412208110367841</v>
      </c>
      <c r="CE70" s="29">
        <v>1.7552394857361526</v>
      </c>
      <c r="CF70" s="29">
        <v>1.3418497939022224E-3</v>
      </c>
      <c r="CG70" s="29">
        <v>1.3842980872256581</v>
      </c>
      <c r="CH70" s="29">
        <v>8.2023463391208526</v>
      </c>
      <c r="CI70" s="29">
        <v>8.5693993948100182</v>
      </c>
      <c r="CJ70" s="29">
        <v>0.3028328373116711</v>
      </c>
      <c r="CK70" s="29">
        <v>0.20920725973929083</v>
      </c>
      <c r="CL70" s="29">
        <v>1.9927771946623705</v>
      </c>
      <c r="CM70" s="29">
        <v>1.1360144822456177</v>
      </c>
      <c r="CN70" s="29">
        <v>0.16831923198241269</v>
      </c>
      <c r="CO70" s="29">
        <v>7.1170342994063889</v>
      </c>
      <c r="CP70" s="29">
        <v>0</v>
      </c>
      <c r="CQ70" s="29">
        <v>2265.9952104357753</v>
      </c>
      <c r="CR70" s="29">
        <v>2.095520387872559E-5</v>
      </c>
      <c r="CS70" s="29">
        <v>56.769689549264179</v>
      </c>
      <c r="CT70" s="29">
        <v>112441.50692188082</v>
      </c>
      <c r="CU70" s="29">
        <v>28.38002391097827</v>
      </c>
      <c r="CV70" s="29">
        <v>36.109693120565815</v>
      </c>
      <c r="CW70" s="29">
        <v>0.14282420300728818</v>
      </c>
      <c r="CX70" s="29">
        <v>1.728368491691485</v>
      </c>
      <c r="CY70" s="29">
        <v>0</v>
      </c>
      <c r="CZ70" s="29">
        <v>9.3509506664766852E-5</v>
      </c>
      <c r="DA70" s="29">
        <v>5.944809636254858E-5</v>
      </c>
      <c r="DB70" s="29">
        <v>5.6065401182900123E-7</v>
      </c>
      <c r="DC70" s="29">
        <v>0</v>
      </c>
      <c r="DD70" s="29">
        <v>8.8388451959016268E-5</v>
      </c>
      <c r="DE70" s="29">
        <v>0</v>
      </c>
      <c r="DF70" s="29">
        <v>0</v>
      </c>
      <c r="DG70" s="29">
        <v>0</v>
      </c>
      <c r="DH70" s="29">
        <v>0</v>
      </c>
      <c r="DI70" s="29">
        <v>425.05048056672462</v>
      </c>
      <c r="DJ70" s="29">
        <v>5.1868617977291495E-4</v>
      </c>
      <c r="DK70" s="29">
        <v>5927.4353568117976</v>
      </c>
      <c r="DL70" s="29">
        <v>0.29236619408310144</v>
      </c>
      <c r="DM70" s="29">
        <v>0.88191503976650798</v>
      </c>
      <c r="DN70" s="29">
        <v>5.0038577961339585E-2</v>
      </c>
      <c r="DO70" s="29">
        <v>0</v>
      </c>
      <c r="DP70" s="29">
        <v>2.1237205760016946E-3</v>
      </c>
      <c r="DQ70" s="29">
        <v>10.928819519522159</v>
      </c>
      <c r="DR70" s="29">
        <v>0</v>
      </c>
      <c r="DS70" s="29">
        <v>14.29301144791663</v>
      </c>
      <c r="DT70" s="29">
        <v>0</v>
      </c>
      <c r="DU70" s="29">
        <v>0.21165096375310197</v>
      </c>
      <c r="DV70" s="29">
        <v>0</v>
      </c>
      <c r="DW70" s="30">
        <v>0</v>
      </c>
      <c r="DX70" s="31">
        <f t="shared" si="2"/>
        <v>146895.86013274544</v>
      </c>
      <c r="DY70" s="29">
        <v>2692.9402715631777</v>
      </c>
      <c r="DZ70" s="29">
        <v>0</v>
      </c>
      <c r="EA70" s="29">
        <v>100730.63221471515</v>
      </c>
      <c r="EB70" s="32">
        <f t="shared" si="3"/>
        <v>250319.43261902378</v>
      </c>
    </row>
    <row r="71" spans="1:133" x14ac:dyDescent="0.25">
      <c r="A71" s="15">
        <v>69</v>
      </c>
      <c r="B71" s="28" t="s">
        <v>116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0</v>
      </c>
      <c r="S71" s="29">
        <v>0</v>
      </c>
      <c r="T71" s="29">
        <v>0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0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29">
        <v>0</v>
      </c>
      <c r="AT71" s="29">
        <v>0</v>
      </c>
      <c r="AU71" s="29">
        <v>0</v>
      </c>
      <c r="AV71" s="29">
        <v>0</v>
      </c>
      <c r="AW71" s="29">
        <v>0</v>
      </c>
      <c r="AX71" s="29">
        <v>0</v>
      </c>
      <c r="AY71" s="29">
        <v>0</v>
      </c>
      <c r="AZ71" s="2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29">
        <v>0</v>
      </c>
      <c r="BG71" s="29">
        <v>0</v>
      </c>
      <c r="BH71" s="29">
        <v>0</v>
      </c>
      <c r="BI71" s="29">
        <v>0</v>
      </c>
      <c r="BJ71" s="29">
        <v>0</v>
      </c>
      <c r="BK71" s="29">
        <v>0</v>
      </c>
      <c r="BL71" s="29">
        <v>0</v>
      </c>
      <c r="BM71" s="29">
        <v>0</v>
      </c>
      <c r="BN71" s="29">
        <v>0</v>
      </c>
      <c r="BO71" s="29">
        <v>0</v>
      </c>
      <c r="BP71" s="29">
        <v>0</v>
      </c>
      <c r="BQ71" s="29">
        <v>0</v>
      </c>
      <c r="BR71" s="29">
        <v>0</v>
      </c>
      <c r="BS71" s="29">
        <v>0</v>
      </c>
      <c r="BT71" s="29">
        <v>0</v>
      </c>
      <c r="BU71" s="29">
        <v>0</v>
      </c>
      <c r="BV71" s="29">
        <v>0</v>
      </c>
      <c r="BW71" s="29">
        <v>0</v>
      </c>
      <c r="BX71" s="29">
        <v>0</v>
      </c>
      <c r="BY71" s="29">
        <v>0</v>
      </c>
      <c r="BZ71" s="29">
        <v>0</v>
      </c>
      <c r="CA71" s="29">
        <v>0</v>
      </c>
      <c r="CB71" s="29">
        <v>0</v>
      </c>
      <c r="CC71" s="29">
        <v>0</v>
      </c>
      <c r="CD71" s="29">
        <v>0</v>
      </c>
      <c r="CE71" s="29">
        <v>0</v>
      </c>
      <c r="CF71" s="29">
        <v>0</v>
      </c>
      <c r="CG71" s="29">
        <v>0</v>
      </c>
      <c r="CH71" s="29">
        <v>0</v>
      </c>
      <c r="CI71" s="29">
        <v>0</v>
      </c>
      <c r="CJ71" s="29">
        <v>0</v>
      </c>
      <c r="CK71" s="29">
        <v>0</v>
      </c>
      <c r="CL71" s="29">
        <v>0</v>
      </c>
      <c r="CM71" s="29">
        <v>0</v>
      </c>
      <c r="CN71" s="29">
        <v>0</v>
      </c>
      <c r="CO71" s="29">
        <v>0</v>
      </c>
      <c r="CP71" s="29">
        <v>0</v>
      </c>
      <c r="CQ71" s="29">
        <v>0</v>
      </c>
      <c r="CR71" s="29">
        <v>0</v>
      </c>
      <c r="CS71" s="29">
        <v>0</v>
      </c>
      <c r="CT71" s="29">
        <v>0</v>
      </c>
      <c r="CU71" s="29">
        <v>0</v>
      </c>
      <c r="CV71" s="29">
        <v>0</v>
      </c>
      <c r="CW71" s="29">
        <v>0</v>
      </c>
      <c r="CX71" s="29">
        <v>0</v>
      </c>
      <c r="CY71" s="29">
        <v>0</v>
      </c>
      <c r="CZ71" s="29">
        <v>0</v>
      </c>
      <c r="DA71" s="29">
        <v>0</v>
      </c>
      <c r="DB71" s="29">
        <v>0</v>
      </c>
      <c r="DC71" s="29">
        <v>0</v>
      </c>
      <c r="DD71" s="29">
        <v>0</v>
      </c>
      <c r="DE71" s="29">
        <v>0</v>
      </c>
      <c r="DF71" s="29">
        <v>0</v>
      </c>
      <c r="DG71" s="29">
        <v>0</v>
      </c>
      <c r="DH71" s="29">
        <v>0</v>
      </c>
      <c r="DI71" s="29">
        <v>0</v>
      </c>
      <c r="DJ71" s="29">
        <v>0</v>
      </c>
      <c r="DK71" s="29">
        <v>0</v>
      </c>
      <c r="DL71" s="29">
        <v>0</v>
      </c>
      <c r="DM71" s="29">
        <v>0</v>
      </c>
      <c r="DN71" s="29">
        <v>0</v>
      </c>
      <c r="DO71" s="29">
        <v>0</v>
      </c>
      <c r="DP71" s="29">
        <v>0</v>
      </c>
      <c r="DQ71" s="29">
        <v>0</v>
      </c>
      <c r="DR71" s="29">
        <v>0</v>
      </c>
      <c r="DS71" s="29">
        <v>0</v>
      </c>
      <c r="DT71" s="29">
        <v>0</v>
      </c>
      <c r="DU71" s="29">
        <v>0</v>
      </c>
      <c r="DV71" s="29">
        <v>0</v>
      </c>
      <c r="DW71" s="30">
        <v>0</v>
      </c>
      <c r="DX71" s="31">
        <f t="shared" si="2"/>
        <v>0</v>
      </c>
      <c r="DY71" s="29">
        <v>0</v>
      </c>
      <c r="DZ71" s="29">
        <v>0</v>
      </c>
      <c r="EA71" s="29">
        <v>0</v>
      </c>
      <c r="EB71" s="32">
        <f t="shared" si="3"/>
        <v>0</v>
      </c>
    </row>
    <row r="72" spans="1:133" x14ac:dyDescent="0.25">
      <c r="A72" s="15">
        <v>70</v>
      </c>
      <c r="B72" s="28" t="s">
        <v>117</v>
      </c>
      <c r="C72" s="29">
        <v>713.22235209799373</v>
      </c>
      <c r="D72" s="29">
        <v>15.619145784090524</v>
      </c>
      <c r="E72" s="29">
        <v>88.937274015407169</v>
      </c>
      <c r="F72" s="29">
        <v>1731.6947502239977</v>
      </c>
      <c r="G72" s="29">
        <v>58.553016871747751</v>
      </c>
      <c r="H72" s="29">
        <v>3.3896210966158979</v>
      </c>
      <c r="I72" s="29">
        <v>916.21004564121665</v>
      </c>
      <c r="J72" s="29">
        <v>1989.5573824122002</v>
      </c>
      <c r="K72" s="29">
        <v>6.9643003046053364E-2</v>
      </c>
      <c r="L72" s="29">
        <v>277.03513533819074</v>
      </c>
      <c r="M72" s="29">
        <v>2044.7178139955945</v>
      </c>
      <c r="N72" s="29">
        <v>3.5913840514197982E-5</v>
      </c>
      <c r="O72" s="29">
        <v>1.1157428993266871E-5</v>
      </c>
      <c r="P72" s="29">
        <v>6.3076733621205687E-7</v>
      </c>
      <c r="Q72" s="29">
        <v>5947.1458241062574</v>
      </c>
      <c r="R72" s="29">
        <v>1.9706658360907818</v>
      </c>
      <c r="S72" s="29">
        <v>19138.053612946998</v>
      </c>
      <c r="T72" s="29">
        <v>0.15805106179236417</v>
      </c>
      <c r="U72" s="29">
        <v>0.33130382549565912</v>
      </c>
      <c r="V72" s="29">
        <v>11.226515454123188</v>
      </c>
      <c r="W72" s="29">
        <v>2.9118906519182706</v>
      </c>
      <c r="X72" s="29">
        <v>29.652833936143157</v>
      </c>
      <c r="Y72" s="29">
        <v>20.759081769174784</v>
      </c>
      <c r="Z72" s="29">
        <v>5.6628036757240787</v>
      </c>
      <c r="AA72" s="29">
        <v>14.875470042538062</v>
      </c>
      <c r="AB72" s="29">
        <v>12.520908902582065</v>
      </c>
      <c r="AC72" s="29">
        <v>1.6647634920243983</v>
      </c>
      <c r="AD72" s="29">
        <v>13.555444029041734</v>
      </c>
      <c r="AE72" s="29">
        <v>9856.4873804492963</v>
      </c>
      <c r="AF72" s="29">
        <v>13763.800369511277</v>
      </c>
      <c r="AG72" s="29">
        <v>8.7065151280885473</v>
      </c>
      <c r="AH72" s="29">
        <v>16.350870982588205</v>
      </c>
      <c r="AI72" s="29">
        <v>3.0581995029918856</v>
      </c>
      <c r="AJ72" s="29">
        <v>5.3423269742593398</v>
      </c>
      <c r="AK72" s="29">
        <v>2.5832313663024333</v>
      </c>
      <c r="AL72" s="29">
        <v>7.320967147363552</v>
      </c>
      <c r="AM72" s="29">
        <v>11.522978178336022</v>
      </c>
      <c r="AN72" s="29">
        <v>0.75721036788212881</v>
      </c>
      <c r="AO72" s="29">
        <v>12.083344277485715</v>
      </c>
      <c r="AP72" s="29">
        <v>24.597878456419551</v>
      </c>
      <c r="AQ72" s="29">
        <v>5990.6968386167382</v>
      </c>
      <c r="AR72" s="29">
        <v>14.876714071014391</v>
      </c>
      <c r="AS72" s="29">
        <v>11.481138204244665</v>
      </c>
      <c r="AT72" s="29">
        <v>7.7246747222191354</v>
      </c>
      <c r="AU72" s="29">
        <v>0.98846656560903057</v>
      </c>
      <c r="AV72" s="29">
        <v>14.986333066741434</v>
      </c>
      <c r="AW72" s="29">
        <v>40.286082916773374</v>
      </c>
      <c r="AX72" s="29">
        <v>19.463892228847453</v>
      </c>
      <c r="AY72" s="29">
        <v>1.0749509883732538</v>
      </c>
      <c r="AZ72" s="29">
        <v>4.6158465143217375</v>
      </c>
      <c r="BA72" s="29">
        <v>10.092725622053168</v>
      </c>
      <c r="BB72" s="29">
        <v>18311.501649846381</v>
      </c>
      <c r="BC72" s="29">
        <v>22044.096755317158</v>
      </c>
      <c r="BD72" s="29">
        <v>16384.793340270855</v>
      </c>
      <c r="BE72" s="29">
        <v>0.34618108955107063</v>
      </c>
      <c r="BF72" s="29">
        <v>1.1859393335813992</v>
      </c>
      <c r="BG72" s="29">
        <v>4.4561271122073283</v>
      </c>
      <c r="BH72" s="29">
        <v>4.9860845351625507</v>
      </c>
      <c r="BI72" s="29">
        <v>84.641113372301135</v>
      </c>
      <c r="BJ72" s="29">
        <v>5.8150381690367077</v>
      </c>
      <c r="BK72" s="29">
        <v>0.11439098510296657</v>
      </c>
      <c r="BL72" s="29">
        <v>16.140049803788383</v>
      </c>
      <c r="BM72" s="29">
        <v>0.44439777881322423</v>
      </c>
      <c r="BN72" s="29">
        <v>9.1453098438704519</v>
      </c>
      <c r="BO72" s="29">
        <v>36.118709090025689</v>
      </c>
      <c r="BP72" s="29">
        <v>4.5552219567339938</v>
      </c>
      <c r="BQ72" s="29">
        <v>5.9504041346620529</v>
      </c>
      <c r="BR72" s="29">
        <v>8.5252135532476014</v>
      </c>
      <c r="BS72" s="29">
        <v>8.7206691655568189</v>
      </c>
      <c r="BT72" s="29">
        <v>10460.173746331744</v>
      </c>
      <c r="BU72" s="29">
        <v>3672.3195327937055</v>
      </c>
      <c r="BV72" s="29">
        <v>166.21262055859648</v>
      </c>
      <c r="BW72" s="29">
        <v>197.14123317575979</v>
      </c>
      <c r="BX72" s="29">
        <v>2.7618310544922107</v>
      </c>
      <c r="BY72" s="29">
        <v>1.3521923857272113</v>
      </c>
      <c r="BZ72" s="29">
        <v>184.48586687697889</v>
      </c>
      <c r="CA72" s="29">
        <v>2.0430567932884246E-5</v>
      </c>
      <c r="CB72" s="29">
        <v>0</v>
      </c>
      <c r="CC72" s="29">
        <v>0</v>
      </c>
      <c r="CD72" s="29">
        <v>0.73431700389822385</v>
      </c>
      <c r="CE72" s="29">
        <v>0.55133618499884729</v>
      </c>
      <c r="CF72" s="29">
        <v>1.1905851135734851E-3</v>
      </c>
      <c r="CG72" s="29">
        <v>2.4178559119095007</v>
      </c>
      <c r="CH72" s="29">
        <v>6.0846306350200088</v>
      </c>
      <c r="CI72" s="29">
        <v>12.399194857447135</v>
      </c>
      <c r="CJ72" s="29">
        <v>17795.237863975202</v>
      </c>
      <c r="CK72" s="29">
        <v>1.77734088765482</v>
      </c>
      <c r="CL72" s="29">
        <v>8931.2448820768259</v>
      </c>
      <c r="CM72" s="29">
        <v>6.0560244336337066</v>
      </c>
      <c r="CN72" s="29">
        <v>1.1347743636970271</v>
      </c>
      <c r="CO72" s="29">
        <v>5037.1066910807576</v>
      </c>
      <c r="CP72" s="29">
        <v>0</v>
      </c>
      <c r="CQ72" s="29">
        <v>0</v>
      </c>
      <c r="CR72" s="29">
        <v>1.6598543994542713E-5</v>
      </c>
      <c r="CS72" s="29">
        <v>4.1802348963098526</v>
      </c>
      <c r="CT72" s="29">
        <v>24139.539947066005</v>
      </c>
      <c r="CU72" s="29">
        <v>685.6828337454981</v>
      </c>
      <c r="CV72" s="29">
        <v>761.92785793186908</v>
      </c>
      <c r="CW72" s="29">
        <v>0</v>
      </c>
      <c r="CX72" s="29">
        <v>10.453061064223743</v>
      </c>
      <c r="CY72" s="29">
        <v>0</v>
      </c>
      <c r="CZ72" s="29">
        <v>3.5332258276831447E-5</v>
      </c>
      <c r="DA72" s="29">
        <v>2.3962412389017962E-5</v>
      </c>
      <c r="DB72" s="29">
        <v>0</v>
      </c>
      <c r="DC72" s="29">
        <v>0</v>
      </c>
      <c r="DD72" s="29">
        <v>3.7930808410079863E-6</v>
      </c>
      <c r="DE72" s="29">
        <v>0</v>
      </c>
      <c r="DF72" s="29">
        <v>0</v>
      </c>
      <c r="DG72" s="29">
        <v>0</v>
      </c>
      <c r="DH72" s="29">
        <v>0</v>
      </c>
      <c r="DI72" s="29">
        <v>2.0632314352587982E-5</v>
      </c>
      <c r="DJ72" s="29">
        <v>0</v>
      </c>
      <c r="DK72" s="29">
        <v>422.11001167341311</v>
      </c>
      <c r="DL72" s="29">
        <v>0.1351603910693964</v>
      </c>
      <c r="DM72" s="29">
        <v>0.34524710288807342</v>
      </c>
      <c r="DN72" s="29">
        <v>0</v>
      </c>
      <c r="DO72" s="29">
        <v>0</v>
      </c>
      <c r="DP72" s="29">
        <v>0</v>
      </c>
      <c r="DQ72" s="29">
        <v>3035.8717072613977</v>
      </c>
      <c r="DR72" s="29">
        <v>96.857152316628387</v>
      </c>
      <c r="DS72" s="29">
        <v>13.017275611175764</v>
      </c>
      <c r="DT72" s="29">
        <v>0</v>
      </c>
      <c r="DU72" s="29">
        <v>1710.331711828147</v>
      </c>
      <c r="DV72" s="29">
        <v>0</v>
      </c>
      <c r="DW72" s="30">
        <v>0</v>
      </c>
      <c r="DX72" s="31">
        <f t="shared" si="2"/>
        <v>197159.57637594029</v>
      </c>
      <c r="DY72" s="29">
        <v>549428.95225598454</v>
      </c>
      <c r="DZ72" s="29">
        <v>0</v>
      </c>
      <c r="EA72" s="29">
        <v>24341.149116868924</v>
      </c>
      <c r="EB72" s="32">
        <f t="shared" si="3"/>
        <v>770929.67774879385</v>
      </c>
    </row>
    <row r="73" spans="1:133" x14ac:dyDescent="0.25">
      <c r="A73" s="15">
        <v>71</v>
      </c>
      <c r="B73" s="28" t="s">
        <v>118</v>
      </c>
      <c r="C73" s="29">
        <v>76.561410387007044</v>
      </c>
      <c r="D73" s="29">
        <v>66.588979528393295</v>
      </c>
      <c r="E73" s="29">
        <v>219.47588989380364</v>
      </c>
      <c r="F73" s="29">
        <v>1996.1627708691326</v>
      </c>
      <c r="G73" s="29">
        <v>9.3670804879972227</v>
      </c>
      <c r="H73" s="29">
        <v>28.008274488685341</v>
      </c>
      <c r="I73" s="29">
        <v>2.4496434469589863</v>
      </c>
      <c r="J73" s="29">
        <v>21.762944827723981</v>
      </c>
      <c r="K73" s="29">
        <v>0.24659735927102253</v>
      </c>
      <c r="L73" s="29">
        <v>16.760921070380881</v>
      </c>
      <c r="M73" s="29">
        <v>69.533588181106992</v>
      </c>
      <c r="N73" s="29">
        <v>159480.94500670285</v>
      </c>
      <c r="O73" s="29">
        <v>1.2647929686059978E-4</v>
      </c>
      <c r="P73" s="29">
        <v>7.3735015469914742E-6</v>
      </c>
      <c r="Q73" s="29">
        <v>8618.1305437002229</v>
      </c>
      <c r="R73" s="29">
        <v>636.69473784572233</v>
      </c>
      <c r="S73" s="29">
        <v>42602.283149403265</v>
      </c>
      <c r="T73" s="29">
        <v>4129.9226887266723</v>
      </c>
      <c r="U73" s="29">
        <v>13268.334584256101</v>
      </c>
      <c r="V73" s="29">
        <v>11.52840764810651</v>
      </c>
      <c r="W73" s="29">
        <v>117.72016088256795</v>
      </c>
      <c r="X73" s="29">
        <v>3768.5241654679658</v>
      </c>
      <c r="Y73" s="29">
        <v>77.553990439031892</v>
      </c>
      <c r="Z73" s="29">
        <v>2454.2263803030742</v>
      </c>
      <c r="AA73" s="29">
        <v>1259.5853788335501</v>
      </c>
      <c r="AB73" s="29">
        <v>6141.9220556499886</v>
      </c>
      <c r="AC73" s="29">
        <v>4959.6925056248656</v>
      </c>
      <c r="AD73" s="29">
        <v>1068.0491193492587</v>
      </c>
      <c r="AE73" s="29">
        <v>22176.210136979444</v>
      </c>
      <c r="AF73" s="29">
        <v>29802.482575969392</v>
      </c>
      <c r="AG73" s="29">
        <v>2089.9746995637929</v>
      </c>
      <c r="AH73" s="29">
        <v>19.271409492055991</v>
      </c>
      <c r="AI73" s="29">
        <v>4.0960017683455856</v>
      </c>
      <c r="AJ73" s="29">
        <v>1086.4435247127012</v>
      </c>
      <c r="AK73" s="29">
        <v>3.0450268363516266</v>
      </c>
      <c r="AL73" s="29">
        <v>6009.1752681648595</v>
      </c>
      <c r="AM73" s="29">
        <v>37.863300690071291</v>
      </c>
      <c r="AN73" s="29">
        <v>3938.7092672762833</v>
      </c>
      <c r="AO73" s="29">
        <v>3291.9187229960216</v>
      </c>
      <c r="AP73" s="29">
        <v>419.1708385749622</v>
      </c>
      <c r="AQ73" s="29">
        <v>12739.199727437333</v>
      </c>
      <c r="AR73" s="29">
        <v>33.831086421303773</v>
      </c>
      <c r="AS73" s="29">
        <v>28.275903154295563</v>
      </c>
      <c r="AT73" s="29">
        <v>12.559549594688699</v>
      </c>
      <c r="AU73" s="29">
        <v>0.76707339933601271</v>
      </c>
      <c r="AV73" s="29">
        <v>37.783218084629191</v>
      </c>
      <c r="AW73" s="29">
        <v>420.34040495845227</v>
      </c>
      <c r="AX73" s="29">
        <v>8268.4246678153486</v>
      </c>
      <c r="AY73" s="29">
        <v>5796.7045908419896</v>
      </c>
      <c r="AZ73" s="29">
        <v>6657.3921892771268</v>
      </c>
      <c r="BA73" s="29">
        <v>880.19382870648974</v>
      </c>
      <c r="BB73" s="29">
        <v>31911.944658646687</v>
      </c>
      <c r="BC73" s="29">
        <v>21762.034122639099</v>
      </c>
      <c r="BD73" s="29">
        <v>54692.903679898562</v>
      </c>
      <c r="BE73" s="29">
        <v>1120.169442905652</v>
      </c>
      <c r="BF73" s="29">
        <v>58.670282635855706</v>
      </c>
      <c r="BG73" s="29">
        <v>1772.4636257270895</v>
      </c>
      <c r="BH73" s="29">
        <v>14011.229455171029</v>
      </c>
      <c r="BI73" s="29">
        <v>10647.628985123045</v>
      </c>
      <c r="BJ73" s="29">
        <v>404.92049064473889</v>
      </c>
      <c r="BK73" s="29">
        <v>573.2093348404926</v>
      </c>
      <c r="BL73" s="29">
        <v>273.90963309022993</v>
      </c>
      <c r="BM73" s="29">
        <v>5.3017265279227956</v>
      </c>
      <c r="BN73" s="29">
        <v>6948.0457254658841</v>
      </c>
      <c r="BO73" s="29">
        <v>33378.741553849257</v>
      </c>
      <c r="BP73" s="29">
        <v>814.06653211038235</v>
      </c>
      <c r="BQ73" s="29">
        <v>826.87641026813583</v>
      </c>
      <c r="BR73" s="29">
        <v>265.85815401401129</v>
      </c>
      <c r="BS73" s="29">
        <v>359.39114969493335</v>
      </c>
      <c r="BT73" s="29">
        <v>1001.4484138006717</v>
      </c>
      <c r="BU73" s="29">
        <v>64043.650898361571</v>
      </c>
      <c r="BV73" s="29">
        <v>29347.372094515627</v>
      </c>
      <c r="BW73" s="29">
        <v>20228.372954738348</v>
      </c>
      <c r="BX73" s="29">
        <v>5150.6721112754658</v>
      </c>
      <c r="BY73" s="29">
        <v>806.25391081714861</v>
      </c>
      <c r="BZ73" s="29">
        <v>10016.631222943019</v>
      </c>
      <c r="CA73" s="29">
        <v>0.45214970814710886</v>
      </c>
      <c r="CB73" s="29">
        <v>1717.4536223296388</v>
      </c>
      <c r="CC73" s="29">
        <v>130.51945947566816</v>
      </c>
      <c r="CD73" s="29">
        <v>308.29917120181227</v>
      </c>
      <c r="CE73" s="29">
        <v>1078.9216802499252</v>
      </c>
      <c r="CF73" s="29">
        <v>546.52621875938382</v>
      </c>
      <c r="CG73" s="29">
        <v>2408.2935919780034</v>
      </c>
      <c r="CH73" s="29">
        <v>513.66945432935438</v>
      </c>
      <c r="CI73" s="29">
        <v>5627.3670630798888</v>
      </c>
      <c r="CJ73" s="29">
        <v>127968.02706241808</v>
      </c>
      <c r="CK73" s="29">
        <v>8031.7693249754593</v>
      </c>
      <c r="CL73" s="29">
        <v>60889.649477626364</v>
      </c>
      <c r="CM73" s="29">
        <v>2182.9178265113874</v>
      </c>
      <c r="CN73" s="29">
        <v>4734.6036940392778</v>
      </c>
      <c r="CO73" s="29">
        <v>7654.3033012914784</v>
      </c>
      <c r="CP73" s="29">
        <v>1978.6227466227365</v>
      </c>
      <c r="CQ73" s="29">
        <v>4304.2693105303624</v>
      </c>
      <c r="CR73" s="29">
        <v>71.510403477421292</v>
      </c>
      <c r="CS73" s="29">
        <v>1544.2934147317085</v>
      </c>
      <c r="CT73" s="29">
        <v>92520.05391567052</v>
      </c>
      <c r="CU73" s="29">
        <v>3.6414528552102849</v>
      </c>
      <c r="CV73" s="29">
        <v>4.0463520239970867</v>
      </c>
      <c r="CW73" s="29">
        <v>5.1305581141820209E-3</v>
      </c>
      <c r="CX73" s="29">
        <v>0</v>
      </c>
      <c r="CY73" s="29">
        <v>0</v>
      </c>
      <c r="CZ73" s="29">
        <v>4.7304194017661659E-3</v>
      </c>
      <c r="DA73" s="29">
        <v>3.4198174365052099E-3</v>
      </c>
      <c r="DB73" s="29">
        <v>0</v>
      </c>
      <c r="DC73" s="29">
        <v>0</v>
      </c>
      <c r="DD73" s="29">
        <v>107.12571918077296</v>
      </c>
      <c r="DE73" s="29">
        <v>22.784707589443894</v>
      </c>
      <c r="DF73" s="29">
        <v>2262.6266446328696</v>
      </c>
      <c r="DG73" s="29">
        <v>303.8531356791388</v>
      </c>
      <c r="DH73" s="29">
        <v>435.06996981657846</v>
      </c>
      <c r="DI73" s="29">
        <v>38.481510677827359</v>
      </c>
      <c r="DJ73" s="29">
        <v>4.7013007360614624E-2</v>
      </c>
      <c r="DK73" s="29">
        <v>9545.8473557262023</v>
      </c>
      <c r="DL73" s="29">
        <v>352.15590881448139</v>
      </c>
      <c r="DM73" s="29">
        <v>1091.1208999041203</v>
      </c>
      <c r="DN73" s="29">
        <v>172.65605283653707</v>
      </c>
      <c r="DO73" s="29">
        <v>301.58079634667411</v>
      </c>
      <c r="DP73" s="29">
        <v>0</v>
      </c>
      <c r="DQ73" s="29">
        <v>1.7694535570358536</v>
      </c>
      <c r="DR73" s="29">
        <v>2868.8738036879263</v>
      </c>
      <c r="DS73" s="29">
        <v>5.8231800324503586</v>
      </c>
      <c r="DT73" s="29">
        <v>0</v>
      </c>
      <c r="DU73" s="29">
        <v>0.55052147794574025</v>
      </c>
      <c r="DV73" s="29">
        <v>0</v>
      </c>
      <c r="DW73" s="30">
        <v>0</v>
      </c>
      <c r="DX73" s="31">
        <f t="shared" si="2"/>
        <v>1007007.221339295</v>
      </c>
      <c r="DY73" s="29">
        <v>125536.53042960919</v>
      </c>
      <c r="DZ73" s="29">
        <v>0</v>
      </c>
      <c r="EA73" s="29">
        <v>57132.680188204948</v>
      </c>
      <c r="EB73" s="32">
        <f t="shared" si="3"/>
        <v>1189676.4319571091</v>
      </c>
    </row>
    <row r="74" spans="1:133" x14ac:dyDescent="0.25">
      <c r="A74" s="15">
        <v>72</v>
      </c>
      <c r="B74" s="28" t="s">
        <v>119</v>
      </c>
      <c r="C74" s="29">
        <v>678.63783459189131</v>
      </c>
      <c r="D74" s="29">
        <v>65.296695277054042</v>
      </c>
      <c r="E74" s="29">
        <v>1.4068119837510293</v>
      </c>
      <c r="F74" s="29">
        <v>77.801432719999028</v>
      </c>
      <c r="G74" s="29">
        <v>62.986470843500776</v>
      </c>
      <c r="H74" s="29">
        <v>72.215437115758704</v>
      </c>
      <c r="I74" s="29">
        <v>77.413608089226059</v>
      </c>
      <c r="J74" s="29">
        <v>53.733800857782541</v>
      </c>
      <c r="K74" s="29">
        <v>0.12302131815426336</v>
      </c>
      <c r="L74" s="29">
        <v>49.811386705012367</v>
      </c>
      <c r="M74" s="29">
        <v>2078.4780203137066</v>
      </c>
      <c r="N74" s="29">
        <v>18461.268712495679</v>
      </c>
      <c r="O74" s="29">
        <v>0</v>
      </c>
      <c r="P74" s="29">
        <v>0</v>
      </c>
      <c r="Q74" s="29">
        <v>3320.739034829061</v>
      </c>
      <c r="R74" s="29">
        <v>289.50142459878896</v>
      </c>
      <c r="S74" s="29">
        <v>5298.5931867412464</v>
      </c>
      <c r="T74" s="29">
        <v>0</v>
      </c>
      <c r="U74" s="29">
        <v>0.1217702953881474</v>
      </c>
      <c r="V74" s="29">
        <v>1532.9929256416431</v>
      </c>
      <c r="W74" s="29">
        <v>395.69998865306445</v>
      </c>
      <c r="X74" s="29">
        <v>4153.8585081083302</v>
      </c>
      <c r="Y74" s="29">
        <v>2907.9628580457597</v>
      </c>
      <c r="Z74" s="29">
        <v>785.96481584987373</v>
      </c>
      <c r="AA74" s="29">
        <v>2067.8115466337454</v>
      </c>
      <c r="AB74" s="29">
        <v>1742.1147712704151</v>
      </c>
      <c r="AC74" s="29">
        <v>442.47597193337606</v>
      </c>
      <c r="AD74" s="29">
        <v>3331.0742559465261</v>
      </c>
      <c r="AE74" s="29">
        <v>0</v>
      </c>
      <c r="AF74" s="29">
        <v>3236.278585237324</v>
      </c>
      <c r="AG74" s="29">
        <v>1210.7425502015317</v>
      </c>
      <c r="AH74" s="29">
        <v>2353.5061461833711</v>
      </c>
      <c r="AI74" s="29">
        <v>709.9619688318478</v>
      </c>
      <c r="AJ74" s="29">
        <v>1288.6618016686914</v>
      </c>
      <c r="AK74" s="29">
        <v>619.14574068190609</v>
      </c>
      <c r="AL74" s="29">
        <v>1679.4577358105514</v>
      </c>
      <c r="AM74" s="29">
        <v>1563.6243736386186</v>
      </c>
      <c r="AN74" s="29">
        <v>105.58283109127767</v>
      </c>
      <c r="AO74" s="29">
        <v>3063.2873907733315</v>
      </c>
      <c r="AP74" s="29">
        <v>3415.061341397864</v>
      </c>
      <c r="AQ74" s="29">
        <v>4677.9437745882042</v>
      </c>
      <c r="AR74" s="29">
        <v>2063.8851886701477</v>
      </c>
      <c r="AS74" s="29">
        <v>1650.6643865091564</v>
      </c>
      <c r="AT74" s="29">
        <v>1800.3070617140993</v>
      </c>
      <c r="AU74" s="29">
        <v>228.18650115712214</v>
      </c>
      <c r="AV74" s="29">
        <v>3722.9864299775377</v>
      </c>
      <c r="AW74" s="29">
        <v>5955.7061964182249</v>
      </c>
      <c r="AX74" s="29">
        <v>2811.7873212451595</v>
      </c>
      <c r="AY74" s="29">
        <v>0.42778222079543682</v>
      </c>
      <c r="AZ74" s="29">
        <v>1046.4185120664438</v>
      </c>
      <c r="BA74" s="29">
        <v>1450.3078077258783</v>
      </c>
      <c r="BB74" s="29">
        <v>2255.0968359257022</v>
      </c>
      <c r="BC74" s="29">
        <v>1661.6359463286069</v>
      </c>
      <c r="BD74" s="29">
        <v>1081.4659058216673</v>
      </c>
      <c r="BE74" s="29">
        <v>1587.9873880626924</v>
      </c>
      <c r="BF74" s="29">
        <v>305.64783743265912</v>
      </c>
      <c r="BG74" s="29">
        <v>1262.7191207275807</v>
      </c>
      <c r="BH74" s="29">
        <v>1669.4101275876153</v>
      </c>
      <c r="BI74" s="29">
        <v>11668.539724330891</v>
      </c>
      <c r="BJ74" s="29">
        <v>2151.6059919461491</v>
      </c>
      <c r="BK74" s="29">
        <v>563.6718664404018</v>
      </c>
      <c r="BL74" s="29">
        <v>2280.8101634975519</v>
      </c>
      <c r="BM74" s="29">
        <v>598.82912516759131</v>
      </c>
      <c r="BN74" s="29">
        <v>2148.9342181197321</v>
      </c>
      <c r="BO74" s="29">
        <v>10907.426070060787</v>
      </c>
      <c r="BP74" s="29">
        <v>1069.7149899326514</v>
      </c>
      <c r="BQ74" s="29">
        <v>3475.4844811126168</v>
      </c>
      <c r="BR74" s="29">
        <v>1844.3575520690233</v>
      </c>
      <c r="BS74" s="29">
        <v>1259.8028544867718</v>
      </c>
      <c r="BT74" s="29">
        <v>860.62373937761947</v>
      </c>
      <c r="BU74" s="29">
        <v>184.80955349573463</v>
      </c>
      <c r="BV74" s="29">
        <v>43886.926954956973</v>
      </c>
      <c r="BW74" s="29">
        <v>30969.49001304949</v>
      </c>
      <c r="BX74" s="29">
        <v>3276.0099874345046</v>
      </c>
      <c r="BY74" s="29">
        <v>316.5315664400128</v>
      </c>
      <c r="BZ74" s="29">
        <v>34391.394911902615</v>
      </c>
      <c r="CA74" s="29">
        <v>0</v>
      </c>
      <c r="CB74" s="29">
        <v>54.18839745228604</v>
      </c>
      <c r="CC74" s="29">
        <v>7.4033664422774166</v>
      </c>
      <c r="CD74" s="29">
        <v>178.66280961216498</v>
      </c>
      <c r="CE74" s="29">
        <v>204.22980699045345</v>
      </c>
      <c r="CF74" s="29">
        <v>224.54397449124232</v>
      </c>
      <c r="CG74" s="29">
        <v>1874.2570846771207</v>
      </c>
      <c r="CH74" s="29">
        <v>1073.6364814757753</v>
      </c>
      <c r="CI74" s="29">
        <v>3194.1924559819445</v>
      </c>
      <c r="CJ74" s="29">
        <v>67043.216469453226</v>
      </c>
      <c r="CK74" s="29">
        <v>275.18955563291797</v>
      </c>
      <c r="CL74" s="29">
        <v>8567.3049808865453</v>
      </c>
      <c r="CM74" s="29">
        <v>4090.6569840661814</v>
      </c>
      <c r="CN74" s="29">
        <v>2148.3564307179931</v>
      </c>
      <c r="CO74" s="29">
        <v>1272.5587974427494</v>
      </c>
      <c r="CP74" s="29">
        <v>447.37497487571977</v>
      </c>
      <c r="CQ74" s="29">
        <v>8251.5101440152921</v>
      </c>
      <c r="CR74" s="29">
        <v>0</v>
      </c>
      <c r="CS74" s="29">
        <v>618.05142339160216</v>
      </c>
      <c r="CT74" s="29">
        <v>391600.03369505797</v>
      </c>
      <c r="CU74" s="29">
        <v>1.5031400727393425</v>
      </c>
      <c r="CV74" s="29">
        <v>1.6700717659692872</v>
      </c>
      <c r="CW74" s="29">
        <v>0</v>
      </c>
      <c r="CX74" s="29">
        <v>0</v>
      </c>
      <c r="CY74" s="29">
        <v>0</v>
      </c>
      <c r="CZ74" s="29">
        <v>0</v>
      </c>
      <c r="DA74" s="29">
        <v>0</v>
      </c>
      <c r="DB74" s="29">
        <v>0</v>
      </c>
      <c r="DC74" s="29">
        <v>27559.102051868169</v>
      </c>
      <c r="DD74" s="29">
        <v>0</v>
      </c>
      <c r="DE74" s="29">
        <v>0</v>
      </c>
      <c r="DF74" s="29">
        <v>0</v>
      </c>
      <c r="DG74" s="29">
        <v>0</v>
      </c>
      <c r="DH74" s="29">
        <v>0</v>
      </c>
      <c r="DI74" s="29">
        <v>3.3623204577332708E-3</v>
      </c>
      <c r="DJ74" s="29">
        <v>0</v>
      </c>
      <c r="DK74" s="29">
        <v>4.7091940912603096</v>
      </c>
      <c r="DL74" s="29">
        <v>20.759729851606441</v>
      </c>
      <c r="DM74" s="29">
        <v>53.780884350114633</v>
      </c>
      <c r="DN74" s="29">
        <v>0.52860000906953031</v>
      </c>
      <c r="DO74" s="29">
        <v>0</v>
      </c>
      <c r="DP74" s="29">
        <v>0</v>
      </c>
      <c r="DQ74" s="29">
        <v>0</v>
      </c>
      <c r="DR74" s="29">
        <v>0</v>
      </c>
      <c r="DS74" s="29">
        <v>1880.4980055858464</v>
      </c>
      <c r="DT74" s="29">
        <v>0</v>
      </c>
      <c r="DU74" s="29">
        <v>5.9771700488369186</v>
      </c>
      <c r="DV74" s="29">
        <v>0</v>
      </c>
      <c r="DW74" s="30">
        <v>0</v>
      </c>
      <c r="DX74" s="31">
        <f t="shared" si="2"/>
        <v>774934.84268700308</v>
      </c>
      <c r="DY74" s="29">
        <v>32775.86476955394</v>
      </c>
      <c r="DZ74" s="29">
        <v>0</v>
      </c>
      <c r="EA74" s="29">
        <v>1134185.3646760059</v>
      </c>
      <c r="EB74" s="32">
        <f t="shared" si="3"/>
        <v>1941896.072132563</v>
      </c>
    </row>
    <row r="75" spans="1:133" ht="22.5" x14ac:dyDescent="0.25">
      <c r="A75" s="15">
        <v>73</v>
      </c>
      <c r="B75" s="28" t="s">
        <v>120</v>
      </c>
      <c r="C75" s="29">
        <v>79994.112142840881</v>
      </c>
      <c r="D75" s="29">
        <v>10644.217592360419</v>
      </c>
      <c r="E75" s="29">
        <v>3172.6644633497126</v>
      </c>
      <c r="F75" s="29">
        <v>7372.6929742842303</v>
      </c>
      <c r="G75" s="29">
        <v>5402.8081218774669</v>
      </c>
      <c r="H75" s="29">
        <v>20131.243759165991</v>
      </c>
      <c r="I75" s="29">
        <v>596.42141837700808</v>
      </c>
      <c r="J75" s="29">
        <v>31755.435501806762</v>
      </c>
      <c r="K75" s="29">
        <v>271.06040827429626</v>
      </c>
      <c r="L75" s="29">
        <v>7629.2785834853485</v>
      </c>
      <c r="M75" s="29">
        <v>9983.5180281218036</v>
      </c>
      <c r="N75" s="29">
        <v>4.9277682946889494E-3</v>
      </c>
      <c r="O75" s="29">
        <v>5.0122734559833399E-3</v>
      </c>
      <c r="P75" s="29">
        <v>1.3987597170346799E-4</v>
      </c>
      <c r="Q75" s="29">
        <v>9168.7031082582598</v>
      </c>
      <c r="R75" s="29">
        <v>1102.556313530619</v>
      </c>
      <c r="S75" s="29">
        <v>14182.686257970005</v>
      </c>
      <c r="T75" s="29">
        <v>7.9230434170855082</v>
      </c>
      <c r="U75" s="29">
        <v>6343.9002959940099</v>
      </c>
      <c r="V75" s="29">
        <v>2815.446340144651</v>
      </c>
      <c r="W75" s="29">
        <v>1596.3088076041802</v>
      </c>
      <c r="X75" s="29">
        <v>10118.314907266049</v>
      </c>
      <c r="Y75" s="29">
        <v>1663.2327972119265</v>
      </c>
      <c r="Z75" s="29">
        <v>321.7364582901605</v>
      </c>
      <c r="AA75" s="29">
        <v>8108.3859472166741</v>
      </c>
      <c r="AB75" s="29">
        <v>1337.0070233471961</v>
      </c>
      <c r="AC75" s="29">
        <v>38.188802158567533</v>
      </c>
      <c r="AD75" s="29">
        <v>6452.7075621636768</v>
      </c>
      <c r="AE75" s="29">
        <v>9.3807546731689282</v>
      </c>
      <c r="AF75" s="29">
        <v>6219.940849321214</v>
      </c>
      <c r="AG75" s="29">
        <v>3919.8934437173893</v>
      </c>
      <c r="AH75" s="29">
        <v>7664.3518680611469</v>
      </c>
      <c r="AI75" s="29">
        <v>1113.7305336917882</v>
      </c>
      <c r="AJ75" s="29">
        <v>1870.3509615922258</v>
      </c>
      <c r="AK75" s="29">
        <v>1500.3653041660943</v>
      </c>
      <c r="AL75" s="29">
        <v>2238.0400563338735</v>
      </c>
      <c r="AM75" s="29">
        <v>7047.0752095200951</v>
      </c>
      <c r="AN75" s="29">
        <v>116.94308862512061</v>
      </c>
      <c r="AO75" s="29">
        <v>9008.0461332308296</v>
      </c>
      <c r="AP75" s="29">
        <v>16898.924083461297</v>
      </c>
      <c r="AQ75" s="29">
        <v>13181.858302954997</v>
      </c>
      <c r="AR75" s="29">
        <v>12634.718329106812</v>
      </c>
      <c r="AS75" s="29">
        <v>3973.4510202535412</v>
      </c>
      <c r="AT75" s="29">
        <v>2777.1444937175497</v>
      </c>
      <c r="AU75" s="29">
        <v>344.14647677648918</v>
      </c>
      <c r="AV75" s="29">
        <v>6969.7337343403196</v>
      </c>
      <c r="AW75" s="29">
        <v>14120.407869353528</v>
      </c>
      <c r="AX75" s="29">
        <v>0</v>
      </c>
      <c r="AY75" s="29">
        <v>5425.4291888987627</v>
      </c>
      <c r="AZ75" s="29">
        <v>2669.8637594039965</v>
      </c>
      <c r="BA75" s="29">
        <v>909.11579548382042</v>
      </c>
      <c r="BB75" s="29">
        <v>4854.3419572428429</v>
      </c>
      <c r="BC75" s="29">
        <v>1430.7594242335126</v>
      </c>
      <c r="BD75" s="29">
        <v>440.34300221891732</v>
      </c>
      <c r="BE75" s="29">
        <v>14733.191245966374</v>
      </c>
      <c r="BF75" s="29">
        <v>22.579057855412536</v>
      </c>
      <c r="BG75" s="29">
        <v>2321.5925263817562</v>
      </c>
      <c r="BH75" s="29">
        <v>1487.4983029327846</v>
      </c>
      <c r="BI75" s="29">
        <v>50847.216226353383</v>
      </c>
      <c r="BJ75" s="29">
        <v>3437.2119729740962</v>
      </c>
      <c r="BK75" s="29">
        <v>862.80116090423269</v>
      </c>
      <c r="BL75" s="29">
        <v>1154.097910036528</v>
      </c>
      <c r="BM75" s="29">
        <v>32.251793524875495</v>
      </c>
      <c r="BN75" s="29">
        <v>1087.5502721750322</v>
      </c>
      <c r="BO75" s="29">
        <v>22486.157527173065</v>
      </c>
      <c r="BP75" s="29">
        <v>2239.8056034040374</v>
      </c>
      <c r="BQ75" s="29">
        <v>0</v>
      </c>
      <c r="BR75" s="29">
        <v>1696.5060438631958</v>
      </c>
      <c r="BS75" s="29">
        <v>5.8099822272150723</v>
      </c>
      <c r="BT75" s="29">
        <v>838.38652390594962</v>
      </c>
      <c r="BU75" s="29">
        <v>569.98171935155005</v>
      </c>
      <c r="BV75" s="29">
        <v>27024.765422826076</v>
      </c>
      <c r="BW75" s="29">
        <v>361439.79742698919</v>
      </c>
      <c r="BX75" s="29">
        <v>937.95255347105353</v>
      </c>
      <c r="BY75" s="29">
        <v>764.1890756803565</v>
      </c>
      <c r="BZ75" s="29">
        <v>5573.8197871715292</v>
      </c>
      <c r="CA75" s="29">
        <v>1.0241775227294153E-3</v>
      </c>
      <c r="CB75" s="29">
        <v>1774.963861405327</v>
      </c>
      <c r="CC75" s="29">
        <v>2198.8236440434907</v>
      </c>
      <c r="CD75" s="29">
        <v>31.273867429579095</v>
      </c>
      <c r="CE75" s="29">
        <v>1408.827006492601</v>
      </c>
      <c r="CF75" s="29">
        <v>4.6409822119946122</v>
      </c>
      <c r="CG75" s="29">
        <v>578.63829853447828</v>
      </c>
      <c r="CH75" s="29">
        <v>15.3897244561074</v>
      </c>
      <c r="CI75" s="29">
        <v>736.33830252153132</v>
      </c>
      <c r="CJ75" s="29">
        <v>5852.0815237365032</v>
      </c>
      <c r="CK75" s="29">
        <v>11.615596657685707</v>
      </c>
      <c r="CL75" s="29">
        <v>2538.5387622616636</v>
      </c>
      <c r="CM75" s="29">
        <v>98.110860811311611</v>
      </c>
      <c r="CN75" s="29">
        <v>10.188293174348358</v>
      </c>
      <c r="CO75" s="29">
        <v>4866.8430496815054</v>
      </c>
      <c r="CP75" s="29">
        <v>0</v>
      </c>
      <c r="CQ75" s="29">
        <v>2.8024690271083652</v>
      </c>
      <c r="CR75" s="29">
        <v>8.5749064941791975E-4</v>
      </c>
      <c r="CS75" s="29">
        <v>29978.384505784583</v>
      </c>
      <c r="CT75" s="29">
        <v>370264.0896395357</v>
      </c>
      <c r="CU75" s="29">
        <v>31825.659992337554</v>
      </c>
      <c r="CV75" s="29">
        <v>21325.702608281681</v>
      </c>
      <c r="CW75" s="29">
        <v>0.8251838427775835</v>
      </c>
      <c r="CX75" s="29">
        <v>17333.067947296728</v>
      </c>
      <c r="CY75" s="29">
        <v>0</v>
      </c>
      <c r="CZ75" s="29">
        <v>1.8324215901707017E-3</v>
      </c>
      <c r="DA75" s="29">
        <v>2.9080596622509162E-3</v>
      </c>
      <c r="DB75" s="29">
        <v>0</v>
      </c>
      <c r="DC75" s="29">
        <v>0</v>
      </c>
      <c r="DD75" s="29">
        <v>3.203449946634102E-3</v>
      </c>
      <c r="DE75" s="29">
        <v>56.780578626085344</v>
      </c>
      <c r="DF75" s="29">
        <v>284.56623289806595</v>
      </c>
      <c r="DG75" s="29">
        <v>0</v>
      </c>
      <c r="DH75" s="29">
        <v>0</v>
      </c>
      <c r="DI75" s="29">
        <v>259.81435771230548</v>
      </c>
      <c r="DJ75" s="29">
        <v>0.33309113598544798</v>
      </c>
      <c r="DK75" s="29">
        <v>2833.597046152714</v>
      </c>
      <c r="DL75" s="29">
        <v>2.6707865269486133</v>
      </c>
      <c r="DM75" s="29">
        <v>8.4189114978247677</v>
      </c>
      <c r="DN75" s="29">
        <v>1.0345287068718925</v>
      </c>
      <c r="DO75" s="29">
        <v>0</v>
      </c>
      <c r="DP75" s="29">
        <v>0</v>
      </c>
      <c r="DQ75" s="29">
        <v>12.040065562490479</v>
      </c>
      <c r="DR75" s="29">
        <v>30163.174387488361</v>
      </c>
      <c r="DS75" s="29">
        <v>5858.999024248229</v>
      </c>
      <c r="DT75" s="29">
        <v>0</v>
      </c>
      <c r="DU75" s="29">
        <v>0.59047228800161677</v>
      </c>
      <c r="DV75" s="29">
        <v>0</v>
      </c>
      <c r="DW75" s="30">
        <v>0</v>
      </c>
      <c r="DX75" s="31">
        <f t="shared" si="2"/>
        <v>1397450.9139419496</v>
      </c>
      <c r="DY75" s="29">
        <v>136096.49823862349</v>
      </c>
      <c r="DZ75" s="29">
        <v>0</v>
      </c>
      <c r="EA75" s="29">
        <v>2013548.2004372929</v>
      </c>
      <c r="EB75" s="32">
        <f t="shared" si="3"/>
        <v>3547095.6126178661</v>
      </c>
    </row>
    <row r="76" spans="1:133" x14ac:dyDescent="0.25">
      <c r="A76" s="15">
        <v>74</v>
      </c>
      <c r="B76" s="28" t="s">
        <v>121</v>
      </c>
      <c r="C76" s="29">
        <v>5553.0056905132806</v>
      </c>
      <c r="D76" s="29">
        <v>929.27532228843381</v>
      </c>
      <c r="E76" s="29">
        <v>367.40958394509278</v>
      </c>
      <c r="F76" s="29">
        <v>215.09233475634335</v>
      </c>
      <c r="G76" s="29">
        <v>106.09849202373778</v>
      </c>
      <c r="H76" s="29">
        <v>910.25411375489875</v>
      </c>
      <c r="I76" s="29">
        <v>803.602872594936</v>
      </c>
      <c r="J76" s="29">
        <v>11327.779694007524</v>
      </c>
      <c r="K76" s="29">
        <v>13.530014622137195</v>
      </c>
      <c r="L76" s="29">
        <v>849.85902163021103</v>
      </c>
      <c r="M76" s="29">
        <v>359.5917036695231</v>
      </c>
      <c r="N76" s="29">
        <v>0</v>
      </c>
      <c r="O76" s="29">
        <v>0</v>
      </c>
      <c r="P76" s="29">
        <v>0</v>
      </c>
      <c r="Q76" s="29">
        <v>126.84669605682259</v>
      </c>
      <c r="R76" s="29">
        <v>0</v>
      </c>
      <c r="S76" s="29">
        <v>224.58873200769247</v>
      </c>
      <c r="T76" s="29">
        <v>660.86378541732256</v>
      </c>
      <c r="U76" s="29">
        <v>60.038601163162255</v>
      </c>
      <c r="V76" s="29">
        <v>1400.2092971577667</v>
      </c>
      <c r="W76" s="29">
        <v>321.03147338043493</v>
      </c>
      <c r="X76" s="29">
        <v>178.12578969466011</v>
      </c>
      <c r="Y76" s="29">
        <v>936.0782496874964</v>
      </c>
      <c r="Z76" s="29">
        <v>560.91583975562924</v>
      </c>
      <c r="AA76" s="29">
        <v>98.249089259668224</v>
      </c>
      <c r="AB76" s="29">
        <v>1515.627867952275</v>
      </c>
      <c r="AC76" s="29">
        <v>0</v>
      </c>
      <c r="AD76" s="29">
        <v>1183.215682598872</v>
      </c>
      <c r="AE76" s="29">
        <v>1086.7768888549761</v>
      </c>
      <c r="AF76" s="29">
        <v>113.95927544491893</v>
      </c>
      <c r="AG76" s="29">
        <v>1511.8890235646743</v>
      </c>
      <c r="AH76" s="29">
        <v>2.9464805397577214</v>
      </c>
      <c r="AI76" s="29">
        <v>12.683780906560642</v>
      </c>
      <c r="AJ76" s="29">
        <v>13.677078577131244</v>
      </c>
      <c r="AK76" s="29">
        <v>4.2261026075678281</v>
      </c>
      <c r="AL76" s="29">
        <v>49.169958025055344</v>
      </c>
      <c r="AM76" s="29">
        <v>1578.7593320567341</v>
      </c>
      <c r="AN76" s="29">
        <v>80.6688120106691</v>
      </c>
      <c r="AO76" s="29">
        <v>71.127414821352204</v>
      </c>
      <c r="AP76" s="29">
        <v>170.93978930438539</v>
      </c>
      <c r="AQ76" s="29">
        <v>195.39988415753155</v>
      </c>
      <c r="AR76" s="29">
        <v>2209.2285874302993</v>
      </c>
      <c r="AS76" s="29">
        <v>0</v>
      </c>
      <c r="AT76" s="29">
        <v>38.038538114771306</v>
      </c>
      <c r="AU76" s="29">
        <v>5.5544569710927894</v>
      </c>
      <c r="AV76" s="29">
        <v>0</v>
      </c>
      <c r="AW76" s="29">
        <v>0</v>
      </c>
      <c r="AX76" s="29">
        <v>0</v>
      </c>
      <c r="AY76" s="29">
        <v>0</v>
      </c>
      <c r="AZ76" s="29">
        <v>0</v>
      </c>
      <c r="BA76" s="29">
        <v>0</v>
      </c>
      <c r="BB76" s="29">
        <v>0</v>
      </c>
      <c r="BC76" s="29">
        <v>0</v>
      </c>
      <c r="BD76" s="29">
        <v>0</v>
      </c>
      <c r="BE76" s="29">
        <v>0</v>
      </c>
      <c r="BF76" s="29">
        <v>0</v>
      </c>
      <c r="BG76" s="29">
        <v>0</v>
      </c>
      <c r="BH76" s="29">
        <v>0</v>
      </c>
      <c r="BI76" s="29">
        <v>0</v>
      </c>
      <c r="BJ76" s="29">
        <v>0</v>
      </c>
      <c r="BK76" s="29">
        <v>0</v>
      </c>
      <c r="BL76" s="29">
        <v>0</v>
      </c>
      <c r="BM76" s="29">
        <v>0</v>
      </c>
      <c r="BN76" s="29">
        <v>0</v>
      </c>
      <c r="BO76" s="29">
        <v>0</v>
      </c>
      <c r="BP76" s="29">
        <v>0</v>
      </c>
      <c r="BQ76" s="29">
        <v>0</v>
      </c>
      <c r="BR76" s="29">
        <v>0</v>
      </c>
      <c r="BS76" s="29">
        <v>659.61031859232003</v>
      </c>
      <c r="BT76" s="29">
        <v>0</v>
      </c>
      <c r="BU76" s="29">
        <v>0</v>
      </c>
      <c r="BV76" s="29">
        <v>0</v>
      </c>
      <c r="BW76" s="29">
        <v>140.41130447525342</v>
      </c>
      <c r="BX76" s="29">
        <v>147584.94770763241</v>
      </c>
      <c r="BY76" s="29">
        <v>6061.5924661944446</v>
      </c>
      <c r="BZ76" s="29">
        <v>154.65138997359006</v>
      </c>
      <c r="CA76" s="29">
        <v>0</v>
      </c>
      <c r="CB76" s="29">
        <v>0</v>
      </c>
      <c r="CC76" s="29">
        <v>0</v>
      </c>
      <c r="CD76" s="29">
        <v>0</v>
      </c>
      <c r="CE76" s="29">
        <v>0</v>
      </c>
      <c r="CF76" s="29">
        <v>0</v>
      </c>
      <c r="CG76" s="29">
        <v>0</v>
      </c>
      <c r="CH76" s="29">
        <v>0</v>
      </c>
      <c r="CI76" s="29">
        <v>0</v>
      </c>
      <c r="CJ76" s="29">
        <v>6396.1127670370415</v>
      </c>
      <c r="CK76" s="29">
        <v>55.15255643349348</v>
      </c>
      <c r="CL76" s="29">
        <v>2562.8272383727476</v>
      </c>
      <c r="CM76" s="29">
        <v>581.81458240580764</v>
      </c>
      <c r="CN76" s="29">
        <v>0</v>
      </c>
      <c r="CO76" s="29">
        <v>0</v>
      </c>
      <c r="CP76" s="29">
        <v>0</v>
      </c>
      <c r="CQ76" s="29">
        <v>0</v>
      </c>
      <c r="CR76" s="29">
        <v>0</v>
      </c>
      <c r="CS76" s="29">
        <v>0</v>
      </c>
      <c r="CT76" s="29">
        <v>1732.0315322467648</v>
      </c>
      <c r="CU76" s="29">
        <v>0</v>
      </c>
      <c r="CV76" s="29">
        <v>0</v>
      </c>
      <c r="CW76" s="29">
        <v>0</v>
      </c>
      <c r="CX76" s="29">
        <v>0</v>
      </c>
      <c r="CY76" s="29">
        <v>0</v>
      </c>
      <c r="CZ76" s="29">
        <v>0</v>
      </c>
      <c r="DA76" s="29">
        <v>0</v>
      </c>
      <c r="DB76" s="29">
        <v>0</v>
      </c>
      <c r="DC76" s="29">
        <v>0</v>
      </c>
      <c r="DD76" s="29">
        <v>0</v>
      </c>
      <c r="DE76" s="29">
        <v>0</v>
      </c>
      <c r="DF76" s="29">
        <v>0</v>
      </c>
      <c r="DG76" s="29">
        <v>0</v>
      </c>
      <c r="DH76" s="29">
        <v>0</v>
      </c>
      <c r="DI76" s="29">
        <v>9.4437165906038096</v>
      </c>
      <c r="DJ76" s="29">
        <v>0</v>
      </c>
      <c r="DK76" s="29">
        <v>19597.116315679345</v>
      </c>
      <c r="DL76" s="29">
        <v>0</v>
      </c>
      <c r="DM76" s="29">
        <v>0</v>
      </c>
      <c r="DN76" s="29">
        <v>0</v>
      </c>
      <c r="DO76" s="29">
        <v>0</v>
      </c>
      <c r="DP76" s="29">
        <v>0</v>
      </c>
      <c r="DQ76" s="29">
        <v>0</v>
      </c>
      <c r="DR76" s="29">
        <v>0</v>
      </c>
      <c r="DS76" s="29">
        <v>0</v>
      </c>
      <c r="DT76" s="29">
        <v>0</v>
      </c>
      <c r="DU76" s="29">
        <v>0</v>
      </c>
      <c r="DV76" s="29">
        <v>0</v>
      </c>
      <c r="DW76" s="30">
        <v>0</v>
      </c>
      <c r="DX76" s="31">
        <f t="shared" si="2"/>
        <v>221382.04724695924</v>
      </c>
      <c r="DY76" s="29">
        <v>5241.5733859991342</v>
      </c>
      <c r="DZ76" s="29">
        <v>0</v>
      </c>
      <c r="EA76" s="29">
        <v>940743.21001424163</v>
      </c>
      <c r="EB76" s="32">
        <f t="shared" si="3"/>
        <v>1167366.8306471999</v>
      </c>
      <c r="EC76" s="34"/>
    </row>
    <row r="77" spans="1:133" x14ac:dyDescent="0.25">
      <c r="A77" s="15">
        <v>75</v>
      </c>
      <c r="B77" s="28" t="s">
        <v>122</v>
      </c>
      <c r="C77" s="29">
        <v>12016.316571990106</v>
      </c>
      <c r="D77" s="29">
        <v>941.60399649481099</v>
      </c>
      <c r="E77" s="29">
        <v>10610.545402644471</v>
      </c>
      <c r="F77" s="29">
        <v>5678.1985181364253</v>
      </c>
      <c r="G77" s="29">
        <v>18023.615437952863</v>
      </c>
      <c r="H77" s="29">
        <v>56458.58364300133</v>
      </c>
      <c r="I77" s="29">
        <v>3368.7613773189819</v>
      </c>
      <c r="J77" s="29">
        <v>34415.276276327109</v>
      </c>
      <c r="K77" s="29">
        <v>798.30712766934391</v>
      </c>
      <c r="L77" s="29">
        <v>4772.9553177553535</v>
      </c>
      <c r="M77" s="29">
        <v>5028.1375361907749</v>
      </c>
      <c r="N77" s="29">
        <v>47765.732619339789</v>
      </c>
      <c r="O77" s="29">
        <v>20492.587722520213</v>
      </c>
      <c r="P77" s="29">
        <v>35054.668234364763</v>
      </c>
      <c r="Q77" s="29">
        <v>11653.809619671923</v>
      </c>
      <c r="R77" s="29">
        <v>1797.2996934600351</v>
      </c>
      <c r="S77" s="29">
        <v>5435.1440531539283</v>
      </c>
      <c r="T77" s="29">
        <v>1720.1550011877218</v>
      </c>
      <c r="U77" s="29">
        <v>779.48466263680234</v>
      </c>
      <c r="V77" s="29">
        <v>3138.0421775086916</v>
      </c>
      <c r="W77" s="29">
        <v>1472.8272457488233</v>
      </c>
      <c r="X77" s="29">
        <v>1495.4549045855381</v>
      </c>
      <c r="Y77" s="29">
        <v>5845.6844434620816</v>
      </c>
      <c r="Z77" s="29">
        <v>1136.5911278439439</v>
      </c>
      <c r="AA77" s="29">
        <v>2384.7090193418317</v>
      </c>
      <c r="AB77" s="29">
        <v>3502.4287159836031</v>
      </c>
      <c r="AC77" s="29">
        <v>1210.9488852543218</v>
      </c>
      <c r="AD77" s="29">
        <v>5933.6662554585637</v>
      </c>
      <c r="AE77" s="29">
        <v>2516.0118920312998</v>
      </c>
      <c r="AF77" s="29">
        <v>7444.7733064968643</v>
      </c>
      <c r="AG77" s="29">
        <v>2441.6184691629428</v>
      </c>
      <c r="AH77" s="29">
        <v>1621.5168769848533</v>
      </c>
      <c r="AI77" s="29">
        <v>685.9971791083708</v>
      </c>
      <c r="AJ77" s="29">
        <v>1424.5949638738805</v>
      </c>
      <c r="AK77" s="29">
        <v>684.29538970555109</v>
      </c>
      <c r="AL77" s="29">
        <v>1998.7964733214512</v>
      </c>
      <c r="AM77" s="29">
        <v>3565.613960997201</v>
      </c>
      <c r="AN77" s="29">
        <v>208.00900717212855</v>
      </c>
      <c r="AO77" s="29">
        <v>3680.8158257597142</v>
      </c>
      <c r="AP77" s="29">
        <v>2892.3321042551361</v>
      </c>
      <c r="AQ77" s="29">
        <v>2881.3012085826454</v>
      </c>
      <c r="AR77" s="29">
        <v>5028.945836290196</v>
      </c>
      <c r="AS77" s="29">
        <v>1384.1571260546739</v>
      </c>
      <c r="AT77" s="29">
        <v>1966.2760820429585</v>
      </c>
      <c r="AU77" s="29">
        <v>310.77439764877994</v>
      </c>
      <c r="AV77" s="29">
        <v>3269.6823081001571</v>
      </c>
      <c r="AW77" s="29">
        <v>3849.3594009322946</v>
      </c>
      <c r="AX77" s="29">
        <v>297.93409711712741</v>
      </c>
      <c r="AY77" s="29">
        <v>771.16591054594096</v>
      </c>
      <c r="AZ77" s="29">
        <v>1502.3151222924885</v>
      </c>
      <c r="BA77" s="29">
        <v>192.03797146566995</v>
      </c>
      <c r="BB77" s="29">
        <v>2219.7032931308904</v>
      </c>
      <c r="BC77" s="29">
        <v>3850.8168285787865</v>
      </c>
      <c r="BD77" s="29">
        <v>2973.2528962430943</v>
      </c>
      <c r="BE77" s="29">
        <v>3060.3038329179462</v>
      </c>
      <c r="BF77" s="29">
        <v>472.59692168318048</v>
      </c>
      <c r="BG77" s="29">
        <v>1714.0937088595851</v>
      </c>
      <c r="BH77" s="29">
        <v>2135.6798012122672</v>
      </c>
      <c r="BI77" s="29">
        <v>7738.5611429267537</v>
      </c>
      <c r="BJ77" s="29">
        <v>1491.6359884996562</v>
      </c>
      <c r="BK77" s="29">
        <v>82.063674594291811</v>
      </c>
      <c r="BL77" s="29">
        <v>494.67256024014506</v>
      </c>
      <c r="BM77" s="29">
        <v>1580.4911208311403</v>
      </c>
      <c r="BN77" s="29">
        <v>4063.0785849231952</v>
      </c>
      <c r="BO77" s="29">
        <v>552.86963426368425</v>
      </c>
      <c r="BP77" s="29">
        <v>551.42136328218919</v>
      </c>
      <c r="BQ77" s="29">
        <v>91.082927410329745</v>
      </c>
      <c r="BR77" s="29">
        <v>7266.7811174615144</v>
      </c>
      <c r="BS77" s="29">
        <v>133.48741677809633</v>
      </c>
      <c r="BT77" s="29">
        <v>380.25913321068805</v>
      </c>
      <c r="BU77" s="29">
        <v>195.99145787434443</v>
      </c>
      <c r="BV77" s="29">
        <v>7751.8217488053333</v>
      </c>
      <c r="BW77" s="29">
        <v>10190.008173623739</v>
      </c>
      <c r="BX77" s="29">
        <v>2407.6091559288939</v>
      </c>
      <c r="BY77" s="29">
        <v>239369.40323714868</v>
      </c>
      <c r="BZ77" s="29">
        <v>21602.39227148678</v>
      </c>
      <c r="CA77" s="29">
        <v>0.18061007968771378</v>
      </c>
      <c r="CB77" s="29">
        <v>43.678873133221977</v>
      </c>
      <c r="CC77" s="29">
        <v>39.452006654634069</v>
      </c>
      <c r="CD77" s="29">
        <v>58.292323944641559</v>
      </c>
      <c r="CE77" s="29">
        <v>333.46683403829724</v>
      </c>
      <c r="CF77" s="29">
        <v>10.52498907568676</v>
      </c>
      <c r="CG77" s="29">
        <v>382.44087910253762</v>
      </c>
      <c r="CH77" s="29">
        <v>242.23631259345245</v>
      </c>
      <c r="CI77" s="29">
        <v>8722.4702060671916</v>
      </c>
      <c r="CJ77" s="29">
        <v>6528.775732370339</v>
      </c>
      <c r="CK77" s="29">
        <v>649.76786663010023</v>
      </c>
      <c r="CL77" s="29">
        <v>722.25596584931225</v>
      </c>
      <c r="CM77" s="29">
        <v>2161.2049622858185</v>
      </c>
      <c r="CN77" s="29">
        <v>324.66746683640559</v>
      </c>
      <c r="CO77" s="29">
        <v>376.92748658274814</v>
      </c>
      <c r="CP77" s="29">
        <v>0</v>
      </c>
      <c r="CQ77" s="29">
        <v>427.06846837993049</v>
      </c>
      <c r="CR77" s="29">
        <v>0.14673412255816404</v>
      </c>
      <c r="CS77" s="29">
        <v>620.21272599426015</v>
      </c>
      <c r="CT77" s="29">
        <v>499231.15022822964</v>
      </c>
      <c r="CU77" s="29">
        <v>407.6077384844034</v>
      </c>
      <c r="CV77" s="29">
        <v>452.93031727989751</v>
      </c>
      <c r="CW77" s="29">
        <v>0</v>
      </c>
      <c r="CX77" s="29">
        <v>0</v>
      </c>
      <c r="CY77" s="29">
        <v>0</v>
      </c>
      <c r="CZ77" s="29">
        <v>0.31843854871208749</v>
      </c>
      <c r="DA77" s="29">
        <v>0.22996215020484931</v>
      </c>
      <c r="DB77" s="29">
        <v>0</v>
      </c>
      <c r="DC77" s="29">
        <v>0</v>
      </c>
      <c r="DD77" s="29">
        <v>6.157605585918928E-2</v>
      </c>
      <c r="DE77" s="29">
        <v>0</v>
      </c>
      <c r="DF77" s="29">
        <v>0</v>
      </c>
      <c r="DG77" s="29">
        <v>0</v>
      </c>
      <c r="DH77" s="29">
        <v>0</v>
      </c>
      <c r="DI77" s="29">
        <v>4436.2356294795109</v>
      </c>
      <c r="DJ77" s="29">
        <v>9.4285433411582988E-3</v>
      </c>
      <c r="DK77" s="29">
        <v>185385.12520216042</v>
      </c>
      <c r="DL77" s="29">
        <v>144.65621133907572</v>
      </c>
      <c r="DM77" s="29">
        <v>455.92820479599283</v>
      </c>
      <c r="DN77" s="29">
        <v>20.702435428751219</v>
      </c>
      <c r="DO77" s="29">
        <v>0</v>
      </c>
      <c r="DP77" s="29">
        <v>0</v>
      </c>
      <c r="DQ77" s="29">
        <v>198.06461634119628</v>
      </c>
      <c r="DR77" s="29">
        <v>118832.14241155863</v>
      </c>
      <c r="DS77" s="29">
        <v>2613.6054697721793</v>
      </c>
      <c r="DT77" s="29">
        <v>1.4244097951201133</v>
      </c>
      <c r="DU77" s="29">
        <v>2.8720802629702198</v>
      </c>
      <c r="DV77" s="29">
        <v>0</v>
      </c>
      <c r="DW77" s="30">
        <v>0</v>
      </c>
      <c r="DX77" s="31">
        <f t="shared" si="2"/>
        <v>1509746.7732928281</v>
      </c>
      <c r="DY77" s="29">
        <v>72179.840834548624</v>
      </c>
      <c r="DZ77" s="29">
        <v>0</v>
      </c>
      <c r="EA77" s="29">
        <v>1939174.7213355822</v>
      </c>
      <c r="EB77" s="32">
        <f t="shared" si="3"/>
        <v>3521101.335462959</v>
      </c>
    </row>
    <row r="78" spans="1:133" x14ac:dyDescent="0.25">
      <c r="A78" s="15">
        <v>76</v>
      </c>
      <c r="B78" s="28" t="s">
        <v>123</v>
      </c>
      <c r="C78" s="29">
        <v>8.1875390593929502</v>
      </c>
      <c r="D78" s="29">
        <v>2.8874631102845619E-2</v>
      </c>
      <c r="E78" s="29">
        <v>0.69537565749817343</v>
      </c>
      <c r="F78" s="29">
        <v>2.2655767825897601E-2</v>
      </c>
      <c r="G78" s="29">
        <v>1.7402050121766552</v>
      </c>
      <c r="H78" s="29">
        <v>17.337511754583844</v>
      </c>
      <c r="I78" s="29">
        <v>0.635193393420035</v>
      </c>
      <c r="J78" s="29">
        <v>619.52736936598183</v>
      </c>
      <c r="K78" s="29">
        <v>4.3025728941707229E-3</v>
      </c>
      <c r="L78" s="29">
        <v>0.64537645940017208</v>
      </c>
      <c r="M78" s="29">
        <v>4.6611996373213218</v>
      </c>
      <c r="N78" s="29">
        <v>1.2060147519865768E-3</v>
      </c>
      <c r="O78" s="29">
        <v>8.110891329912277E-4</v>
      </c>
      <c r="P78" s="29">
        <v>1.0460430042574726E-4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  <c r="AL78" s="29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114.30862647766627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29">
        <v>1.9241210199388223E-2</v>
      </c>
      <c r="BO78" s="29">
        <v>0</v>
      </c>
      <c r="BP78" s="29">
        <v>0</v>
      </c>
      <c r="BQ78" s="29">
        <v>0</v>
      </c>
      <c r="BR78" s="29">
        <v>0.80941550943038643</v>
      </c>
      <c r="BS78" s="29">
        <v>0</v>
      </c>
      <c r="BT78" s="29">
        <v>0</v>
      </c>
      <c r="BU78" s="29">
        <v>0</v>
      </c>
      <c r="BV78" s="29">
        <v>1.9686038303923854</v>
      </c>
      <c r="BW78" s="29">
        <v>0.9790550790910747</v>
      </c>
      <c r="BX78" s="29">
        <v>3.2973177813280126</v>
      </c>
      <c r="BY78" s="29">
        <v>34.922170042286005</v>
      </c>
      <c r="BZ78" s="29">
        <v>15505.54488763685</v>
      </c>
      <c r="CA78" s="29">
        <v>0</v>
      </c>
      <c r="CB78" s="29">
        <v>0</v>
      </c>
      <c r="CC78" s="29">
        <v>0</v>
      </c>
      <c r="CD78" s="29">
        <v>0</v>
      </c>
      <c r="CE78" s="29">
        <v>1.9148104011681169E-2</v>
      </c>
      <c r="CF78" s="29">
        <v>0</v>
      </c>
      <c r="CG78" s="29">
        <v>0</v>
      </c>
      <c r="CH78" s="29">
        <v>350.69716949012661</v>
      </c>
      <c r="CI78" s="29">
        <v>3.7285842484597005</v>
      </c>
      <c r="CJ78" s="29">
        <v>929.30902609294355</v>
      </c>
      <c r="CK78" s="29">
        <v>0.20109430793264074</v>
      </c>
      <c r="CL78" s="29">
        <v>0</v>
      </c>
      <c r="CM78" s="29">
        <v>0.68266827811034425</v>
      </c>
      <c r="CN78" s="29">
        <v>9.5149432177587909E-2</v>
      </c>
      <c r="CO78" s="29">
        <v>0</v>
      </c>
      <c r="CP78" s="29">
        <v>0</v>
      </c>
      <c r="CQ78" s="29">
        <v>3.22006805655639E-4</v>
      </c>
      <c r="CR78" s="29">
        <v>0</v>
      </c>
      <c r="CS78" s="29">
        <v>0.24514038235912858</v>
      </c>
      <c r="CT78" s="29">
        <v>62567.942140938452</v>
      </c>
      <c r="CU78" s="29">
        <v>1020.9217445078788</v>
      </c>
      <c r="CV78" s="29">
        <v>1165.3030937699248</v>
      </c>
      <c r="CW78" s="29">
        <v>0</v>
      </c>
      <c r="CX78" s="29">
        <v>38.046267011423474</v>
      </c>
      <c r="CY78" s="29">
        <v>0</v>
      </c>
      <c r="CZ78" s="29">
        <v>0</v>
      </c>
      <c r="DA78" s="29">
        <v>2.9202078227649183E-4</v>
      </c>
      <c r="DB78" s="29">
        <v>0</v>
      </c>
      <c r="DC78" s="29">
        <v>0</v>
      </c>
      <c r="DD78" s="29">
        <v>0</v>
      </c>
      <c r="DE78" s="29">
        <v>0</v>
      </c>
      <c r="DF78" s="29">
        <v>0</v>
      </c>
      <c r="DG78" s="29">
        <v>0</v>
      </c>
      <c r="DH78" s="29">
        <v>0</v>
      </c>
      <c r="DI78" s="29">
        <v>12020.262385763954</v>
      </c>
      <c r="DJ78" s="29">
        <v>2.2170829497167047E-2</v>
      </c>
      <c r="DK78" s="29">
        <v>26.567415220622586</v>
      </c>
      <c r="DL78" s="29">
        <v>5.7975755190040221</v>
      </c>
      <c r="DM78" s="29">
        <v>17.424291788449285</v>
      </c>
      <c r="DN78" s="29">
        <v>9.1294127288661583E-3</v>
      </c>
      <c r="DO78" s="29">
        <v>0</v>
      </c>
      <c r="DP78" s="29">
        <v>1.9253887541087724</v>
      </c>
      <c r="DQ78" s="29">
        <v>465.74074425768532</v>
      </c>
      <c r="DR78" s="29">
        <v>0</v>
      </c>
      <c r="DS78" s="29">
        <v>0</v>
      </c>
      <c r="DT78" s="29">
        <v>0</v>
      </c>
      <c r="DU78" s="29">
        <v>0</v>
      </c>
      <c r="DV78" s="29">
        <v>0</v>
      </c>
      <c r="DW78" s="30">
        <v>0</v>
      </c>
      <c r="DX78" s="31">
        <f t="shared" si="2"/>
        <v>94930.277984724467</v>
      </c>
      <c r="DY78" s="29">
        <v>125628.67049147339</v>
      </c>
      <c r="DZ78" s="29">
        <v>0</v>
      </c>
      <c r="EA78" s="29">
        <v>79424.205666603928</v>
      </c>
      <c r="EB78" s="32">
        <f t="shared" si="3"/>
        <v>299983.15414280177</v>
      </c>
    </row>
    <row r="79" spans="1:133" x14ac:dyDescent="0.25">
      <c r="A79" s="15">
        <v>77</v>
      </c>
      <c r="B79" s="28" t="s">
        <v>124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6603.8919999999998</v>
      </c>
      <c r="K79" s="29">
        <v>0</v>
      </c>
      <c r="L79" s="29">
        <v>0</v>
      </c>
      <c r="M79" s="29">
        <v>623.85483776417982</v>
      </c>
      <c r="N79" s="29">
        <v>105495.78657182955</v>
      </c>
      <c r="O79" s="29">
        <v>1465.4223076639951</v>
      </c>
      <c r="P79" s="29">
        <v>1064.2735101023741</v>
      </c>
      <c r="Q79" s="29">
        <v>552.59306701887999</v>
      </c>
      <c r="R79" s="29">
        <v>33.645044706103938</v>
      </c>
      <c r="S79" s="29">
        <v>1101.787474979413</v>
      </c>
      <c r="T79" s="29">
        <v>619.63141913626066</v>
      </c>
      <c r="U79" s="29">
        <v>1103.5820212279064</v>
      </c>
      <c r="V79" s="29">
        <v>865.56368781713479</v>
      </c>
      <c r="W79" s="29">
        <v>172.07174332003879</v>
      </c>
      <c r="X79" s="29">
        <v>1000.3645327190804</v>
      </c>
      <c r="Y79" s="29">
        <v>1063.6572571845054</v>
      </c>
      <c r="Z79" s="29">
        <v>351.98503579607495</v>
      </c>
      <c r="AA79" s="29">
        <v>912.1184515989404</v>
      </c>
      <c r="AB79" s="29">
        <v>1243.6905728651832</v>
      </c>
      <c r="AC79" s="29">
        <v>139.81666551712982</v>
      </c>
      <c r="AD79" s="29">
        <v>972.98343450111338</v>
      </c>
      <c r="AE79" s="29">
        <v>430.62559700141736</v>
      </c>
      <c r="AF79" s="29">
        <v>1892.7836958625051</v>
      </c>
      <c r="AG79" s="29">
        <v>438.33516416315416</v>
      </c>
      <c r="AH79" s="29">
        <v>485.14812072403021</v>
      </c>
      <c r="AI79" s="29">
        <v>176.88103990857186</v>
      </c>
      <c r="AJ79" s="29">
        <v>355.60339954363917</v>
      </c>
      <c r="AK79" s="29">
        <v>172.73178559605583</v>
      </c>
      <c r="AL79" s="29">
        <v>635.53718329856599</v>
      </c>
      <c r="AM79" s="29">
        <v>790.41511017262849</v>
      </c>
      <c r="AN79" s="29">
        <v>56.016506814916255</v>
      </c>
      <c r="AO79" s="29">
        <v>1050.8833929603773</v>
      </c>
      <c r="AP79" s="29">
        <v>1216.2710538771141</v>
      </c>
      <c r="AQ79" s="29">
        <v>1700.6752613835849</v>
      </c>
      <c r="AR79" s="29">
        <v>1013.4201908078878</v>
      </c>
      <c r="AS79" s="29">
        <v>758.9176888043005</v>
      </c>
      <c r="AT79" s="29">
        <v>14.158099842765692</v>
      </c>
      <c r="AU79" s="29">
        <v>0</v>
      </c>
      <c r="AV79" s="29">
        <v>1190.8079909769472</v>
      </c>
      <c r="AW79" s="29">
        <v>0</v>
      </c>
      <c r="AX79" s="29">
        <v>112118.36181836213</v>
      </c>
      <c r="AY79" s="29">
        <v>0</v>
      </c>
      <c r="AZ79" s="29">
        <v>15.222047371563702</v>
      </c>
      <c r="BA79" s="29">
        <v>46.362650008442422</v>
      </c>
      <c r="BB79" s="29">
        <v>27.890589260722336</v>
      </c>
      <c r="BC79" s="29">
        <v>126.43921109068569</v>
      </c>
      <c r="BD79" s="29">
        <v>72.316379078902543</v>
      </c>
      <c r="BE79" s="29">
        <v>67.988610140587937</v>
      </c>
      <c r="BF79" s="29">
        <v>0.36311831663767424</v>
      </c>
      <c r="BG79" s="29">
        <v>18.482898280830128</v>
      </c>
      <c r="BH79" s="29">
        <v>48.933643787364275</v>
      </c>
      <c r="BI79" s="29">
        <v>0</v>
      </c>
      <c r="BJ79" s="29">
        <v>33.960337436900637</v>
      </c>
      <c r="BK79" s="29">
        <v>22.852744943425691</v>
      </c>
      <c r="BL79" s="29">
        <v>0</v>
      </c>
      <c r="BM79" s="29">
        <v>26.631023881181981</v>
      </c>
      <c r="BN79" s="29">
        <v>28.759356283684053</v>
      </c>
      <c r="BO79" s="29">
        <v>0</v>
      </c>
      <c r="BP79" s="29">
        <v>15.898108155464467</v>
      </c>
      <c r="BQ79" s="29">
        <v>81.379146922007052</v>
      </c>
      <c r="BR79" s="29">
        <v>21.288486788439702</v>
      </c>
      <c r="BS79" s="29">
        <v>20.405816900768354</v>
      </c>
      <c r="BT79" s="29">
        <v>40.104193452528584</v>
      </c>
      <c r="BU79" s="29">
        <v>100.28120561718639</v>
      </c>
      <c r="BV79" s="29">
        <v>3.473071406175869</v>
      </c>
      <c r="BW79" s="29">
        <v>15.95672937792272</v>
      </c>
      <c r="BX79" s="29">
        <v>29.788528218845371</v>
      </c>
      <c r="BY79" s="29">
        <v>0</v>
      </c>
      <c r="BZ79" s="29">
        <v>10.638143057336478</v>
      </c>
      <c r="CA79" s="29">
        <v>28374.656889057434</v>
      </c>
      <c r="CB79" s="29">
        <v>0</v>
      </c>
      <c r="CC79" s="29">
        <v>0</v>
      </c>
      <c r="CD79" s="29">
        <v>2.9262354381802664</v>
      </c>
      <c r="CE79" s="29">
        <v>0</v>
      </c>
      <c r="CF79" s="29">
        <v>0</v>
      </c>
      <c r="CG79" s="29">
        <v>0</v>
      </c>
      <c r="CH79" s="29">
        <v>0</v>
      </c>
      <c r="CI79" s="29">
        <v>0</v>
      </c>
      <c r="CJ79" s="29">
        <v>0</v>
      </c>
      <c r="CK79" s="29">
        <v>7.4533620534571927</v>
      </c>
      <c r="CL79" s="29">
        <v>0</v>
      </c>
      <c r="CM79" s="29">
        <v>0</v>
      </c>
      <c r="CN79" s="29">
        <v>8.6026965412544261</v>
      </c>
      <c r="CO79" s="29">
        <v>45.685333224761187</v>
      </c>
      <c r="CP79" s="29">
        <v>0</v>
      </c>
      <c r="CQ79" s="29">
        <v>746.22528251721019</v>
      </c>
      <c r="CR79" s="29">
        <v>1393.1016402909777</v>
      </c>
      <c r="CS79" s="29">
        <v>2102.8245660004541</v>
      </c>
      <c r="CT79" s="29">
        <v>0</v>
      </c>
      <c r="CU79" s="29">
        <v>44479.608898362472</v>
      </c>
      <c r="CV79" s="29">
        <v>52752.965956248583</v>
      </c>
      <c r="CW79" s="29">
        <v>5727.6528684633049</v>
      </c>
      <c r="CX79" s="29">
        <v>9276.007153761173</v>
      </c>
      <c r="CY79" s="29">
        <v>187.78078295455359</v>
      </c>
      <c r="CZ79" s="29">
        <v>12098.871927909408</v>
      </c>
      <c r="DA79" s="29">
        <v>0</v>
      </c>
      <c r="DB79" s="29">
        <v>39.375720960384079</v>
      </c>
      <c r="DC79" s="29">
        <v>41990.326575658786</v>
      </c>
      <c r="DD79" s="29">
        <v>23902.696838561664</v>
      </c>
      <c r="DE79" s="29">
        <v>1618.565440860008</v>
      </c>
      <c r="DF79" s="29">
        <v>0</v>
      </c>
      <c r="DG79" s="29">
        <v>0</v>
      </c>
      <c r="DH79" s="29">
        <v>34919.247682532317</v>
      </c>
      <c r="DI79" s="29">
        <v>23428.220264307132</v>
      </c>
      <c r="DJ79" s="29">
        <v>0</v>
      </c>
      <c r="DK79" s="29">
        <v>0</v>
      </c>
      <c r="DL79" s="29">
        <v>13467.41670296112</v>
      </c>
      <c r="DM79" s="29">
        <v>0</v>
      </c>
      <c r="DN79" s="29">
        <v>3664.0499843393777</v>
      </c>
      <c r="DO79" s="29">
        <v>5491.4675763952482</v>
      </c>
      <c r="DP79" s="29">
        <v>0</v>
      </c>
      <c r="DQ79" s="29">
        <v>1333.1325350225954</v>
      </c>
      <c r="DR79" s="29">
        <v>22675.416961201168</v>
      </c>
      <c r="DS79" s="29">
        <v>0</v>
      </c>
      <c r="DT79" s="29">
        <v>10091.016265420045</v>
      </c>
      <c r="DU79" s="29">
        <v>0</v>
      </c>
      <c r="DV79" s="29">
        <v>0</v>
      </c>
      <c r="DW79" s="30">
        <v>0</v>
      </c>
      <c r="DX79" s="31">
        <f t="shared" si="2"/>
        <v>590585.00491666887</v>
      </c>
      <c r="DY79" s="29">
        <v>372612.14931918355</v>
      </c>
      <c r="DZ79" s="29">
        <v>0</v>
      </c>
      <c r="EA79" s="29">
        <v>2064232.7270639034</v>
      </c>
      <c r="EB79" s="32">
        <f t="shared" si="3"/>
        <v>3027429.8812997555</v>
      </c>
    </row>
    <row r="80" spans="1:133" x14ac:dyDescent="0.25">
      <c r="A80" s="15">
        <v>78</v>
      </c>
      <c r="B80" s="28" t="s">
        <v>125</v>
      </c>
      <c r="C80" s="29">
        <v>3499.4259604138451</v>
      </c>
      <c r="D80" s="29">
        <v>266.6387111419188</v>
      </c>
      <c r="E80" s="29">
        <v>158.62529894964283</v>
      </c>
      <c r="F80" s="29">
        <v>313.85978702306716</v>
      </c>
      <c r="G80" s="29">
        <v>323.62251774706954</v>
      </c>
      <c r="H80" s="29">
        <v>712.5503673021185</v>
      </c>
      <c r="I80" s="29">
        <v>133.82918746850115</v>
      </c>
      <c r="J80" s="29">
        <v>1585.914645512622</v>
      </c>
      <c r="K80" s="29">
        <v>3.332527585481349</v>
      </c>
      <c r="L80" s="29">
        <v>181.35104370782986</v>
      </c>
      <c r="M80" s="29">
        <v>107.44879701591985</v>
      </c>
      <c r="N80" s="29">
        <v>7.558155345078009E-2</v>
      </c>
      <c r="O80" s="29">
        <v>0.10814480183441265</v>
      </c>
      <c r="P80" s="29">
        <v>2.5761442908458949E-3</v>
      </c>
      <c r="Q80" s="29">
        <v>83.986002537545318</v>
      </c>
      <c r="R80" s="29">
        <v>1083.425675421516</v>
      </c>
      <c r="S80" s="29">
        <v>133.98951448346429</v>
      </c>
      <c r="T80" s="29">
        <v>0.16052868965965855</v>
      </c>
      <c r="U80" s="29">
        <v>2.5710606196055842E-2</v>
      </c>
      <c r="V80" s="29">
        <v>38.987148138463176</v>
      </c>
      <c r="W80" s="29">
        <v>10.070529632099264</v>
      </c>
      <c r="X80" s="29">
        <v>104.97133036848835</v>
      </c>
      <c r="Y80" s="29">
        <v>73.55035464277934</v>
      </c>
      <c r="Z80" s="29">
        <v>19.969300724401748</v>
      </c>
      <c r="AA80" s="29">
        <v>52.298221997235778</v>
      </c>
      <c r="AB80" s="29">
        <v>44.339693202761673</v>
      </c>
      <c r="AC80" s="29">
        <v>5.8828986692821328</v>
      </c>
      <c r="AD80" s="29">
        <v>46.657864824565259</v>
      </c>
      <c r="AE80" s="29">
        <v>0.19006336126914838</v>
      </c>
      <c r="AF80" s="29">
        <v>81.870629315437697</v>
      </c>
      <c r="AG80" s="29">
        <v>30.779029905449672</v>
      </c>
      <c r="AH80" s="29">
        <v>59.509851397392517</v>
      </c>
      <c r="AI80" s="29">
        <v>10.760206670982615</v>
      </c>
      <c r="AJ80" s="29">
        <v>18.943499995126423</v>
      </c>
      <c r="AK80" s="29">
        <v>9.2044021649977772</v>
      </c>
      <c r="AL80" s="29">
        <v>25.412741351846094</v>
      </c>
      <c r="AM80" s="29">
        <v>39.770590758049366</v>
      </c>
      <c r="AN80" s="29">
        <v>2.6849056914909215</v>
      </c>
      <c r="AO80" s="29">
        <v>42.036433357386635</v>
      </c>
      <c r="AP80" s="29">
        <v>86.357487695038046</v>
      </c>
      <c r="AQ80" s="29">
        <v>118.18572349308836</v>
      </c>
      <c r="AR80" s="29">
        <v>52.570350450282362</v>
      </c>
      <c r="AS80" s="29">
        <v>41.762410605417578</v>
      </c>
      <c r="AT80" s="29">
        <v>27.08244632666101</v>
      </c>
      <c r="AU80" s="29">
        <v>3.4552935064705297</v>
      </c>
      <c r="AV80" s="29">
        <v>53.831059124236155</v>
      </c>
      <c r="AW80" s="29">
        <v>146.70298288911295</v>
      </c>
      <c r="AX80" s="29">
        <v>71.044384180653253</v>
      </c>
      <c r="AY80" s="29">
        <v>0</v>
      </c>
      <c r="AZ80" s="29">
        <v>15.908711999201801</v>
      </c>
      <c r="BA80" s="29">
        <v>36.643850084576172</v>
      </c>
      <c r="BB80" s="29">
        <v>32.497932006856331</v>
      </c>
      <c r="BC80" s="29">
        <v>0.35317597551778501</v>
      </c>
      <c r="BD80" s="29">
        <v>2.8910594832538323</v>
      </c>
      <c r="BE80" s="29">
        <v>0.3516078686496022</v>
      </c>
      <c r="BF80" s="29">
        <v>4.1931434303208892</v>
      </c>
      <c r="BG80" s="29">
        <v>15.830895546965637</v>
      </c>
      <c r="BH80" s="29">
        <v>17.075770851883302</v>
      </c>
      <c r="BI80" s="29">
        <v>294.94209008118713</v>
      </c>
      <c r="BJ80" s="29">
        <v>19.97103560460814</v>
      </c>
      <c r="BK80" s="29">
        <v>179.18201323194074</v>
      </c>
      <c r="BL80" s="29">
        <v>57.624835633368711</v>
      </c>
      <c r="BM80" s="29">
        <v>1.1523043075239465</v>
      </c>
      <c r="BN80" s="29">
        <v>32.567843342166903</v>
      </c>
      <c r="BO80" s="29">
        <v>131.83547330184322</v>
      </c>
      <c r="BP80" s="29">
        <v>16.108215750184574</v>
      </c>
      <c r="BQ80" s="29">
        <v>21.71933508794989</v>
      </c>
      <c r="BR80" s="29">
        <v>1451.6978308208945</v>
      </c>
      <c r="BS80" s="29">
        <v>31.83097004329468</v>
      </c>
      <c r="BT80" s="29">
        <v>2373.2528106774553</v>
      </c>
      <c r="BU80" s="29">
        <v>41302.424063652506</v>
      </c>
      <c r="BV80" s="29">
        <v>161489.24025671175</v>
      </c>
      <c r="BW80" s="29">
        <v>121012.81146279591</v>
      </c>
      <c r="BX80" s="29">
        <v>18227.686478523909</v>
      </c>
      <c r="BY80" s="29">
        <v>23970.868110007494</v>
      </c>
      <c r="BZ80" s="29">
        <v>40751.775051992816</v>
      </c>
      <c r="CA80" s="29">
        <v>4.7080802340213852</v>
      </c>
      <c r="CB80" s="29">
        <v>25128.207987384059</v>
      </c>
      <c r="CC80" s="29">
        <v>3884.9791720513581</v>
      </c>
      <c r="CD80" s="29">
        <v>232.58533851076982</v>
      </c>
      <c r="CE80" s="29">
        <v>2638.7371233427712</v>
      </c>
      <c r="CF80" s="29">
        <v>10364.201922126291</v>
      </c>
      <c r="CG80" s="29">
        <v>8399.0923392808509</v>
      </c>
      <c r="CH80" s="29">
        <v>14307.607872350183</v>
      </c>
      <c r="CI80" s="29">
        <v>6597.2419885692916</v>
      </c>
      <c r="CJ80" s="29">
        <v>2061.6558746883584</v>
      </c>
      <c r="CK80" s="29">
        <v>8.5286715284462229</v>
      </c>
      <c r="CL80" s="29">
        <v>2501.3733222568558</v>
      </c>
      <c r="CM80" s="29">
        <v>272.23321801969979</v>
      </c>
      <c r="CN80" s="29">
        <v>6.4037775310734659</v>
      </c>
      <c r="CO80" s="29">
        <v>455.91537489764721</v>
      </c>
      <c r="CP80" s="29">
        <v>0</v>
      </c>
      <c r="CQ80" s="29">
        <v>171850.65369962019</v>
      </c>
      <c r="CR80" s="29">
        <v>6.3684998975729597E-4</v>
      </c>
      <c r="CS80" s="29">
        <v>21.087280205914748</v>
      </c>
      <c r="CT80" s="29">
        <v>143110.88498702899</v>
      </c>
      <c r="CU80" s="29">
        <v>1504.8423091858724</v>
      </c>
      <c r="CV80" s="29">
        <v>1670.9993553156778</v>
      </c>
      <c r="CW80" s="29">
        <v>20.132797241371573</v>
      </c>
      <c r="CX80" s="29">
        <v>629.31451520330972</v>
      </c>
      <c r="CY80" s="29">
        <v>0</v>
      </c>
      <c r="CZ80" s="29">
        <v>1.5296921553367988E-3</v>
      </c>
      <c r="DA80" s="29">
        <v>4.1484156552566417E-2</v>
      </c>
      <c r="DB80" s="29">
        <v>0</v>
      </c>
      <c r="DC80" s="29">
        <v>0</v>
      </c>
      <c r="DD80" s="29">
        <v>7.352230202427458E-2</v>
      </c>
      <c r="DE80" s="29">
        <v>0</v>
      </c>
      <c r="DF80" s="29">
        <v>1489.0080757626943</v>
      </c>
      <c r="DG80" s="29">
        <v>0</v>
      </c>
      <c r="DH80" s="29">
        <v>0</v>
      </c>
      <c r="DI80" s="29">
        <v>34.737332142791303</v>
      </c>
      <c r="DJ80" s="29">
        <v>1.5768210057635536E-2</v>
      </c>
      <c r="DK80" s="29">
        <v>2428.8709765831677</v>
      </c>
      <c r="DL80" s="29">
        <v>334.14999047197733</v>
      </c>
      <c r="DM80" s="29">
        <v>1056.798301013742</v>
      </c>
      <c r="DN80" s="29">
        <v>1.7187791747329002</v>
      </c>
      <c r="DO80" s="29">
        <v>0</v>
      </c>
      <c r="DP80" s="29">
        <v>0</v>
      </c>
      <c r="DQ80" s="29">
        <v>1.1967399649809651</v>
      </c>
      <c r="DR80" s="29">
        <v>0</v>
      </c>
      <c r="DS80" s="29">
        <v>47.513843509881639</v>
      </c>
      <c r="DT80" s="29">
        <v>0</v>
      </c>
      <c r="DU80" s="29">
        <v>1861.0189008786328</v>
      </c>
      <c r="DV80" s="29">
        <v>0</v>
      </c>
      <c r="DW80" s="30">
        <v>0</v>
      </c>
      <c r="DX80" s="31">
        <f t="shared" si="2"/>
        <v>824326.22362864681</v>
      </c>
      <c r="DY80" s="29">
        <v>15111.80281183457</v>
      </c>
      <c r="DZ80" s="29">
        <v>0</v>
      </c>
      <c r="EA80" s="29">
        <v>121631.49020543884</v>
      </c>
      <c r="EB80" s="32">
        <f t="shared" si="3"/>
        <v>961069.51664592023</v>
      </c>
    </row>
    <row r="81" spans="1:133" x14ac:dyDescent="0.25">
      <c r="A81" s="15">
        <v>79</v>
      </c>
      <c r="B81" s="28" t="s">
        <v>126</v>
      </c>
      <c r="C81" s="29">
        <v>251.46326380644135</v>
      </c>
      <c r="D81" s="29">
        <v>23.135140642680621</v>
      </c>
      <c r="E81" s="29">
        <v>5.7443381062822567</v>
      </c>
      <c r="F81" s="29">
        <v>9.5919621796815413</v>
      </c>
      <c r="G81" s="29">
        <v>22.64570637406446</v>
      </c>
      <c r="H81" s="29">
        <v>81.95735430596477</v>
      </c>
      <c r="I81" s="29">
        <v>43.513813423125704</v>
      </c>
      <c r="J81" s="29">
        <v>23.588493568280921</v>
      </c>
      <c r="K81" s="29">
        <v>0.14921909769362501</v>
      </c>
      <c r="L81" s="29">
        <v>32.830394327002566</v>
      </c>
      <c r="M81" s="29">
        <v>670.50053888511968</v>
      </c>
      <c r="N81" s="29">
        <v>7.1162412368889276</v>
      </c>
      <c r="O81" s="29">
        <v>2.9812195802809437E-2</v>
      </c>
      <c r="P81" s="29">
        <v>1.3415116151909694E-3</v>
      </c>
      <c r="Q81" s="29">
        <v>56.700190670611534</v>
      </c>
      <c r="R81" s="29">
        <v>45.546832360246711</v>
      </c>
      <c r="S81" s="29">
        <v>11.617005362544583</v>
      </c>
      <c r="T81" s="29">
        <v>4.4004080449249363</v>
      </c>
      <c r="U81" s="29">
        <v>0.71936838500046496</v>
      </c>
      <c r="V81" s="29">
        <v>6.0291474450777116</v>
      </c>
      <c r="W81" s="29">
        <v>4.3823488844004697</v>
      </c>
      <c r="X81" s="29">
        <v>62.947741274179961</v>
      </c>
      <c r="Y81" s="29">
        <v>5.8142263970498416</v>
      </c>
      <c r="Z81" s="29">
        <v>11.681212393633414</v>
      </c>
      <c r="AA81" s="29">
        <v>20.478693204356965</v>
      </c>
      <c r="AB81" s="29">
        <v>16.018956574658862</v>
      </c>
      <c r="AC81" s="29">
        <v>1.3101814112070624</v>
      </c>
      <c r="AD81" s="29">
        <v>36.690236003544229</v>
      </c>
      <c r="AE81" s="29">
        <v>0</v>
      </c>
      <c r="AF81" s="29">
        <v>15.845214495245676</v>
      </c>
      <c r="AG81" s="29">
        <v>7.0388923217945649</v>
      </c>
      <c r="AH81" s="29">
        <v>22.766257890984189</v>
      </c>
      <c r="AI81" s="29">
        <v>3.8124176127781171</v>
      </c>
      <c r="AJ81" s="29">
        <v>7.4884488214718026</v>
      </c>
      <c r="AK81" s="29">
        <v>2.5031117376728638</v>
      </c>
      <c r="AL81" s="29">
        <v>23.781215837978284</v>
      </c>
      <c r="AM81" s="29">
        <v>57.720662619779183</v>
      </c>
      <c r="AN81" s="29">
        <v>4.6809895982552785</v>
      </c>
      <c r="AO81" s="29">
        <v>0.37527397217813258</v>
      </c>
      <c r="AP81" s="29">
        <v>8.6635357151226842</v>
      </c>
      <c r="AQ81" s="29">
        <v>23.686314707877436</v>
      </c>
      <c r="AR81" s="29">
        <v>29.498636511784191</v>
      </c>
      <c r="AS81" s="29">
        <v>10.124897933737051</v>
      </c>
      <c r="AT81" s="29">
        <v>6.8853059201029998</v>
      </c>
      <c r="AU81" s="29">
        <v>0</v>
      </c>
      <c r="AV81" s="29">
        <v>45.601680305638524</v>
      </c>
      <c r="AW81" s="29">
        <v>57.610304000711473</v>
      </c>
      <c r="AX81" s="29">
        <v>2.5520299188010878</v>
      </c>
      <c r="AY81" s="29">
        <v>25.2754946639552</v>
      </c>
      <c r="AZ81" s="29">
        <v>10.632456106031409</v>
      </c>
      <c r="BA81" s="29">
        <v>3.9666035641390911</v>
      </c>
      <c r="BB81" s="29">
        <v>11.101808862178382</v>
      </c>
      <c r="BC81" s="29">
        <v>32.404059038464887</v>
      </c>
      <c r="BD81" s="29">
        <v>22.62179612510802</v>
      </c>
      <c r="BE81" s="29">
        <v>11.476816936804092</v>
      </c>
      <c r="BF81" s="29">
        <v>0.18992081652603424</v>
      </c>
      <c r="BG81" s="29">
        <v>15.433690737157576</v>
      </c>
      <c r="BH81" s="29">
        <v>1.9973453896843472</v>
      </c>
      <c r="BI81" s="29">
        <v>184.64244278088961</v>
      </c>
      <c r="BJ81" s="29">
        <v>0.15196432333604634</v>
      </c>
      <c r="BK81" s="29">
        <v>12.113463583485558</v>
      </c>
      <c r="BL81" s="29">
        <v>8.266336854825596</v>
      </c>
      <c r="BM81" s="29">
        <v>6.3697565747786022</v>
      </c>
      <c r="BN81" s="29">
        <v>20.801199863257288</v>
      </c>
      <c r="BO81" s="29">
        <v>55.89302675585504</v>
      </c>
      <c r="BP81" s="29">
        <v>2.2353657978435431</v>
      </c>
      <c r="BQ81" s="29">
        <v>7.7278444812499751</v>
      </c>
      <c r="BR81" s="29">
        <v>78.432761857510201</v>
      </c>
      <c r="BS81" s="29">
        <v>2.5980886237134975</v>
      </c>
      <c r="BT81" s="29">
        <v>16.237365599081532</v>
      </c>
      <c r="BU81" s="29">
        <v>1432.0408949787263</v>
      </c>
      <c r="BV81" s="29">
        <v>5720.1674204069086</v>
      </c>
      <c r="BW81" s="29">
        <v>4998.1840456556629</v>
      </c>
      <c r="BX81" s="29">
        <v>647.87539446339758</v>
      </c>
      <c r="BY81" s="29">
        <v>831.16822998930934</v>
      </c>
      <c r="BZ81" s="29">
        <v>4625.2711023680031</v>
      </c>
      <c r="CA81" s="29">
        <v>0</v>
      </c>
      <c r="CB81" s="29">
        <v>7104.939690974059</v>
      </c>
      <c r="CC81" s="29">
        <v>6714.9167699085292</v>
      </c>
      <c r="CD81" s="29">
        <v>505.38825511790327</v>
      </c>
      <c r="CE81" s="29">
        <v>201.84103395893183</v>
      </c>
      <c r="CF81" s="29">
        <v>359.43273089300703</v>
      </c>
      <c r="CG81" s="29">
        <v>599.84278209814511</v>
      </c>
      <c r="CH81" s="29">
        <v>497.25866091139744</v>
      </c>
      <c r="CI81" s="29">
        <v>1389.3306893297413</v>
      </c>
      <c r="CJ81" s="29">
        <v>459.86330425269659</v>
      </c>
      <c r="CK81" s="29">
        <v>4.4353900922478786</v>
      </c>
      <c r="CL81" s="29">
        <v>1.3064894956212165</v>
      </c>
      <c r="CM81" s="29">
        <v>36.286740470606055</v>
      </c>
      <c r="CN81" s="29">
        <v>5.6272562445256167</v>
      </c>
      <c r="CO81" s="29">
        <v>26.667397170909727</v>
      </c>
      <c r="CP81" s="29">
        <v>0</v>
      </c>
      <c r="CQ81" s="29">
        <v>44949.020200795836</v>
      </c>
      <c r="CR81" s="29">
        <v>71.025577739618953</v>
      </c>
      <c r="CS81" s="29">
        <v>152.59089786816241</v>
      </c>
      <c r="CT81" s="29">
        <v>355182.26854560408</v>
      </c>
      <c r="CU81" s="29">
        <v>1969.6664646723252</v>
      </c>
      <c r="CV81" s="29">
        <v>5609.5162238199428</v>
      </c>
      <c r="CW81" s="29">
        <v>5.4444286122670675</v>
      </c>
      <c r="CX81" s="29">
        <v>65.885043807401715</v>
      </c>
      <c r="CY81" s="29">
        <v>0</v>
      </c>
      <c r="CZ81" s="29">
        <v>2.0465826888411273E-3</v>
      </c>
      <c r="DA81" s="29">
        <v>9.762244313661477E-4</v>
      </c>
      <c r="DB81" s="29">
        <v>2.1371995706133927E-5</v>
      </c>
      <c r="DC81" s="29">
        <v>0</v>
      </c>
      <c r="DD81" s="29">
        <v>3.2063898713570217E-3</v>
      </c>
      <c r="DE81" s="29">
        <v>0</v>
      </c>
      <c r="DF81" s="29">
        <v>65981.479118397954</v>
      </c>
      <c r="DG81" s="29">
        <v>0</v>
      </c>
      <c r="DH81" s="29">
        <v>0</v>
      </c>
      <c r="DI81" s="29">
        <v>362.29709326452218</v>
      </c>
      <c r="DJ81" s="29">
        <v>0</v>
      </c>
      <c r="DK81" s="29">
        <v>6807.74829811362</v>
      </c>
      <c r="DL81" s="29">
        <v>22.698692239066613</v>
      </c>
      <c r="DM81" s="29">
        <v>70.795286524822075</v>
      </c>
      <c r="DN81" s="29">
        <v>2.5793860410553875</v>
      </c>
      <c r="DO81" s="29">
        <v>110.11614885336006</v>
      </c>
      <c r="DP81" s="29">
        <v>8.0955787741195856E-2</v>
      </c>
      <c r="DQ81" s="29">
        <v>1.2511704758004425</v>
      </c>
      <c r="DR81" s="29">
        <v>0</v>
      </c>
      <c r="DS81" s="29">
        <v>946.19992499884006</v>
      </c>
      <c r="DT81" s="29">
        <v>0</v>
      </c>
      <c r="DU81" s="29">
        <v>269.96239428531442</v>
      </c>
      <c r="DV81" s="29">
        <v>0</v>
      </c>
      <c r="DW81" s="30">
        <v>0</v>
      </c>
      <c r="DX81" s="31">
        <f t="shared" si="2"/>
        <v>521060.28534858086</v>
      </c>
      <c r="DY81" s="29">
        <v>66952.258006110525</v>
      </c>
      <c r="DZ81" s="29">
        <v>0</v>
      </c>
      <c r="EA81" s="29">
        <v>133112.30314727497</v>
      </c>
      <c r="EB81" s="32">
        <f t="shared" si="3"/>
        <v>721124.84650196636</v>
      </c>
    </row>
    <row r="82" spans="1:133" x14ac:dyDescent="0.25">
      <c r="A82" s="15">
        <v>80</v>
      </c>
      <c r="B82" s="28" t="s">
        <v>127</v>
      </c>
      <c r="C82" s="29">
        <v>230.68117382526037</v>
      </c>
      <c r="D82" s="29">
        <v>17.224642679681455</v>
      </c>
      <c r="E82" s="29">
        <v>9.1007352619881186</v>
      </c>
      <c r="F82" s="29">
        <v>20.072078452460218</v>
      </c>
      <c r="G82" s="29">
        <v>20.70117089460927</v>
      </c>
      <c r="H82" s="29">
        <v>40.237161300624315</v>
      </c>
      <c r="I82" s="29">
        <v>23.538940831945897</v>
      </c>
      <c r="J82" s="29">
        <v>129.71225187423431</v>
      </c>
      <c r="K82" s="29">
        <v>0.21123814558932708</v>
      </c>
      <c r="L82" s="29">
        <v>13.192092793349991</v>
      </c>
      <c r="M82" s="29">
        <v>9.5409196478017169</v>
      </c>
      <c r="N82" s="29">
        <v>7.0430317783680557E-3</v>
      </c>
      <c r="O82" s="29">
        <v>1.0081451388441081E-2</v>
      </c>
      <c r="P82" s="29">
        <v>2.4009783670637873E-4</v>
      </c>
      <c r="Q82" s="29">
        <v>1090.3821168354496</v>
      </c>
      <c r="R82" s="29">
        <v>0</v>
      </c>
      <c r="S82" s="29">
        <v>225.14761526272744</v>
      </c>
      <c r="T82" s="29">
        <v>84.714988210824615</v>
      </c>
      <c r="U82" s="29">
        <v>0</v>
      </c>
      <c r="V82" s="29">
        <v>114.90285796209314</v>
      </c>
      <c r="W82" s="29">
        <v>84.29519256371853</v>
      </c>
      <c r="X82" s="29">
        <v>1216.0192768616241</v>
      </c>
      <c r="Y82" s="29">
        <v>112.01543056779157</v>
      </c>
      <c r="Z82" s="29">
        <v>230.46004750251927</v>
      </c>
      <c r="AA82" s="29">
        <v>393.88831322452529</v>
      </c>
      <c r="AB82" s="29">
        <v>307.91179599680788</v>
      </c>
      <c r="AC82" s="29">
        <v>27.151768212367106</v>
      </c>
      <c r="AD82" s="29">
        <v>705.77478552989783</v>
      </c>
      <c r="AE82" s="29">
        <v>0</v>
      </c>
      <c r="AF82" s="29">
        <v>309.69122518763891</v>
      </c>
      <c r="AG82" s="29">
        <v>141.25821672255714</v>
      </c>
      <c r="AH82" s="29">
        <v>436.81532180680205</v>
      </c>
      <c r="AI82" s="29">
        <v>73.373326431696995</v>
      </c>
      <c r="AJ82" s="29">
        <v>145.19034315884679</v>
      </c>
      <c r="AK82" s="29">
        <v>47.940413741093408</v>
      </c>
      <c r="AL82" s="29">
        <v>467.63605895699129</v>
      </c>
      <c r="AM82" s="29">
        <v>1103.7109806590238</v>
      </c>
      <c r="AN82" s="29">
        <v>97.007287274308624</v>
      </c>
      <c r="AO82" s="29">
        <v>0</v>
      </c>
      <c r="AP82" s="29">
        <v>166.64414063886511</v>
      </c>
      <c r="AQ82" s="29">
        <v>702.18349486025022</v>
      </c>
      <c r="AR82" s="29">
        <v>612.43704312788668</v>
      </c>
      <c r="AS82" s="29">
        <v>312.39643010060325</v>
      </c>
      <c r="AT82" s="29">
        <v>153.34998668317735</v>
      </c>
      <c r="AU82" s="29">
        <v>0</v>
      </c>
      <c r="AV82" s="29">
        <v>909.03230585088068</v>
      </c>
      <c r="AW82" s="29">
        <v>1131.9500100601922</v>
      </c>
      <c r="AX82" s="29">
        <v>103.71301215085998</v>
      </c>
      <c r="AY82" s="29">
        <v>676.31401486703555</v>
      </c>
      <c r="AZ82" s="29">
        <v>206.87428403072354</v>
      </c>
      <c r="BA82" s="29">
        <v>75.224537363495671</v>
      </c>
      <c r="BB82" s="29">
        <v>660.77552182608986</v>
      </c>
      <c r="BC82" s="29">
        <v>632.54604390128634</v>
      </c>
      <c r="BD82" s="29">
        <v>459.15761596519781</v>
      </c>
      <c r="BE82" s="29">
        <v>220.61828960033839</v>
      </c>
      <c r="BF82" s="29">
        <v>3.3219350034704829</v>
      </c>
      <c r="BG82" s="29">
        <v>299.28345650153346</v>
      </c>
      <c r="BH82" s="29">
        <v>0</v>
      </c>
      <c r="BI82" s="29">
        <v>4185.997741955116</v>
      </c>
      <c r="BJ82" s="29">
        <v>16.219155666019873</v>
      </c>
      <c r="BK82" s="29">
        <v>189.15945076951957</v>
      </c>
      <c r="BL82" s="29">
        <v>158.66518138605053</v>
      </c>
      <c r="BM82" s="29">
        <v>122.42991327053116</v>
      </c>
      <c r="BN82" s="29">
        <v>400.23053397006947</v>
      </c>
      <c r="BO82" s="29">
        <v>1965.1462703587104</v>
      </c>
      <c r="BP82" s="29">
        <v>3804.0901814627573</v>
      </c>
      <c r="BQ82" s="29">
        <v>283.93201604619043</v>
      </c>
      <c r="BR82" s="29">
        <v>1133.3621917751536</v>
      </c>
      <c r="BS82" s="29">
        <v>206.20678426910416</v>
      </c>
      <c r="BT82" s="29">
        <v>580.92731037718067</v>
      </c>
      <c r="BU82" s="29">
        <v>1936.27917256566</v>
      </c>
      <c r="BV82" s="29">
        <v>295.94780501574462</v>
      </c>
      <c r="BW82" s="29">
        <v>2791.4019220708706</v>
      </c>
      <c r="BX82" s="29">
        <v>556.62515525380695</v>
      </c>
      <c r="BY82" s="29">
        <v>51.190064917032437</v>
      </c>
      <c r="BZ82" s="29">
        <v>2505.40237106423</v>
      </c>
      <c r="CA82" s="29">
        <v>0</v>
      </c>
      <c r="CB82" s="29">
        <v>6720.2322560592575</v>
      </c>
      <c r="CC82" s="29">
        <v>924.52217390170779</v>
      </c>
      <c r="CD82" s="29">
        <v>4865.020110296864</v>
      </c>
      <c r="CE82" s="29">
        <v>607.19617391046086</v>
      </c>
      <c r="CF82" s="29">
        <v>397.82249437005083</v>
      </c>
      <c r="CG82" s="29">
        <v>841.59729195657724</v>
      </c>
      <c r="CH82" s="29">
        <v>74.190082154481843</v>
      </c>
      <c r="CI82" s="29">
        <v>1185.2198739658561</v>
      </c>
      <c r="CJ82" s="29">
        <v>9577.1222820379098</v>
      </c>
      <c r="CK82" s="29">
        <v>160.89279107170083</v>
      </c>
      <c r="CL82" s="29">
        <v>536.18916779223525</v>
      </c>
      <c r="CM82" s="29">
        <v>321.71332594266357</v>
      </c>
      <c r="CN82" s="29">
        <v>113.81072055517001</v>
      </c>
      <c r="CO82" s="29">
        <v>310.56060520282682</v>
      </c>
      <c r="CP82" s="29">
        <v>96.537793415138111</v>
      </c>
      <c r="CQ82" s="29">
        <v>32390.560191286782</v>
      </c>
      <c r="CR82" s="29">
        <v>5.780407827696672E-5</v>
      </c>
      <c r="CS82" s="29">
        <v>1.9339187849456003E-4</v>
      </c>
      <c r="CT82" s="29">
        <v>208184.14985856906</v>
      </c>
      <c r="CU82" s="29">
        <v>23.729019605871173</v>
      </c>
      <c r="CV82" s="29">
        <v>26.367585986656362</v>
      </c>
      <c r="CW82" s="29">
        <v>1.8770481108994146</v>
      </c>
      <c r="CX82" s="29">
        <v>58.673099787410983</v>
      </c>
      <c r="CY82" s="29">
        <v>0</v>
      </c>
      <c r="CZ82" s="29">
        <v>1.392727566850548E-4</v>
      </c>
      <c r="DA82" s="29">
        <v>3.8653679570473968E-3</v>
      </c>
      <c r="DB82" s="29">
        <v>0</v>
      </c>
      <c r="DC82" s="29">
        <v>0</v>
      </c>
      <c r="DD82" s="29">
        <v>6.8543715223798362E-3</v>
      </c>
      <c r="DE82" s="29">
        <v>0</v>
      </c>
      <c r="DF82" s="29">
        <v>86319.449916242462</v>
      </c>
      <c r="DG82" s="29">
        <v>0</v>
      </c>
      <c r="DH82" s="29">
        <v>0</v>
      </c>
      <c r="DI82" s="29">
        <v>3.8244024101803769</v>
      </c>
      <c r="DJ82" s="29">
        <v>1.4648117164521828E-3</v>
      </c>
      <c r="DK82" s="29">
        <v>719.00473465522475</v>
      </c>
      <c r="DL82" s="29">
        <v>157.59084785495006</v>
      </c>
      <c r="DM82" s="29">
        <v>494.30577179529791</v>
      </c>
      <c r="DN82" s="29">
        <v>32.636097209716979</v>
      </c>
      <c r="DO82" s="29">
        <v>0</v>
      </c>
      <c r="DP82" s="29">
        <v>0</v>
      </c>
      <c r="DQ82" s="29">
        <v>0</v>
      </c>
      <c r="DR82" s="29">
        <v>0</v>
      </c>
      <c r="DS82" s="29">
        <v>56.101992992086629</v>
      </c>
      <c r="DT82" s="29">
        <v>0</v>
      </c>
      <c r="DU82" s="29">
        <v>20.99374408573642</v>
      </c>
      <c r="DV82" s="29">
        <v>0</v>
      </c>
      <c r="DW82" s="30">
        <v>0</v>
      </c>
      <c r="DX82" s="31">
        <f t="shared" si="2"/>
        <v>391660.4565059286</v>
      </c>
      <c r="DY82" s="29">
        <v>7180.0404060691708</v>
      </c>
      <c r="DZ82" s="29">
        <v>0</v>
      </c>
      <c r="EA82" s="29">
        <v>0</v>
      </c>
      <c r="EB82" s="32">
        <f t="shared" si="3"/>
        <v>398840.49691199779</v>
      </c>
    </row>
    <row r="83" spans="1:133" x14ac:dyDescent="0.25">
      <c r="A83" s="15">
        <v>81</v>
      </c>
      <c r="B83" s="28" t="s">
        <v>128</v>
      </c>
      <c r="C83" s="29">
        <v>1260.9068143792897</v>
      </c>
      <c r="D83" s="29">
        <v>84.329067988364741</v>
      </c>
      <c r="E83" s="29">
        <v>47.892711038705279</v>
      </c>
      <c r="F83" s="29">
        <v>102.1342311549365</v>
      </c>
      <c r="G83" s="29">
        <v>97.324431407529616</v>
      </c>
      <c r="H83" s="29">
        <v>3079.2811214697094</v>
      </c>
      <c r="I83" s="29">
        <v>1917.0044048411878</v>
      </c>
      <c r="J83" s="29">
        <v>46582.06835175593</v>
      </c>
      <c r="K83" s="29">
        <v>138.36882841389018</v>
      </c>
      <c r="L83" s="29">
        <v>6019.6373699741744</v>
      </c>
      <c r="M83" s="29">
        <v>164.96801388222437</v>
      </c>
      <c r="N83" s="29">
        <v>96.567336730814759</v>
      </c>
      <c r="O83" s="29">
        <v>15.972220274575635</v>
      </c>
      <c r="P83" s="29">
        <v>10.38228134656727</v>
      </c>
      <c r="Q83" s="29">
        <v>32.066966078527436</v>
      </c>
      <c r="R83" s="29">
        <v>43.417831092605127</v>
      </c>
      <c r="S83" s="29">
        <v>33.032403116440733</v>
      </c>
      <c r="T83" s="29">
        <v>41.48158246556271</v>
      </c>
      <c r="U83" s="29">
        <v>6.4504250537547065</v>
      </c>
      <c r="V83" s="29">
        <v>65.685670778864889</v>
      </c>
      <c r="W83" s="29">
        <v>19.314150210375772</v>
      </c>
      <c r="X83" s="29">
        <v>17.498872376619605</v>
      </c>
      <c r="Y83" s="29">
        <v>21.44924057438784</v>
      </c>
      <c r="Z83" s="29">
        <v>30.302372896406293</v>
      </c>
      <c r="AA83" s="29">
        <v>17.768505729176201</v>
      </c>
      <c r="AB83" s="29">
        <v>84.815731715223222</v>
      </c>
      <c r="AC83" s="29">
        <v>14.61475111625114</v>
      </c>
      <c r="AD83" s="29">
        <v>88.654960696449507</v>
      </c>
      <c r="AE83" s="29">
        <v>47.684190486322869</v>
      </c>
      <c r="AF83" s="29">
        <v>29.555365006044624</v>
      </c>
      <c r="AG83" s="29">
        <v>48.984872752224767</v>
      </c>
      <c r="AH83" s="29">
        <v>15.180236834034748</v>
      </c>
      <c r="AI83" s="29">
        <v>16.57440272080494</v>
      </c>
      <c r="AJ83" s="29">
        <v>30.403162830428709</v>
      </c>
      <c r="AK83" s="29">
        <v>14.554278778839437</v>
      </c>
      <c r="AL83" s="29">
        <v>41.74516648803619</v>
      </c>
      <c r="AM83" s="29">
        <v>77.530813177787323</v>
      </c>
      <c r="AN83" s="29">
        <v>5.2495804351348205</v>
      </c>
      <c r="AO83" s="29">
        <v>71.190139852060241</v>
      </c>
      <c r="AP83" s="29">
        <v>21.388517955698909</v>
      </c>
      <c r="AQ83" s="29">
        <v>68.332024707213975</v>
      </c>
      <c r="AR83" s="29">
        <v>124.41346208871855</v>
      </c>
      <c r="AS83" s="29">
        <v>43.864538105554665</v>
      </c>
      <c r="AT83" s="29">
        <v>45.537682152467333</v>
      </c>
      <c r="AU83" s="29">
        <v>6.5609183537398019</v>
      </c>
      <c r="AV83" s="29">
        <v>92.319860792918675</v>
      </c>
      <c r="AW83" s="29">
        <v>51.449912298833006</v>
      </c>
      <c r="AX83" s="29">
        <v>0</v>
      </c>
      <c r="AY83" s="29">
        <v>45.240923169141752</v>
      </c>
      <c r="AZ83" s="29">
        <v>33.022049551823898</v>
      </c>
      <c r="BA83" s="29">
        <v>1.1829318640401965</v>
      </c>
      <c r="BB83" s="29">
        <v>174.21666641178317</v>
      </c>
      <c r="BC83" s="29">
        <v>95.678617926079127</v>
      </c>
      <c r="BD83" s="29">
        <v>75.132235086580351</v>
      </c>
      <c r="BE83" s="29">
        <v>90.940651642727872</v>
      </c>
      <c r="BF83" s="29">
        <v>10.576557227901748</v>
      </c>
      <c r="BG83" s="29">
        <v>44.897679318170326</v>
      </c>
      <c r="BH83" s="29">
        <v>41.056592805088265</v>
      </c>
      <c r="BI83" s="29">
        <v>216.6535849117497</v>
      </c>
      <c r="BJ83" s="29">
        <v>40.258381286035572</v>
      </c>
      <c r="BK83" s="29">
        <v>28.869240530197697</v>
      </c>
      <c r="BL83" s="29">
        <v>1.4276790676260349</v>
      </c>
      <c r="BM83" s="29">
        <v>46.832649227478662</v>
      </c>
      <c r="BN83" s="29">
        <v>11.196463429521673</v>
      </c>
      <c r="BO83" s="29">
        <v>249.40940174886273</v>
      </c>
      <c r="BP83" s="29">
        <v>1006.2182977311797</v>
      </c>
      <c r="BQ83" s="29">
        <v>43.456032358501851</v>
      </c>
      <c r="BR83" s="29">
        <v>1621.2702651211939</v>
      </c>
      <c r="BS83" s="29">
        <v>44.678862938504771</v>
      </c>
      <c r="BT83" s="29">
        <v>80.724057800510636</v>
      </c>
      <c r="BU83" s="29">
        <v>2180.2322972959614</v>
      </c>
      <c r="BV83" s="29">
        <v>10498.167794486622</v>
      </c>
      <c r="BW83" s="29">
        <v>5959.3479974056254</v>
      </c>
      <c r="BX83" s="29">
        <v>5996.6096279241174</v>
      </c>
      <c r="BY83" s="29">
        <v>2854.7601735235862</v>
      </c>
      <c r="BZ83" s="29">
        <v>7744.0867056611778</v>
      </c>
      <c r="CA83" s="29">
        <v>309.61477995128615</v>
      </c>
      <c r="CB83" s="29">
        <v>16335.761258266328</v>
      </c>
      <c r="CC83" s="29">
        <v>652.16783476558146</v>
      </c>
      <c r="CD83" s="29">
        <v>1050.8514114922041</v>
      </c>
      <c r="CE83" s="29">
        <v>55306.405886984401</v>
      </c>
      <c r="CF83" s="29">
        <v>527.77163633032751</v>
      </c>
      <c r="CG83" s="29">
        <v>8359.3067461117353</v>
      </c>
      <c r="CH83" s="29">
        <v>1601.9468033556989</v>
      </c>
      <c r="CI83" s="29">
        <v>15497.347382083359</v>
      </c>
      <c r="CJ83" s="29">
        <v>97224.240119608497</v>
      </c>
      <c r="CK83" s="29">
        <v>38.320653629790208</v>
      </c>
      <c r="CL83" s="29">
        <v>142.4831428215885</v>
      </c>
      <c r="CM83" s="29">
        <v>7942.0434320672675</v>
      </c>
      <c r="CN83" s="29">
        <v>11.722271632072825</v>
      </c>
      <c r="CO83" s="29">
        <v>37.667363687000773</v>
      </c>
      <c r="CP83" s="29">
        <v>25.653275048357784</v>
      </c>
      <c r="CQ83" s="29">
        <v>549.85114427109215</v>
      </c>
      <c r="CR83" s="29">
        <v>15.223377222661634</v>
      </c>
      <c r="CS83" s="29">
        <v>45.363653417093346</v>
      </c>
      <c r="CT83" s="29">
        <v>255677.1497286931</v>
      </c>
      <c r="CU83" s="29">
        <v>26259.878392435683</v>
      </c>
      <c r="CV83" s="29">
        <v>29176.933947499045</v>
      </c>
      <c r="CW83" s="29">
        <v>490.73960102071243</v>
      </c>
      <c r="CX83" s="29">
        <v>13486.601065816081</v>
      </c>
      <c r="CY83" s="29">
        <v>2.0496617622590985</v>
      </c>
      <c r="CZ83" s="29">
        <v>132.10248049554062</v>
      </c>
      <c r="DA83" s="29">
        <v>0.88793995882682297</v>
      </c>
      <c r="DB83" s="29">
        <v>0.42979323289551452</v>
      </c>
      <c r="DC83" s="29">
        <v>458.33213290476527</v>
      </c>
      <c r="DD83" s="29">
        <v>262.47197833173152</v>
      </c>
      <c r="DE83" s="29">
        <v>17.666939309589537</v>
      </c>
      <c r="DF83" s="29">
        <v>91680.548030996273</v>
      </c>
      <c r="DG83" s="29">
        <v>0</v>
      </c>
      <c r="DH83" s="29">
        <v>381.15000726564949</v>
      </c>
      <c r="DI83" s="29">
        <v>743.82799876334445</v>
      </c>
      <c r="DJ83" s="29">
        <v>0.33466633970883003</v>
      </c>
      <c r="DK83" s="29">
        <v>31752.395837557786</v>
      </c>
      <c r="DL83" s="29">
        <v>1530.4982068318409</v>
      </c>
      <c r="DM83" s="29">
        <v>4397.1959039925987</v>
      </c>
      <c r="DN83" s="29">
        <v>82.932970127776116</v>
      </c>
      <c r="DO83" s="29">
        <v>59.940378015579725</v>
      </c>
      <c r="DP83" s="29">
        <v>0</v>
      </c>
      <c r="DQ83" s="29">
        <v>24.863360988014289</v>
      </c>
      <c r="DR83" s="29">
        <v>247.50634427031383</v>
      </c>
      <c r="DS83" s="29">
        <v>619.99716980843834</v>
      </c>
      <c r="DT83" s="29">
        <v>110.1452974336751</v>
      </c>
      <c r="DU83" s="29">
        <v>92.071053438582709</v>
      </c>
      <c r="DV83" s="29">
        <v>0</v>
      </c>
      <c r="DW83" s="30">
        <v>0</v>
      </c>
      <c r="DX83" s="31">
        <f t="shared" si="2"/>
        <v>763584.44725186343</v>
      </c>
      <c r="DY83" s="29">
        <v>119386.82407187413</v>
      </c>
      <c r="DZ83" s="29">
        <v>0</v>
      </c>
      <c r="EA83" s="29">
        <v>173062.54394826246</v>
      </c>
      <c r="EB83" s="32">
        <f t="shared" si="3"/>
        <v>1056033.8152720002</v>
      </c>
    </row>
    <row r="84" spans="1:133" x14ac:dyDescent="0.25">
      <c r="A84" s="15">
        <v>82</v>
      </c>
      <c r="B84" s="28" t="s">
        <v>129</v>
      </c>
      <c r="C84" s="29">
        <v>336.49901091149292</v>
      </c>
      <c r="D84" s="29">
        <v>387.70053120257819</v>
      </c>
      <c r="E84" s="29">
        <v>27.290334225865163</v>
      </c>
      <c r="F84" s="29">
        <v>41.653718048617087</v>
      </c>
      <c r="G84" s="29">
        <v>67.867101141649755</v>
      </c>
      <c r="H84" s="29">
        <v>1133.9845814587052</v>
      </c>
      <c r="I84" s="29">
        <v>521.22552310040032</v>
      </c>
      <c r="J84" s="29">
        <v>64.169232465989936</v>
      </c>
      <c r="K84" s="29">
        <v>0.19462196771796164</v>
      </c>
      <c r="L84" s="29">
        <v>34.417792726664821</v>
      </c>
      <c r="M84" s="29">
        <v>825.69724134195781</v>
      </c>
      <c r="N84" s="29">
        <v>1400.2783003735242</v>
      </c>
      <c r="O84" s="29">
        <v>5.8662104698742219</v>
      </c>
      <c r="P84" s="29">
        <v>0.2639725444215239</v>
      </c>
      <c r="Q84" s="29">
        <v>803.79319442321423</v>
      </c>
      <c r="R84" s="29">
        <v>59.147839472612205</v>
      </c>
      <c r="S84" s="29">
        <v>148.11680194022347</v>
      </c>
      <c r="T84" s="29">
        <v>61.505285352097651</v>
      </c>
      <c r="U84" s="29">
        <v>141.55168554866117</v>
      </c>
      <c r="V84" s="29">
        <v>95.360715197690297</v>
      </c>
      <c r="W84" s="29">
        <v>61.937722738424831</v>
      </c>
      <c r="X84" s="29">
        <v>840.20690095426403</v>
      </c>
      <c r="Y84" s="29">
        <v>80.486484230138203</v>
      </c>
      <c r="Z84" s="29">
        <v>110.30917795521682</v>
      </c>
      <c r="AA84" s="29">
        <v>289.64996843416412</v>
      </c>
      <c r="AB84" s="29">
        <v>228.44874315944634</v>
      </c>
      <c r="AC84" s="29">
        <v>0</v>
      </c>
      <c r="AD84" s="29">
        <v>518.25459535183529</v>
      </c>
      <c r="AE84" s="29">
        <v>0</v>
      </c>
      <c r="AF84" s="29">
        <v>177.36537570804265</v>
      </c>
      <c r="AG84" s="29">
        <v>43.805106207068718</v>
      </c>
      <c r="AH84" s="29">
        <v>332.18519647887126</v>
      </c>
      <c r="AI84" s="29">
        <v>53.494711453577509</v>
      </c>
      <c r="AJ84" s="29">
        <v>94.929603041987548</v>
      </c>
      <c r="AK84" s="29">
        <v>37.346382966973607</v>
      </c>
      <c r="AL84" s="29">
        <v>239.25640500981623</v>
      </c>
      <c r="AM84" s="29">
        <v>878.03553045725062</v>
      </c>
      <c r="AN84" s="29">
        <v>0</v>
      </c>
      <c r="AO84" s="29">
        <v>73.843477438164982</v>
      </c>
      <c r="AP84" s="29">
        <v>122.44924619719612</v>
      </c>
      <c r="AQ84" s="29">
        <v>287.05056438640344</v>
      </c>
      <c r="AR84" s="29">
        <v>421.54217772302894</v>
      </c>
      <c r="AS84" s="29">
        <v>12.146691969647705</v>
      </c>
      <c r="AT84" s="29">
        <v>108.08305435198703</v>
      </c>
      <c r="AU84" s="29">
        <v>0</v>
      </c>
      <c r="AV84" s="29">
        <v>619.31434096523162</v>
      </c>
      <c r="AW84" s="29">
        <v>884.92199727091065</v>
      </c>
      <c r="AX84" s="29">
        <v>502.16848998483329</v>
      </c>
      <c r="AY84" s="29">
        <v>0</v>
      </c>
      <c r="AZ84" s="29">
        <v>127.89099483195992</v>
      </c>
      <c r="BA84" s="29">
        <v>66.256886384950619</v>
      </c>
      <c r="BB84" s="29">
        <v>164.39822536773659</v>
      </c>
      <c r="BC84" s="29">
        <v>370.16438415880492</v>
      </c>
      <c r="BD84" s="29">
        <v>91.6180569422053</v>
      </c>
      <c r="BE84" s="29">
        <v>163.5377696163707</v>
      </c>
      <c r="BF84" s="29">
        <v>5.8292119077678146</v>
      </c>
      <c r="BG84" s="29">
        <v>195.2111771694085</v>
      </c>
      <c r="BH84" s="29">
        <v>393.02200568957545</v>
      </c>
      <c r="BI84" s="29">
        <v>1768.5858323784112</v>
      </c>
      <c r="BJ84" s="29">
        <v>29.902351513226456</v>
      </c>
      <c r="BK84" s="29">
        <v>93.486637097961236</v>
      </c>
      <c r="BL84" s="29">
        <v>120.05213537964717</v>
      </c>
      <c r="BM84" s="29">
        <v>90.913390045411546</v>
      </c>
      <c r="BN84" s="29">
        <v>292.89063807940056</v>
      </c>
      <c r="BO84" s="29">
        <v>909.19301093914362</v>
      </c>
      <c r="BP84" s="29">
        <v>50.53952082645155</v>
      </c>
      <c r="BQ84" s="29">
        <v>304.50955513377306</v>
      </c>
      <c r="BR84" s="29">
        <v>194.87702796982543</v>
      </c>
      <c r="BS84" s="29">
        <v>128.82551909050881</v>
      </c>
      <c r="BT84" s="29">
        <v>107.2432611967529</v>
      </c>
      <c r="BU84" s="29">
        <v>0</v>
      </c>
      <c r="BV84" s="29">
        <v>1.6007277279944914</v>
      </c>
      <c r="BW84" s="29">
        <v>271.24448760755638</v>
      </c>
      <c r="BX84" s="29">
        <v>247.51591227740752</v>
      </c>
      <c r="BY84" s="29">
        <v>0.63909881213262931</v>
      </c>
      <c r="BZ84" s="29">
        <v>1.7126995444019686</v>
      </c>
      <c r="CA84" s="29">
        <v>0</v>
      </c>
      <c r="CB84" s="29">
        <v>3.2682764772044601</v>
      </c>
      <c r="CC84" s="29">
        <v>0</v>
      </c>
      <c r="CD84" s="29">
        <v>0</v>
      </c>
      <c r="CE84" s="29">
        <v>14.40357674478614</v>
      </c>
      <c r="CF84" s="29">
        <v>692.8959196468237</v>
      </c>
      <c r="CG84" s="29">
        <v>0</v>
      </c>
      <c r="CH84" s="29">
        <v>0.91732639824895268</v>
      </c>
      <c r="CI84" s="29">
        <v>39.270327432220974</v>
      </c>
      <c r="CJ84" s="29">
        <v>132.22129784135106</v>
      </c>
      <c r="CK84" s="29">
        <v>32.037472765835219</v>
      </c>
      <c r="CL84" s="29">
        <v>257.08078570307873</v>
      </c>
      <c r="CM84" s="29">
        <v>3.3502932430301899</v>
      </c>
      <c r="CN84" s="29">
        <v>97.898176980957018</v>
      </c>
      <c r="CO84" s="29">
        <v>46.723424277521119</v>
      </c>
      <c r="CP84" s="29">
        <v>0</v>
      </c>
      <c r="CQ84" s="29">
        <v>15445.825707154239</v>
      </c>
      <c r="CR84" s="29">
        <v>1.6860576076960034E-2</v>
      </c>
      <c r="CS84" s="29">
        <v>0.11415794940883217</v>
      </c>
      <c r="CT84" s="29">
        <v>141221.77716170566</v>
      </c>
      <c r="CU84" s="29">
        <v>52038.352993421599</v>
      </c>
      <c r="CV84" s="29">
        <v>83974.874237701501</v>
      </c>
      <c r="CW84" s="29">
        <v>1071.3120855987247</v>
      </c>
      <c r="CX84" s="29">
        <v>12964.343682944018</v>
      </c>
      <c r="CY84" s="29">
        <v>0</v>
      </c>
      <c r="CZ84" s="29">
        <v>0.40271023200342565</v>
      </c>
      <c r="DA84" s="29">
        <v>0.19209403230861308</v>
      </c>
      <c r="DB84" s="29">
        <v>4.2054103312157785E-3</v>
      </c>
      <c r="DC84" s="29">
        <v>0</v>
      </c>
      <c r="DD84" s="29">
        <v>0.63092856227891714</v>
      </c>
      <c r="DE84" s="29">
        <v>0</v>
      </c>
      <c r="DF84" s="29">
        <v>810.819586597647</v>
      </c>
      <c r="DG84" s="29">
        <v>0</v>
      </c>
      <c r="DH84" s="29">
        <v>0</v>
      </c>
      <c r="DI84" s="29">
        <v>23101.192548062798</v>
      </c>
      <c r="DJ84" s="29">
        <v>0</v>
      </c>
      <c r="DK84" s="29">
        <v>5828.24647766215</v>
      </c>
      <c r="DL84" s="29">
        <v>1175.6762753345049</v>
      </c>
      <c r="DM84" s="29">
        <v>3557.632729313083</v>
      </c>
      <c r="DN84" s="29">
        <v>263.59266913710093</v>
      </c>
      <c r="DO84" s="29">
        <v>0</v>
      </c>
      <c r="DP84" s="29">
        <v>15.929846481256233</v>
      </c>
      <c r="DQ84" s="29">
        <v>246.19554207574214</v>
      </c>
      <c r="DR84" s="29">
        <v>0</v>
      </c>
      <c r="DS84" s="29">
        <v>107210.65187260647</v>
      </c>
      <c r="DT84" s="29">
        <v>0</v>
      </c>
      <c r="DU84" s="29">
        <v>1587.5757105319108</v>
      </c>
      <c r="DV84" s="29">
        <v>0</v>
      </c>
      <c r="DW84" s="30">
        <v>0</v>
      </c>
      <c r="DX84" s="31">
        <f t="shared" si="2"/>
        <v>471200.90311663906</v>
      </c>
      <c r="DY84" s="29">
        <v>52789.172647386702</v>
      </c>
      <c r="DZ84" s="29">
        <v>0</v>
      </c>
      <c r="EA84" s="29">
        <v>0</v>
      </c>
      <c r="EB84" s="32">
        <f t="shared" si="3"/>
        <v>523990.07576402579</v>
      </c>
    </row>
    <row r="85" spans="1:133" x14ac:dyDescent="0.25">
      <c r="A85" s="15">
        <v>83</v>
      </c>
      <c r="B85" s="28" t="s">
        <v>130</v>
      </c>
      <c r="C85" s="29">
        <v>144.1831337435338</v>
      </c>
      <c r="D85" s="29">
        <v>21.701194787838322</v>
      </c>
      <c r="E85" s="29">
        <v>17.829345400648478</v>
      </c>
      <c r="F85" s="29">
        <v>19.310786673888327</v>
      </c>
      <c r="G85" s="29">
        <v>28.528337569060366</v>
      </c>
      <c r="H85" s="29">
        <v>594.53126905435772</v>
      </c>
      <c r="I85" s="29">
        <v>135.687399716095</v>
      </c>
      <c r="J85" s="29">
        <v>28.692201499369826</v>
      </c>
      <c r="K85" s="29">
        <v>6.7835334499788846E-2</v>
      </c>
      <c r="L85" s="29">
        <v>256.98779615046044</v>
      </c>
      <c r="M85" s="29">
        <v>181.38789856626175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29">
        <v>0</v>
      </c>
      <c r="AQ85" s="29">
        <v>0</v>
      </c>
      <c r="AR85" s="29">
        <v>0</v>
      </c>
      <c r="AS85" s="29">
        <v>0</v>
      </c>
      <c r="AT85" s="29">
        <v>0</v>
      </c>
      <c r="AU85" s="29">
        <v>0</v>
      </c>
      <c r="AV85" s="29">
        <v>0</v>
      </c>
      <c r="AW85" s="29">
        <v>0</v>
      </c>
      <c r="AX85" s="29">
        <v>0</v>
      </c>
      <c r="AY85" s="29">
        <v>0</v>
      </c>
      <c r="AZ85" s="29">
        <v>0</v>
      </c>
      <c r="BA85" s="29">
        <v>0</v>
      </c>
      <c r="BB85" s="29">
        <v>0</v>
      </c>
      <c r="BC85" s="29">
        <v>121462.80865230015</v>
      </c>
      <c r="BD85" s="29">
        <v>0</v>
      </c>
      <c r="BE85" s="29">
        <v>0</v>
      </c>
      <c r="BF85" s="29">
        <v>0</v>
      </c>
      <c r="BG85" s="29">
        <v>0</v>
      </c>
      <c r="BH85" s="29">
        <v>0</v>
      </c>
      <c r="BI85" s="29">
        <v>0</v>
      </c>
      <c r="BJ85" s="29">
        <v>0</v>
      </c>
      <c r="BK85" s="29">
        <v>0</v>
      </c>
      <c r="BL85" s="29">
        <v>0</v>
      </c>
      <c r="BM85" s="29">
        <v>0</v>
      </c>
      <c r="BN85" s="29">
        <v>0</v>
      </c>
      <c r="BO85" s="29">
        <v>0</v>
      </c>
      <c r="BP85" s="29">
        <v>0</v>
      </c>
      <c r="BQ85" s="29">
        <v>0</v>
      </c>
      <c r="BR85" s="29">
        <v>413.66410225546235</v>
      </c>
      <c r="BS85" s="29">
        <v>0</v>
      </c>
      <c r="BT85" s="29">
        <v>0</v>
      </c>
      <c r="BU85" s="29">
        <v>0</v>
      </c>
      <c r="BV85" s="29">
        <v>3549.4880933632712</v>
      </c>
      <c r="BW85" s="29">
        <v>19036.119706370719</v>
      </c>
      <c r="BX85" s="29">
        <v>0</v>
      </c>
      <c r="BY85" s="29">
        <v>0</v>
      </c>
      <c r="BZ85" s="29">
        <v>43278.743763546881</v>
      </c>
      <c r="CA85" s="29">
        <v>1736.0174768564818</v>
      </c>
      <c r="CB85" s="29">
        <v>40996.067860089839</v>
      </c>
      <c r="CC85" s="29">
        <v>17624.024611846522</v>
      </c>
      <c r="CD85" s="29">
        <v>2167.0022590510011</v>
      </c>
      <c r="CE85" s="29">
        <v>0</v>
      </c>
      <c r="CF85" s="29">
        <v>0</v>
      </c>
      <c r="CG85" s="29">
        <v>332408.44736227702</v>
      </c>
      <c r="CH85" s="29">
        <v>4189.293524116646</v>
      </c>
      <c r="CI85" s="29">
        <v>31956.562227537499</v>
      </c>
      <c r="CJ85" s="29">
        <v>0</v>
      </c>
      <c r="CK85" s="29">
        <v>0</v>
      </c>
      <c r="CL85" s="29">
        <v>0</v>
      </c>
      <c r="CM85" s="29">
        <v>17161.827942494729</v>
      </c>
      <c r="CN85" s="29">
        <v>0</v>
      </c>
      <c r="CO85" s="29">
        <v>0</v>
      </c>
      <c r="CP85" s="29">
        <v>0</v>
      </c>
      <c r="CQ85" s="29">
        <v>0</v>
      </c>
      <c r="CR85" s="29">
        <v>0</v>
      </c>
      <c r="CS85" s="29">
        <v>0</v>
      </c>
      <c r="CT85" s="29">
        <v>362941.78025005828</v>
      </c>
      <c r="CU85" s="29">
        <v>9903.1256560293295</v>
      </c>
      <c r="CV85" s="29">
        <v>10993.33150288346</v>
      </c>
      <c r="CW85" s="29">
        <v>0</v>
      </c>
      <c r="CX85" s="29">
        <v>0</v>
      </c>
      <c r="CY85" s="29">
        <v>0</v>
      </c>
      <c r="CZ85" s="29">
        <v>0</v>
      </c>
      <c r="DA85" s="29">
        <v>0</v>
      </c>
      <c r="DB85" s="29">
        <v>0</v>
      </c>
      <c r="DC85" s="29">
        <v>0</v>
      </c>
      <c r="DD85" s="29">
        <v>0</v>
      </c>
      <c r="DE85" s="29">
        <v>0</v>
      </c>
      <c r="DF85" s="29">
        <v>640812.19623460574</v>
      </c>
      <c r="DG85" s="29">
        <v>0</v>
      </c>
      <c r="DH85" s="29">
        <v>0</v>
      </c>
      <c r="DI85" s="29">
        <v>0</v>
      </c>
      <c r="DJ85" s="29">
        <v>0</v>
      </c>
      <c r="DK85" s="29">
        <v>0</v>
      </c>
      <c r="DL85" s="29">
        <v>0</v>
      </c>
      <c r="DM85" s="29">
        <v>0</v>
      </c>
      <c r="DN85" s="29">
        <v>0</v>
      </c>
      <c r="DO85" s="29">
        <v>0</v>
      </c>
      <c r="DP85" s="29">
        <v>0</v>
      </c>
      <c r="DQ85" s="29">
        <v>0</v>
      </c>
      <c r="DR85" s="29">
        <v>0</v>
      </c>
      <c r="DS85" s="29">
        <v>462234.58390884899</v>
      </c>
      <c r="DT85" s="29">
        <v>122396.17498126772</v>
      </c>
      <c r="DU85" s="29">
        <v>5037.2640273636107</v>
      </c>
      <c r="DV85" s="29">
        <v>0</v>
      </c>
      <c r="DW85" s="30">
        <v>0</v>
      </c>
      <c r="DX85" s="31">
        <f t="shared" si="2"/>
        <v>2251727.4313416593</v>
      </c>
      <c r="DY85" s="29">
        <v>466350.20926400542</v>
      </c>
      <c r="DZ85" s="29">
        <v>0</v>
      </c>
      <c r="EA85" s="29">
        <v>3055844.4755720068</v>
      </c>
      <c r="EB85" s="32">
        <f t="shared" si="3"/>
        <v>5773922.1161776716</v>
      </c>
    </row>
    <row r="86" spans="1:133" x14ac:dyDescent="0.25">
      <c r="A86" s="15">
        <v>84</v>
      </c>
      <c r="B86" s="28" t="s">
        <v>131</v>
      </c>
      <c r="C86" s="29">
        <v>57.339006117467825</v>
      </c>
      <c r="D86" s="29">
        <v>9.3747616238110609</v>
      </c>
      <c r="E86" s="29">
        <v>4.4233210758325878</v>
      </c>
      <c r="F86" s="29">
        <v>7.2951460368774255</v>
      </c>
      <c r="G86" s="29">
        <v>12.180060092693747</v>
      </c>
      <c r="H86" s="29">
        <v>46.891914418366987</v>
      </c>
      <c r="I86" s="29">
        <v>6.8031354852381218</v>
      </c>
      <c r="J86" s="29">
        <v>11.507740332242859</v>
      </c>
      <c r="K86" s="29">
        <v>3.0105746008683459E-2</v>
      </c>
      <c r="L86" s="29">
        <v>31.110039521345527</v>
      </c>
      <c r="M86" s="29">
        <v>18.159528283634103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0</v>
      </c>
      <c r="BC86" s="29">
        <v>65707.115569740185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429.43180773586374</v>
      </c>
      <c r="BW86" s="29">
        <v>0</v>
      </c>
      <c r="BX86" s="29">
        <v>681.52461495663567</v>
      </c>
      <c r="BY86" s="29">
        <v>0</v>
      </c>
      <c r="BZ86" s="29">
        <v>13748.313772012792</v>
      </c>
      <c r="CA86" s="29">
        <v>0</v>
      </c>
      <c r="CB86" s="29">
        <v>0</v>
      </c>
      <c r="CC86" s="29">
        <v>0</v>
      </c>
      <c r="CD86" s="29">
        <v>4.1025831692361718</v>
      </c>
      <c r="CE86" s="29">
        <v>0</v>
      </c>
      <c r="CF86" s="29">
        <v>0</v>
      </c>
      <c r="CG86" s="29">
        <v>0</v>
      </c>
      <c r="CH86" s="29">
        <v>9591.4342058655766</v>
      </c>
      <c r="CI86" s="29">
        <v>741.1098783519368</v>
      </c>
      <c r="CJ86" s="29">
        <v>222909.81436684326</v>
      </c>
      <c r="CK86" s="29">
        <v>26.608001804207372</v>
      </c>
      <c r="CL86" s="29">
        <v>0</v>
      </c>
      <c r="CM86" s="29">
        <v>0</v>
      </c>
      <c r="CN86" s="29">
        <v>0</v>
      </c>
      <c r="CO86" s="29">
        <v>0</v>
      </c>
      <c r="CP86" s="29">
        <v>17043.918723859992</v>
      </c>
      <c r="CQ86" s="29">
        <v>0</v>
      </c>
      <c r="CR86" s="29">
        <v>0</v>
      </c>
      <c r="CS86" s="29">
        <v>0</v>
      </c>
      <c r="CT86" s="29">
        <v>3205.0268549784896</v>
      </c>
      <c r="CU86" s="29">
        <v>14979.40954257245</v>
      </c>
      <c r="CV86" s="29">
        <v>19245.346696501329</v>
      </c>
      <c r="CW86" s="29">
        <v>0</v>
      </c>
      <c r="CX86" s="29">
        <v>0</v>
      </c>
      <c r="CY86" s="29">
        <v>0</v>
      </c>
      <c r="CZ86" s="29">
        <v>0</v>
      </c>
      <c r="DA86" s="29">
        <v>0</v>
      </c>
      <c r="DB86" s="29">
        <v>0</v>
      </c>
      <c r="DC86" s="29">
        <v>0</v>
      </c>
      <c r="DD86" s="29">
        <v>0</v>
      </c>
      <c r="DE86" s="29">
        <v>0</v>
      </c>
      <c r="DF86" s="29">
        <v>879.49475218396492</v>
      </c>
      <c r="DG86" s="29">
        <v>0</v>
      </c>
      <c r="DH86" s="29">
        <v>0</v>
      </c>
      <c r="DI86" s="29">
        <v>0</v>
      </c>
      <c r="DJ86" s="29">
        <v>0</v>
      </c>
      <c r="DK86" s="29">
        <v>290.98777548376944</v>
      </c>
      <c r="DL86" s="29">
        <v>0</v>
      </c>
      <c r="DM86" s="29">
        <v>0</v>
      </c>
      <c r="DN86" s="29">
        <v>0</v>
      </c>
      <c r="DO86" s="29">
        <v>0</v>
      </c>
      <c r="DP86" s="29">
        <v>0</v>
      </c>
      <c r="DQ86" s="29">
        <v>0</v>
      </c>
      <c r="DR86" s="29">
        <v>0</v>
      </c>
      <c r="DS86" s="29">
        <v>5991.4442983091367</v>
      </c>
      <c r="DT86" s="29">
        <v>505.2654157604079</v>
      </c>
      <c r="DU86" s="29">
        <v>45079.389606391589</v>
      </c>
      <c r="DV86" s="29">
        <v>0</v>
      </c>
      <c r="DW86" s="30">
        <v>0</v>
      </c>
      <c r="DX86" s="31">
        <f t="shared" si="2"/>
        <v>421264.85322525434</v>
      </c>
      <c r="DY86" s="29">
        <v>426001.41030629416</v>
      </c>
      <c r="DZ86" s="29">
        <v>0</v>
      </c>
      <c r="EA86" s="29">
        <v>0</v>
      </c>
      <c r="EB86" s="32">
        <f t="shared" si="3"/>
        <v>847266.26353154844</v>
      </c>
    </row>
    <row r="87" spans="1:133" x14ac:dyDescent="0.25">
      <c r="A87" s="15">
        <v>85</v>
      </c>
      <c r="B87" s="28" t="s">
        <v>132</v>
      </c>
      <c r="C87" s="29">
        <v>315.39822344462686</v>
      </c>
      <c r="D87" s="29">
        <v>60.183727160606175</v>
      </c>
      <c r="E87" s="29">
        <v>32.750403189395115</v>
      </c>
      <c r="F87" s="29">
        <v>45.460174578474906</v>
      </c>
      <c r="G87" s="29">
        <v>75.9316663986218</v>
      </c>
      <c r="H87" s="29">
        <v>72.708724583709298</v>
      </c>
      <c r="I87" s="29">
        <v>46.723773839186478</v>
      </c>
      <c r="J87" s="29">
        <v>254.63355490938915</v>
      </c>
      <c r="K87" s="29">
        <v>0.20284807238184116</v>
      </c>
      <c r="L87" s="29">
        <v>114.99794311488134</v>
      </c>
      <c r="M87" s="29">
        <v>111.73760805012557</v>
      </c>
      <c r="N87" s="29">
        <v>2.0481429193997358</v>
      </c>
      <c r="O87" s="29">
        <v>0.15959027130901807</v>
      </c>
      <c r="P87" s="29">
        <v>8.6636738022899687E-2</v>
      </c>
      <c r="Q87" s="29">
        <v>31.562731008634877</v>
      </c>
      <c r="R87" s="29">
        <v>2.6846880004586815</v>
      </c>
      <c r="S87" s="29">
        <v>49.232877270941344</v>
      </c>
      <c r="T87" s="29">
        <v>0.39725817315951595</v>
      </c>
      <c r="U87" s="29">
        <v>0.40331860647357837</v>
      </c>
      <c r="V87" s="29">
        <v>14.499437787965762</v>
      </c>
      <c r="W87" s="29">
        <v>3.7173888332599256</v>
      </c>
      <c r="X87" s="29">
        <v>39.737739095972664</v>
      </c>
      <c r="Y87" s="29">
        <v>26.899993238947641</v>
      </c>
      <c r="Z87" s="29">
        <v>7.373802380143081</v>
      </c>
      <c r="AA87" s="29">
        <v>19.514219016837274</v>
      </c>
      <c r="AB87" s="29">
        <v>16.741180342941309</v>
      </c>
      <c r="AC87" s="29">
        <v>2.1582660588571918</v>
      </c>
      <c r="AD87" s="29">
        <v>17.43047793005486</v>
      </c>
      <c r="AE87" s="29">
        <v>8.273606265964667E-2</v>
      </c>
      <c r="AF87" s="29">
        <v>30.673613335760642</v>
      </c>
      <c r="AG87" s="29">
        <v>11.26176511510335</v>
      </c>
      <c r="AH87" s="29">
        <v>22.046695124351469</v>
      </c>
      <c r="AI87" s="29">
        <v>3.9638677320171936</v>
      </c>
      <c r="AJ87" s="29">
        <v>7.0037631920060308</v>
      </c>
      <c r="AK87" s="29">
        <v>3.4070876862572534</v>
      </c>
      <c r="AL87" s="29">
        <v>9.7026877086982743</v>
      </c>
      <c r="AM87" s="29">
        <v>15.080211050306358</v>
      </c>
      <c r="AN87" s="29">
        <v>0.99468164245457724</v>
      </c>
      <c r="AO87" s="29">
        <v>15.644558459201024</v>
      </c>
      <c r="AP87" s="29">
        <v>31.732114026041135</v>
      </c>
      <c r="AQ87" s="29">
        <v>43.571604623500399</v>
      </c>
      <c r="AR87" s="29">
        <v>19.409794954613066</v>
      </c>
      <c r="AS87" s="29">
        <v>15.330084346787123</v>
      </c>
      <c r="AT87" s="29">
        <v>9.9760860824520599</v>
      </c>
      <c r="AU87" s="29">
        <v>133.62613756989879</v>
      </c>
      <c r="AV87" s="29">
        <v>633.79813270931834</v>
      </c>
      <c r="AW87" s="29">
        <v>1038.7581128815002</v>
      </c>
      <c r="AX87" s="29">
        <v>26.25130642288433</v>
      </c>
      <c r="AY87" s="29">
        <v>0.55624031553043451</v>
      </c>
      <c r="AZ87" s="29">
        <v>5.9331570381419168</v>
      </c>
      <c r="BA87" s="29">
        <v>13.560438742278818</v>
      </c>
      <c r="BB87" s="29">
        <v>12.130672951386305</v>
      </c>
      <c r="BC87" s="29">
        <v>5997.0643190710007</v>
      </c>
      <c r="BD87" s="29">
        <v>1276.8806306260988</v>
      </c>
      <c r="BE87" s="29">
        <v>0.5526166980195566</v>
      </c>
      <c r="BF87" s="29">
        <v>1.5284780275458814</v>
      </c>
      <c r="BG87" s="29">
        <v>5.8988821334297654</v>
      </c>
      <c r="BH87" s="29">
        <v>6.659097758319521</v>
      </c>
      <c r="BI87" s="29">
        <v>110.09250221106909</v>
      </c>
      <c r="BJ87" s="29">
        <v>7.3514571252014305</v>
      </c>
      <c r="BK87" s="29">
        <v>0.15002098424408813</v>
      </c>
      <c r="BL87" s="29">
        <v>21.182724796765189</v>
      </c>
      <c r="BM87" s="29">
        <v>0.52773785151341912</v>
      </c>
      <c r="BN87" s="29">
        <v>255.88477790179203</v>
      </c>
      <c r="BO87" s="29">
        <v>49.205005884511337</v>
      </c>
      <c r="BP87" s="29">
        <v>5.9573008508714356</v>
      </c>
      <c r="BQ87" s="29">
        <v>8.2703692509205649</v>
      </c>
      <c r="BR87" s="29">
        <v>10272.028182289274</v>
      </c>
      <c r="BS87" s="29">
        <v>11.75785046921273</v>
      </c>
      <c r="BT87" s="29">
        <v>8.2446115979473973</v>
      </c>
      <c r="BU87" s="29">
        <v>0.40093288659829535</v>
      </c>
      <c r="BV87" s="29">
        <v>2451.3404650828261</v>
      </c>
      <c r="BW87" s="29">
        <v>12666.09483773684</v>
      </c>
      <c r="BX87" s="29">
        <v>5785.3893502625451</v>
      </c>
      <c r="BY87" s="29">
        <v>3061.3836027941124</v>
      </c>
      <c r="BZ87" s="29">
        <v>11236.916340231006</v>
      </c>
      <c r="CA87" s="29">
        <v>2.7649983051747512E-3</v>
      </c>
      <c r="CB87" s="29">
        <v>8.8766194566212653E-2</v>
      </c>
      <c r="CC87" s="29">
        <v>3.9362824918102515E-2</v>
      </c>
      <c r="CD87" s="29">
        <v>0.99792346223099959</v>
      </c>
      <c r="CE87" s="29">
        <v>243.37557044571247</v>
      </c>
      <c r="CF87" s="29">
        <v>2.6226859087295214E-2</v>
      </c>
      <c r="CG87" s="29">
        <v>3.1849802649412648</v>
      </c>
      <c r="CH87" s="29">
        <v>55.833175560375736</v>
      </c>
      <c r="CI87" s="29">
        <v>82770.394995476032</v>
      </c>
      <c r="CJ87" s="29">
        <v>569.05605887692843</v>
      </c>
      <c r="CK87" s="29">
        <v>2997.991977144165</v>
      </c>
      <c r="CL87" s="29">
        <v>57.55447518100673</v>
      </c>
      <c r="CM87" s="29">
        <v>8662.4122543750473</v>
      </c>
      <c r="CN87" s="29">
        <v>5192.3123009082283</v>
      </c>
      <c r="CO87" s="29">
        <v>12.006094505992928</v>
      </c>
      <c r="CP87" s="29">
        <v>903.72399963006728</v>
      </c>
      <c r="CQ87" s="29">
        <v>9.6507952333164244</v>
      </c>
      <c r="CR87" s="29">
        <v>0.11628114453458731</v>
      </c>
      <c r="CS87" s="29">
        <v>3113.5230172088732</v>
      </c>
      <c r="CT87" s="29">
        <v>94576.958233050711</v>
      </c>
      <c r="CU87" s="29">
        <v>91773.308297712443</v>
      </c>
      <c r="CV87" s="29">
        <v>101998.62272236767</v>
      </c>
      <c r="CW87" s="29">
        <v>1.3205950921686966</v>
      </c>
      <c r="CX87" s="29">
        <v>8.9666990212793323</v>
      </c>
      <c r="CY87" s="29">
        <v>0.74752232220691761</v>
      </c>
      <c r="CZ87" s="29">
        <v>1.4509235794239637</v>
      </c>
      <c r="DA87" s="29">
        <v>1.1915994647392885E-2</v>
      </c>
      <c r="DB87" s="29">
        <v>3.3088029148624337E-3</v>
      </c>
      <c r="DC87" s="29">
        <v>3.5414894376507937</v>
      </c>
      <c r="DD87" s="29">
        <v>3.3810635573315007</v>
      </c>
      <c r="DE87" s="29">
        <v>0.20615807340245695</v>
      </c>
      <c r="DF87" s="29">
        <v>3.4195787101197568</v>
      </c>
      <c r="DG87" s="29">
        <v>4.0458513760574926</v>
      </c>
      <c r="DH87" s="29">
        <v>2.9147372093697443</v>
      </c>
      <c r="DI87" s="29">
        <v>1423.355726521613</v>
      </c>
      <c r="DJ87" s="29">
        <v>3.0157060371786507E-3</v>
      </c>
      <c r="DK87" s="29">
        <v>44775.401789553893</v>
      </c>
      <c r="DL87" s="29">
        <v>5121.7065994544919</v>
      </c>
      <c r="DM87" s="29">
        <v>15929.091338505927</v>
      </c>
      <c r="DN87" s="29">
        <v>28611.546888843015</v>
      </c>
      <c r="DO87" s="29">
        <v>149555.5914297665</v>
      </c>
      <c r="DP87" s="29">
        <v>1135.9389135278266</v>
      </c>
      <c r="DQ87" s="29">
        <v>40013.8530789941</v>
      </c>
      <c r="DR87" s="29">
        <v>1.5893579209066893</v>
      </c>
      <c r="DS87" s="29">
        <v>119824.1228402042</v>
      </c>
      <c r="DT87" s="29">
        <v>2.0294263821246186</v>
      </c>
      <c r="DU87" s="29">
        <v>43780.375289591233</v>
      </c>
      <c r="DV87" s="29">
        <v>0</v>
      </c>
      <c r="DW87" s="30">
        <v>0</v>
      </c>
      <c r="DX87" s="31">
        <f t="shared" si="2"/>
        <v>899856.4298508832</v>
      </c>
      <c r="DY87" s="29">
        <v>458466.40873530903</v>
      </c>
      <c r="DZ87" s="29">
        <v>0</v>
      </c>
      <c r="EA87" s="29">
        <v>603426.67621239019</v>
      </c>
      <c r="EB87" s="32">
        <f t="shared" si="3"/>
        <v>1961749.5147985823</v>
      </c>
    </row>
    <row r="88" spans="1:133" x14ac:dyDescent="0.25">
      <c r="A88" s="15">
        <v>86</v>
      </c>
      <c r="B88" s="28" t="s">
        <v>133</v>
      </c>
      <c r="C88" s="29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0</v>
      </c>
      <c r="Z88" s="29">
        <v>0</v>
      </c>
      <c r="AA88" s="29">
        <v>0</v>
      </c>
      <c r="AB88" s="29">
        <v>0</v>
      </c>
      <c r="AC88" s="29">
        <v>103.74684973058477</v>
      </c>
      <c r="AD88" s="29">
        <v>0</v>
      </c>
      <c r="AE88" s="29">
        <v>0</v>
      </c>
      <c r="AF88" s="29">
        <v>0</v>
      </c>
      <c r="AG88" s="29">
        <v>201.50373853108439</v>
      </c>
      <c r="AH88" s="29">
        <v>773.79836894792379</v>
      </c>
      <c r="AI88" s="29">
        <v>232.86596980945055</v>
      </c>
      <c r="AJ88" s="29">
        <v>118.16150864521514</v>
      </c>
      <c r="AK88" s="29">
        <v>202.92989293061621</v>
      </c>
      <c r="AL88" s="29">
        <v>875.90701635071366</v>
      </c>
      <c r="AM88" s="29">
        <v>667.87815495317807</v>
      </c>
      <c r="AN88" s="29">
        <v>27.225721608207401</v>
      </c>
      <c r="AO88" s="29">
        <v>688.46754493218282</v>
      </c>
      <c r="AP88" s="29">
        <v>0</v>
      </c>
      <c r="AQ88" s="29">
        <v>0</v>
      </c>
      <c r="AR88" s="29">
        <v>0</v>
      </c>
      <c r="AS88" s="29">
        <v>0</v>
      </c>
      <c r="AT88" s="29">
        <v>225.72078839334839</v>
      </c>
      <c r="AU88" s="29">
        <v>147.17890961487672</v>
      </c>
      <c r="AV88" s="29">
        <v>1120.1740743927169</v>
      </c>
      <c r="AW88" s="29">
        <v>2120.9625097118328</v>
      </c>
      <c r="AX88" s="29">
        <v>0</v>
      </c>
      <c r="AY88" s="29">
        <v>0</v>
      </c>
      <c r="AZ88" s="29">
        <v>0</v>
      </c>
      <c r="BA88" s="29">
        <v>0</v>
      </c>
      <c r="BB88" s="29">
        <v>0</v>
      </c>
      <c r="BC88" s="29">
        <v>0</v>
      </c>
      <c r="BD88" s="29">
        <v>0</v>
      </c>
      <c r="BE88" s="29">
        <v>0</v>
      </c>
      <c r="BF88" s="29">
        <v>0</v>
      </c>
      <c r="BG88" s="29">
        <v>0</v>
      </c>
      <c r="BH88" s="29">
        <v>0</v>
      </c>
      <c r="BI88" s="29">
        <v>0</v>
      </c>
      <c r="BJ88" s="29">
        <v>1707.3322558015589</v>
      </c>
      <c r="BK88" s="29">
        <v>457.23807370823886</v>
      </c>
      <c r="BL88" s="29">
        <v>0</v>
      </c>
      <c r="BM88" s="29">
        <v>962.84485870959327</v>
      </c>
      <c r="BN88" s="29">
        <v>0</v>
      </c>
      <c r="BO88" s="29">
        <v>0</v>
      </c>
      <c r="BP88" s="29">
        <v>0</v>
      </c>
      <c r="BQ88" s="29">
        <v>0</v>
      </c>
      <c r="BR88" s="29">
        <v>0</v>
      </c>
      <c r="BS88" s="29">
        <v>0</v>
      </c>
      <c r="BT88" s="29">
        <v>0</v>
      </c>
      <c r="BU88" s="29">
        <v>0</v>
      </c>
      <c r="BV88" s="29">
        <v>0</v>
      </c>
      <c r="BW88" s="29">
        <v>0</v>
      </c>
      <c r="BX88" s="29">
        <v>0</v>
      </c>
      <c r="BY88" s="29">
        <v>0</v>
      </c>
      <c r="BZ88" s="29">
        <v>0</v>
      </c>
      <c r="CA88" s="29">
        <v>0</v>
      </c>
      <c r="CB88" s="29">
        <v>0</v>
      </c>
      <c r="CC88" s="29">
        <v>0</v>
      </c>
      <c r="CD88" s="29">
        <v>0</v>
      </c>
      <c r="CE88" s="29">
        <v>0</v>
      </c>
      <c r="CF88" s="29">
        <v>0</v>
      </c>
      <c r="CG88" s="29">
        <v>0</v>
      </c>
      <c r="CH88" s="29">
        <v>0</v>
      </c>
      <c r="CI88" s="29">
        <v>0</v>
      </c>
      <c r="CJ88" s="29">
        <v>570843.26258060883</v>
      </c>
      <c r="CK88" s="29">
        <v>478.44021135419456</v>
      </c>
      <c r="CL88" s="29">
        <v>27809.558133880339</v>
      </c>
      <c r="CM88" s="29">
        <v>39.112527678432208</v>
      </c>
      <c r="CN88" s="29">
        <v>951.42095039483536</v>
      </c>
      <c r="CO88" s="29">
        <v>0</v>
      </c>
      <c r="CP88" s="29">
        <v>0</v>
      </c>
      <c r="CQ88" s="29">
        <v>0</v>
      </c>
      <c r="CR88" s="29">
        <v>0</v>
      </c>
      <c r="CS88" s="29">
        <v>0</v>
      </c>
      <c r="CT88" s="29">
        <v>0</v>
      </c>
      <c r="CU88" s="29">
        <v>28984.436794064066</v>
      </c>
      <c r="CV88" s="29">
        <v>46112.79940782905</v>
      </c>
      <c r="CW88" s="29">
        <v>0</v>
      </c>
      <c r="CX88" s="29">
        <v>0</v>
      </c>
      <c r="CY88" s="29">
        <v>305532.2848673109</v>
      </c>
      <c r="CZ88" s="29">
        <v>472455.29764701513</v>
      </c>
      <c r="DA88" s="29">
        <v>0</v>
      </c>
      <c r="DB88" s="29">
        <v>0</v>
      </c>
      <c r="DC88" s="29">
        <v>0</v>
      </c>
      <c r="DD88" s="29">
        <v>49833.514225731909</v>
      </c>
      <c r="DE88" s="29">
        <v>8395.0176524938779</v>
      </c>
      <c r="DF88" s="29">
        <v>0</v>
      </c>
      <c r="DG88" s="29">
        <v>0</v>
      </c>
      <c r="DH88" s="29">
        <v>0</v>
      </c>
      <c r="DI88" s="29">
        <v>960.44970760725994</v>
      </c>
      <c r="DJ88" s="29">
        <v>0</v>
      </c>
      <c r="DK88" s="29">
        <v>97864.81038362706</v>
      </c>
      <c r="DL88" s="29">
        <v>583.93026083004179</v>
      </c>
      <c r="DM88" s="29">
        <v>1842.2579692156892</v>
      </c>
      <c r="DN88" s="29">
        <v>757.13240255347625</v>
      </c>
      <c r="DO88" s="29">
        <v>0</v>
      </c>
      <c r="DP88" s="29">
        <v>0</v>
      </c>
      <c r="DQ88" s="29">
        <v>0</v>
      </c>
      <c r="DR88" s="29">
        <v>0</v>
      </c>
      <c r="DS88" s="29">
        <v>0</v>
      </c>
      <c r="DT88" s="29">
        <v>0</v>
      </c>
      <c r="DU88" s="29">
        <v>0</v>
      </c>
      <c r="DV88" s="29">
        <v>0</v>
      </c>
      <c r="DW88" s="30">
        <v>0</v>
      </c>
      <c r="DX88" s="31">
        <f t="shared" si="2"/>
        <v>1624077.6619589664</v>
      </c>
      <c r="DY88" s="29">
        <v>3128143.6443512402</v>
      </c>
      <c r="DZ88" s="29">
        <v>0</v>
      </c>
      <c r="EA88" s="29">
        <v>2227788.3073352058</v>
      </c>
      <c r="EB88" s="32">
        <f t="shared" si="3"/>
        <v>6980009.613645412</v>
      </c>
    </row>
    <row r="89" spans="1:133" x14ac:dyDescent="0.25">
      <c r="A89" s="15">
        <v>87</v>
      </c>
      <c r="B89" s="28" t="s">
        <v>134</v>
      </c>
      <c r="C89" s="29">
        <v>5278.2106582780962</v>
      </c>
      <c r="D89" s="29">
        <v>530.30704051621535</v>
      </c>
      <c r="E89" s="29">
        <v>376.90065923137331</v>
      </c>
      <c r="F89" s="29">
        <v>458.48867577433708</v>
      </c>
      <c r="G89" s="29">
        <v>459.45937906196497</v>
      </c>
      <c r="H89" s="29">
        <v>9086.7779822222928</v>
      </c>
      <c r="I89" s="29">
        <v>1968.8721429142724</v>
      </c>
      <c r="J89" s="29">
        <v>8048.2118957319171</v>
      </c>
      <c r="K89" s="29">
        <v>172.12084584782366</v>
      </c>
      <c r="L89" s="29">
        <v>1629.3952443126664</v>
      </c>
      <c r="M89" s="29">
        <v>85.248330615246289</v>
      </c>
      <c r="N89" s="29">
        <v>30675.345736769003</v>
      </c>
      <c r="O89" s="29">
        <v>32399.361787284826</v>
      </c>
      <c r="P89" s="29">
        <v>25171.076514246408</v>
      </c>
      <c r="Q89" s="29">
        <v>16459.818056460957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0</v>
      </c>
      <c r="X89" s="29">
        <v>0</v>
      </c>
      <c r="Y89" s="29">
        <v>0</v>
      </c>
      <c r="Z89" s="29">
        <v>0</v>
      </c>
      <c r="AA89" s="29">
        <v>0</v>
      </c>
      <c r="AB89" s="29">
        <v>0</v>
      </c>
      <c r="AC89" s="29">
        <v>0</v>
      </c>
      <c r="AD89" s="29">
        <v>0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9">
        <v>0</v>
      </c>
      <c r="AT89" s="29">
        <v>0</v>
      </c>
      <c r="AU89" s="29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79.08798612682061</v>
      </c>
      <c r="BY89" s="29">
        <v>0</v>
      </c>
      <c r="BZ89" s="29">
        <v>0</v>
      </c>
      <c r="CA89" s="29">
        <v>0</v>
      </c>
      <c r="CB89" s="29">
        <v>0</v>
      </c>
      <c r="CC89" s="29">
        <v>0</v>
      </c>
      <c r="CD89" s="29">
        <v>0</v>
      </c>
      <c r="CE89" s="29">
        <v>0</v>
      </c>
      <c r="CF89" s="29">
        <v>0</v>
      </c>
      <c r="CG89" s="29">
        <v>0</v>
      </c>
      <c r="CH89" s="29">
        <v>0</v>
      </c>
      <c r="CI89" s="29">
        <v>0</v>
      </c>
      <c r="CJ89" s="29">
        <v>38085.888378214215</v>
      </c>
      <c r="CK89" s="29">
        <v>16039.948536342259</v>
      </c>
      <c r="CL89" s="29">
        <v>1491.8423685309119</v>
      </c>
      <c r="CM89" s="29">
        <v>0</v>
      </c>
      <c r="CN89" s="29">
        <v>0</v>
      </c>
      <c r="CO89" s="29">
        <v>0</v>
      </c>
      <c r="CP89" s="29">
        <v>0</v>
      </c>
      <c r="CQ89" s="29">
        <v>0</v>
      </c>
      <c r="CR89" s="29">
        <v>0</v>
      </c>
      <c r="CS89" s="29">
        <v>0</v>
      </c>
      <c r="CT89" s="29">
        <v>705.48943333233626</v>
      </c>
      <c r="CU89" s="29">
        <v>0</v>
      </c>
      <c r="CV89" s="29">
        <v>0</v>
      </c>
      <c r="CW89" s="29">
        <v>0</v>
      </c>
      <c r="CX89" s="29">
        <v>0</v>
      </c>
      <c r="CY89" s="29">
        <v>0</v>
      </c>
      <c r="CZ89" s="29">
        <v>11.452679342287137</v>
      </c>
      <c r="DA89" s="29">
        <v>0</v>
      </c>
      <c r="DB89" s="29">
        <v>0</v>
      </c>
      <c r="DC89" s="29">
        <v>0</v>
      </c>
      <c r="DD89" s="29">
        <v>0</v>
      </c>
      <c r="DE89" s="29">
        <v>0</v>
      </c>
      <c r="DF89" s="29">
        <v>0</v>
      </c>
      <c r="DG89" s="29">
        <v>0</v>
      </c>
      <c r="DH89" s="29">
        <v>0</v>
      </c>
      <c r="DI89" s="29">
        <v>0</v>
      </c>
      <c r="DJ89" s="29">
        <v>0</v>
      </c>
      <c r="DK89" s="29">
        <v>0</v>
      </c>
      <c r="DL89" s="29">
        <v>0</v>
      </c>
      <c r="DM89" s="29">
        <v>0</v>
      </c>
      <c r="DN89" s="29">
        <v>0</v>
      </c>
      <c r="DO89" s="29">
        <v>0</v>
      </c>
      <c r="DP89" s="29">
        <v>0</v>
      </c>
      <c r="DQ89" s="29">
        <v>0</v>
      </c>
      <c r="DR89" s="29">
        <v>0</v>
      </c>
      <c r="DS89" s="29">
        <v>0</v>
      </c>
      <c r="DT89" s="29">
        <v>0</v>
      </c>
      <c r="DU89" s="29">
        <v>0</v>
      </c>
      <c r="DV89" s="29">
        <v>0</v>
      </c>
      <c r="DW89" s="30">
        <v>0</v>
      </c>
      <c r="DX89" s="31">
        <f t="shared" si="2"/>
        <v>189213.30433115628</v>
      </c>
      <c r="DY89" s="29">
        <v>2063.201690173843</v>
      </c>
      <c r="DZ89" s="29">
        <v>0</v>
      </c>
      <c r="EA89" s="29">
        <v>10370.904145927343</v>
      </c>
      <c r="EB89" s="32">
        <f t="shared" si="3"/>
        <v>201647.41016725748</v>
      </c>
    </row>
    <row r="90" spans="1:133" x14ac:dyDescent="0.25">
      <c r="A90" s="15">
        <v>88</v>
      </c>
      <c r="B90" s="28" t="s">
        <v>135</v>
      </c>
      <c r="C90" s="29">
        <v>3854.8699953166547</v>
      </c>
      <c r="D90" s="29">
        <v>388.1965922894513</v>
      </c>
      <c r="E90" s="29">
        <v>275.46634767363298</v>
      </c>
      <c r="F90" s="29">
        <v>335.44972020800662</v>
      </c>
      <c r="G90" s="29">
        <v>337.33135099499754</v>
      </c>
      <c r="H90" s="29">
        <v>7270.0400974024642</v>
      </c>
      <c r="I90" s="29">
        <v>1442.7746703548012</v>
      </c>
      <c r="J90" s="29">
        <v>5873.8294736764692</v>
      </c>
      <c r="K90" s="29">
        <v>125.25319347895865</v>
      </c>
      <c r="L90" s="29">
        <v>1195.3245748431846</v>
      </c>
      <c r="M90" s="29">
        <v>63.045269537143277</v>
      </c>
      <c r="N90" s="29">
        <v>3.4445989469257932E-5</v>
      </c>
      <c r="O90" s="29">
        <v>2.3166200264062262E-5</v>
      </c>
      <c r="P90" s="29">
        <v>2.9876902460313917E-6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75.496168552378123</v>
      </c>
      <c r="AD90" s="29">
        <v>0</v>
      </c>
      <c r="AE90" s="29">
        <v>0</v>
      </c>
      <c r="AF90" s="29">
        <v>0</v>
      </c>
      <c r="AG90" s="29">
        <v>146.63346644466066</v>
      </c>
      <c r="AH90" s="29">
        <v>563.08998536440026</v>
      </c>
      <c r="AI90" s="29">
        <v>169.45563699986863</v>
      </c>
      <c r="AJ90" s="29">
        <v>85.98565834111065</v>
      </c>
      <c r="AK90" s="29">
        <v>147.6712733096989</v>
      </c>
      <c r="AL90" s="29">
        <v>637.39404055768182</v>
      </c>
      <c r="AM90" s="29">
        <v>486.01226817026139</v>
      </c>
      <c r="AN90" s="29">
        <v>19.812048968702705</v>
      </c>
      <c r="AO90" s="29">
        <v>500.99508518302605</v>
      </c>
      <c r="AP90" s="29">
        <v>0</v>
      </c>
      <c r="AQ90" s="29">
        <v>3.8540732249111844</v>
      </c>
      <c r="AR90" s="29">
        <v>0.72619417993973046</v>
      </c>
      <c r="AS90" s="29">
        <v>1.6570141177688802</v>
      </c>
      <c r="AT90" s="29">
        <v>529.19999674153416</v>
      </c>
      <c r="AU90" s="29">
        <v>107.10150521184318</v>
      </c>
      <c r="AV90" s="29">
        <v>815.61248031802563</v>
      </c>
      <c r="AW90" s="29">
        <v>1543.9145928253242</v>
      </c>
      <c r="AX90" s="29">
        <v>0</v>
      </c>
      <c r="AY90" s="29">
        <v>2.4334578647702285</v>
      </c>
      <c r="AZ90" s="29">
        <v>0</v>
      </c>
      <c r="BA90" s="29">
        <v>0</v>
      </c>
      <c r="BB90" s="29">
        <v>7.1484819913531465</v>
      </c>
      <c r="BC90" s="29">
        <v>1285.7530683356417</v>
      </c>
      <c r="BD90" s="29">
        <v>443.49242586791104</v>
      </c>
      <c r="BE90" s="29">
        <v>0</v>
      </c>
      <c r="BF90" s="29">
        <v>10.499513822994762</v>
      </c>
      <c r="BG90" s="29">
        <v>0</v>
      </c>
      <c r="BH90" s="29">
        <v>0</v>
      </c>
      <c r="BI90" s="29">
        <v>8.7085265820294993</v>
      </c>
      <c r="BJ90" s="29">
        <v>1242.6776584774061</v>
      </c>
      <c r="BK90" s="29">
        <v>401.5056550751458</v>
      </c>
      <c r="BL90" s="29">
        <v>0</v>
      </c>
      <c r="BM90" s="29">
        <v>700.65836145063929</v>
      </c>
      <c r="BN90" s="29">
        <v>2.794824729276189</v>
      </c>
      <c r="BO90" s="29">
        <v>14.401526183831946</v>
      </c>
      <c r="BP90" s="29">
        <v>60.042860589802991</v>
      </c>
      <c r="BQ90" s="29">
        <v>2.4867515104225966</v>
      </c>
      <c r="BR90" s="29">
        <v>131.5592318744489</v>
      </c>
      <c r="BS90" s="29">
        <v>2.647576329327062</v>
      </c>
      <c r="BT90" s="29">
        <v>4.5600127282380125</v>
      </c>
      <c r="BU90" s="29">
        <v>30.894771215084358</v>
      </c>
      <c r="BV90" s="29">
        <v>30.621440856333681</v>
      </c>
      <c r="BW90" s="29">
        <v>12000.43412109475</v>
      </c>
      <c r="BX90" s="29">
        <v>1008.0502934549106</v>
      </c>
      <c r="BY90" s="29">
        <v>36.807698204020667</v>
      </c>
      <c r="BZ90" s="29">
        <v>418.24985319890612</v>
      </c>
      <c r="CA90" s="29">
        <v>0</v>
      </c>
      <c r="CB90" s="29">
        <v>5.8134396335796605</v>
      </c>
      <c r="CC90" s="29">
        <v>3.0167089356952554</v>
      </c>
      <c r="CD90" s="29">
        <v>18.725052257502465</v>
      </c>
      <c r="CE90" s="29">
        <v>8.0553754767293508</v>
      </c>
      <c r="CF90" s="29">
        <v>6.3475531432249301</v>
      </c>
      <c r="CG90" s="29">
        <v>351.18834089987621</v>
      </c>
      <c r="CH90" s="29">
        <v>10.617731844583316</v>
      </c>
      <c r="CI90" s="29">
        <v>536.47222753211111</v>
      </c>
      <c r="CJ90" s="29">
        <v>485399.17050903797</v>
      </c>
      <c r="CK90" s="29">
        <v>6788.0397416787728</v>
      </c>
      <c r="CL90" s="29">
        <v>109213.73676029738</v>
      </c>
      <c r="CM90" s="29">
        <v>1636.0799936331855</v>
      </c>
      <c r="CN90" s="29">
        <v>4735.3374685495464</v>
      </c>
      <c r="CO90" s="29">
        <v>1.0747609878776347</v>
      </c>
      <c r="CP90" s="29">
        <v>1.5403321398004568</v>
      </c>
      <c r="CQ90" s="29">
        <v>9.1970869878238792E-6</v>
      </c>
      <c r="CR90" s="29">
        <v>0</v>
      </c>
      <c r="CS90" s="29">
        <v>35.607136808331241</v>
      </c>
      <c r="CT90" s="29">
        <v>75643.834562745367</v>
      </c>
      <c r="CU90" s="29">
        <v>25429.374179110062</v>
      </c>
      <c r="CV90" s="29">
        <v>36993.338484967418</v>
      </c>
      <c r="CW90" s="29">
        <v>0</v>
      </c>
      <c r="CX90" s="29">
        <v>0</v>
      </c>
      <c r="CY90" s="29">
        <v>75888.675888964106</v>
      </c>
      <c r="CZ90" s="29">
        <v>130832.31261366623</v>
      </c>
      <c r="DA90" s="29">
        <v>8.3406529390137068E-6</v>
      </c>
      <c r="DB90" s="29">
        <v>831.40405041727047</v>
      </c>
      <c r="DC90" s="29">
        <v>0</v>
      </c>
      <c r="DD90" s="29">
        <v>0</v>
      </c>
      <c r="DE90" s="29">
        <v>1728.8341803552084</v>
      </c>
      <c r="DF90" s="29">
        <v>0</v>
      </c>
      <c r="DG90" s="29">
        <v>0</v>
      </c>
      <c r="DH90" s="29">
        <v>0</v>
      </c>
      <c r="DI90" s="29">
        <v>1040.8471635063297</v>
      </c>
      <c r="DJ90" s="29">
        <v>6.3323946043461878E-4</v>
      </c>
      <c r="DK90" s="29">
        <v>5316.1673850434036</v>
      </c>
      <c r="DL90" s="29">
        <v>425.14985086998809</v>
      </c>
      <c r="DM90" s="29">
        <v>1341.292478673673</v>
      </c>
      <c r="DN90" s="29">
        <v>552.3990625675649</v>
      </c>
      <c r="DO90" s="29">
        <v>0</v>
      </c>
      <c r="DP90" s="29">
        <v>0</v>
      </c>
      <c r="DQ90" s="29">
        <v>13.3024138462001</v>
      </c>
      <c r="DR90" s="29">
        <v>9885.916734262315</v>
      </c>
      <c r="DS90" s="29">
        <v>39794.424337027347</v>
      </c>
      <c r="DT90" s="29">
        <v>4.2414631052945921</v>
      </c>
      <c r="DU90" s="29">
        <v>239639.55821100363</v>
      </c>
      <c r="DV90" s="29">
        <v>0</v>
      </c>
      <c r="DW90" s="30">
        <v>0</v>
      </c>
      <c r="DX90" s="31">
        <f t="shared" si="2"/>
        <v>1298954.5177900887</v>
      </c>
      <c r="DY90" s="29">
        <v>509395.78138918197</v>
      </c>
      <c r="DZ90" s="29">
        <v>0</v>
      </c>
      <c r="EA90" s="29">
        <v>197570.71421771706</v>
      </c>
      <c r="EB90" s="32">
        <f t="shared" si="3"/>
        <v>2005921.0133969877</v>
      </c>
    </row>
    <row r="91" spans="1:133" x14ac:dyDescent="0.25">
      <c r="A91" s="15">
        <v>89</v>
      </c>
      <c r="B91" s="28" t="s">
        <v>136</v>
      </c>
      <c r="C91" s="29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3.6492695325499099E-2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v>0</v>
      </c>
      <c r="X91" s="29">
        <v>0</v>
      </c>
      <c r="Y91" s="29">
        <v>0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  <c r="AL91" s="29">
        <v>0</v>
      </c>
      <c r="AM91" s="29">
        <v>0</v>
      </c>
      <c r="AN91" s="29">
        <v>0</v>
      </c>
      <c r="AO91" s="29">
        <v>0</v>
      </c>
      <c r="AP91" s="29">
        <v>0</v>
      </c>
      <c r="AQ91" s="29">
        <v>0</v>
      </c>
      <c r="AR91" s="29">
        <v>0</v>
      </c>
      <c r="AS91" s="29">
        <v>0</v>
      </c>
      <c r="AT91" s="29">
        <v>0</v>
      </c>
      <c r="AU91" s="29">
        <v>0</v>
      </c>
      <c r="AV91" s="29">
        <v>0</v>
      </c>
      <c r="AW91" s="29">
        <v>0</v>
      </c>
      <c r="AX91" s="29">
        <v>0</v>
      </c>
      <c r="AY91" s="29">
        <v>0</v>
      </c>
      <c r="AZ91" s="29">
        <v>0</v>
      </c>
      <c r="BA91" s="29">
        <v>0</v>
      </c>
      <c r="BB91" s="29">
        <v>0</v>
      </c>
      <c r="BC91" s="29">
        <v>0</v>
      </c>
      <c r="BD91" s="29">
        <v>0</v>
      </c>
      <c r="BE91" s="29">
        <v>0</v>
      </c>
      <c r="BF91" s="29">
        <v>0</v>
      </c>
      <c r="BG91" s="29">
        <v>0</v>
      </c>
      <c r="BH91" s="29">
        <v>0</v>
      </c>
      <c r="BI91" s="29">
        <v>0</v>
      </c>
      <c r="BJ91" s="29">
        <v>0</v>
      </c>
      <c r="BK91" s="29">
        <v>0</v>
      </c>
      <c r="BL91" s="29">
        <v>0</v>
      </c>
      <c r="BM91" s="29">
        <v>0</v>
      </c>
      <c r="BN91" s="29">
        <v>0</v>
      </c>
      <c r="BO91" s="29">
        <v>0</v>
      </c>
      <c r="BP91" s="29">
        <v>0</v>
      </c>
      <c r="BQ91" s="29">
        <v>0</v>
      </c>
      <c r="BR91" s="29">
        <v>0</v>
      </c>
      <c r="BS91" s="29">
        <v>0</v>
      </c>
      <c r="BT91" s="29">
        <v>0</v>
      </c>
      <c r="BU91" s="29">
        <v>0</v>
      </c>
      <c r="BV91" s="29">
        <v>0</v>
      </c>
      <c r="BW91" s="29">
        <v>0</v>
      </c>
      <c r="BX91" s="29">
        <v>0</v>
      </c>
      <c r="BY91" s="29">
        <v>0</v>
      </c>
      <c r="BZ91" s="29">
        <v>0</v>
      </c>
      <c r="CA91" s="29">
        <v>0</v>
      </c>
      <c r="CB91" s="29">
        <v>0</v>
      </c>
      <c r="CC91" s="29">
        <v>0</v>
      </c>
      <c r="CD91" s="29">
        <v>0</v>
      </c>
      <c r="CE91" s="29">
        <v>0</v>
      </c>
      <c r="CF91" s="29">
        <v>0</v>
      </c>
      <c r="CG91" s="29">
        <v>0</v>
      </c>
      <c r="CH91" s="29">
        <v>0</v>
      </c>
      <c r="CI91" s="29">
        <v>0</v>
      </c>
      <c r="CJ91" s="29">
        <v>0</v>
      </c>
      <c r="CK91" s="29">
        <v>0</v>
      </c>
      <c r="CL91" s="29">
        <v>0</v>
      </c>
      <c r="CM91" s="29">
        <v>39697.848822610737</v>
      </c>
      <c r="CN91" s="29">
        <v>0</v>
      </c>
      <c r="CO91" s="29">
        <v>0</v>
      </c>
      <c r="CP91" s="29">
        <v>0</v>
      </c>
      <c r="CQ91" s="29">
        <v>0</v>
      </c>
      <c r="CR91" s="29">
        <v>0</v>
      </c>
      <c r="CS91" s="29">
        <v>0</v>
      </c>
      <c r="CT91" s="29">
        <v>0</v>
      </c>
      <c r="CU91" s="29">
        <v>0</v>
      </c>
      <c r="CV91" s="29">
        <v>0</v>
      </c>
      <c r="CW91" s="29">
        <v>0</v>
      </c>
      <c r="CX91" s="29">
        <v>0</v>
      </c>
      <c r="CY91" s="29">
        <v>0</v>
      </c>
      <c r="CZ91" s="29">
        <v>0.19230620141827859</v>
      </c>
      <c r="DA91" s="29">
        <v>0</v>
      </c>
      <c r="DB91" s="29">
        <v>2119.4266583903741</v>
      </c>
      <c r="DC91" s="29">
        <v>0</v>
      </c>
      <c r="DD91" s="29">
        <v>15710.394</v>
      </c>
      <c r="DE91" s="29">
        <v>0</v>
      </c>
      <c r="DF91" s="29">
        <v>0</v>
      </c>
      <c r="DG91" s="29">
        <v>0</v>
      </c>
      <c r="DH91" s="29">
        <v>0</v>
      </c>
      <c r="DI91" s="29">
        <v>0</v>
      </c>
      <c r="DJ91" s="29">
        <v>0</v>
      </c>
      <c r="DK91" s="29">
        <v>43272.468000000001</v>
      </c>
      <c r="DL91" s="29">
        <v>0</v>
      </c>
      <c r="DM91" s="29">
        <v>0</v>
      </c>
      <c r="DN91" s="29">
        <v>0</v>
      </c>
      <c r="DO91" s="29">
        <v>0</v>
      </c>
      <c r="DP91" s="29">
        <v>0</v>
      </c>
      <c r="DQ91" s="29">
        <v>0</v>
      </c>
      <c r="DR91" s="29">
        <v>0</v>
      </c>
      <c r="DS91" s="29">
        <v>0</v>
      </c>
      <c r="DT91" s="29">
        <v>15.442344661892312</v>
      </c>
      <c r="DU91" s="29">
        <v>0</v>
      </c>
      <c r="DV91" s="29">
        <v>0</v>
      </c>
      <c r="DW91" s="30">
        <v>0</v>
      </c>
      <c r="DX91" s="31">
        <f t="shared" si="2"/>
        <v>100815.80862455975</v>
      </c>
      <c r="DY91" s="29">
        <v>128741.17477300596</v>
      </c>
      <c r="DZ91" s="29">
        <v>0</v>
      </c>
      <c r="EA91" s="29">
        <v>1924985.6205410692</v>
      </c>
      <c r="EB91" s="32">
        <f t="shared" si="3"/>
        <v>2154542.603938635</v>
      </c>
      <c r="EC91" s="35"/>
    </row>
    <row r="92" spans="1:133" x14ac:dyDescent="0.25">
      <c r="A92" s="15">
        <v>90</v>
      </c>
      <c r="B92" s="28" t="s">
        <v>137</v>
      </c>
      <c r="C92" s="29">
        <v>6347.65651093613</v>
      </c>
      <c r="D92" s="29">
        <v>1229.4940172102574</v>
      </c>
      <c r="E92" s="29">
        <v>596.9761730962723</v>
      </c>
      <c r="F92" s="29">
        <v>1609.6397035987927</v>
      </c>
      <c r="G92" s="29">
        <v>1265.3575703443164</v>
      </c>
      <c r="H92" s="29">
        <v>610.64711891387378</v>
      </c>
      <c r="I92" s="29">
        <v>104.76511210979785</v>
      </c>
      <c r="J92" s="29">
        <v>2905.9405252419479</v>
      </c>
      <c r="K92" s="29">
        <v>0.46361445213075159</v>
      </c>
      <c r="L92" s="29">
        <v>97.990773677058741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29">
        <v>0</v>
      </c>
      <c r="W92" s="29">
        <v>0</v>
      </c>
      <c r="X92" s="29">
        <v>0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9">
        <v>0</v>
      </c>
      <c r="AT92" s="29">
        <v>0</v>
      </c>
      <c r="AU92" s="29">
        <v>0</v>
      </c>
      <c r="AV92" s="29">
        <v>0</v>
      </c>
      <c r="AW92" s="29">
        <v>0</v>
      </c>
      <c r="AX92" s="29">
        <v>0</v>
      </c>
      <c r="AY92" s="29">
        <v>0</v>
      </c>
      <c r="AZ92" s="29">
        <v>0</v>
      </c>
      <c r="BA92" s="29">
        <v>0</v>
      </c>
      <c r="BB92" s="29">
        <v>0</v>
      </c>
      <c r="BC92" s="29">
        <v>0</v>
      </c>
      <c r="BD92" s="29">
        <v>0</v>
      </c>
      <c r="BE92" s="29">
        <v>0</v>
      </c>
      <c r="BF92" s="29">
        <v>0</v>
      </c>
      <c r="BG92" s="29">
        <v>0</v>
      </c>
      <c r="BH92" s="29">
        <v>0</v>
      </c>
      <c r="BI92" s="29">
        <v>0</v>
      </c>
      <c r="BJ92" s="29">
        <v>0</v>
      </c>
      <c r="BK92" s="29">
        <v>0</v>
      </c>
      <c r="BL92" s="29">
        <v>0</v>
      </c>
      <c r="BM92" s="29">
        <v>0</v>
      </c>
      <c r="BN92" s="29">
        <v>0</v>
      </c>
      <c r="BO92" s="29">
        <v>0</v>
      </c>
      <c r="BP92" s="29">
        <v>0</v>
      </c>
      <c r="BQ92" s="29">
        <v>0</v>
      </c>
      <c r="BR92" s="29">
        <v>13.138061916115625</v>
      </c>
      <c r="BS92" s="29">
        <v>0</v>
      </c>
      <c r="BT92" s="29">
        <v>0</v>
      </c>
      <c r="BU92" s="29">
        <v>0</v>
      </c>
      <c r="BV92" s="29">
        <v>0</v>
      </c>
      <c r="BW92" s="29">
        <v>0</v>
      </c>
      <c r="BX92" s="29">
        <v>0</v>
      </c>
      <c r="BY92" s="29">
        <v>0</v>
      </c>
      <c r="BZ92" s="29">
        <v>0</v>
      </c>
      <c r="CA92" s="29">
        <v>0</v>
      </c>
      <c r="CB92" s="29">
        <v>0</v>
      </c>
      <c r="CC92" s="29">
        <v>0</v>
      </c>
      <c r="CD92" s="29">
        <v>0</v>
      </c>
      <c r="CE92" s="29">
        <v>0</v>
      </c>
      <c r="CF92" s="29">
        <v>0</v>
      </c>
      <c r="CG92" s="29">
        <v>0</v>
      </c>
      <c r="CH92" s="29">
        <v>0</v>
      </c>
      <c r="CI92" s="29">
        <v>0</v>
      </c>
      <c r="CJ92" s="29">
        <v>0</v>
      </c>
      <c r="CK92" s="29">
        <v>272.56956698378298</v>
      </c>
      <c r="CL92" s="29">
        <v>0</v>
      </c>
      <c r="CM92" s="29">
        <v>0</v>
      </c>
      <c r="CN92" s="29">
        <v>84297.169712567891</v>
      </c>
      <c r="CO92" s="29">
        <v>0</v>
      </c>
      <c r="CP92" s="29">
        <v>2388.3747436671283</v>
      </c>
      <c r="CQ92" s="29">
        <v>0</v>
      </c>
      <c r="CR92" s="29">
        <v>0</v>
      </c>
      <c r="CS92" s="29">
        <v>0</v>
      </c>
      <c r="CT92" s="29">
        <v>0</v>
      </c>
      <c r="CU92" s="29">
        <v>0</v>
      </c>
      <c r="CV92" s="29">
        <v>0</v>
      </c>
      <c r="CW92" s="29">
        <v>0</v>
      </c>
      <c r="CX92" s="29">
        <v>3.8419571400701555E-2</v>
      </c>
      <c r="CY92" s="29">
        <v>6135.2759553896794</v>
      </c>
      <c r="CZ92" s="29">
        <v>6.1384075650430567E-2</v>
      </c>
      <c r="DA92" s="29">
        <v>0</v>
      </c>
      <c r="DB92" s="29">
        <v>0</v>
      </c>
      <c r="DC92" s="29">
        <v>0</v>
      </c>
      <c r="DD92" s="29">
        <v>0</v>
      </c>
      <c r="DE92" s="29">
        <v>282.93616947998549</v>
      </c>
      <c r="DF92" s="29">
        <v>0</v>
      </c>
      <c r="DG92" s="29">
        <v>0</v>
      </c>
      <c r="DH92" s="29">
        <v>0</v>
      </c>
      <c r="DI92" s="29">
        <v>2.0696689687652308</v>
      </c>
      <c r="DJ92" s="29">
        <v>0</v>
      </c>
      <c r="DK92" s="29">
        <v>75.777306515527798</v>
      </c>
      <c r="DL92" s="29">
        <v>0</v>
      </c>
      <c r="DM92" s="29">
        <v>0</v>
      </c>
      <c r="DN92" s="29">
        <v>0</v>
      </c>
      <c r="DO92" s="29">
        <v>0</v>
      </c>
      <c r="DP92" s="29">
        <v>0</v>
      </c>
      <c r="DQ92" s="29">
        <v>0</v>
      </c>
      <c r="DR92" s="29">
        <v>0</v>
      </c>
      <c r="DS92" s="29">
        <v>0</v>
      </c>
      <c r="DT92" s="29">
        <v>0.30783732769155392</v>
      </c>
      <c r="DU92" s="29">
        <v>0</v>
      </c>
      <c r="DV92" s="29">
        <v>0</v>
      </c>
      <c r="DW92" s="30">
        <v>0</v>
      </c>
      <c r="DX92" s="31">
        <f t="shared" si="2"/>
        <v>108236.6499460442</v>
      </c>
      <c r="DY92" s="29">
        <v>300253.48823685886</v>
      </c>
      <c r="DZ92" s="29">
        <v>0</v>
      </c>
      <c r="EA92" s="29">
        <v>36850.904063908747</v>
      </c>
      <c r="EB92" s="32">
        <f t="shared" si="3"/>
        <v>445341.04224681179</v>
      </c>
    </row>
    <row r="93" spans="1:133" x14ac:dyDescent="0.25">
      <c r="A93" s="15">
        <v>91</v>
      </c>
      <c r="B93" s="28" t="s">
        <v>138</v>
      </c>
      <c r="C93" s="29">
        <v>4.9396033848909378</v>
      </c>
      <c r="D93" s="29">
        <v>0.80761086369817747</v>
      </c>
      <c r="E93" s="29">
        <v>0.41916263765265716</v>
      </c>
      <c r="F93" s="29">
        <v>0.63842620434832564</v>
      </c>
      <c r="G93" s="29">
        <v>1.0492798900025468</v>
      </c>
      <c r="H93" s="29">
        <v>2.1846051687541532</v>
      </c>
      <c r="I93" s="29">
        <v>0.58607208847121361</v>
      </c>
      <c r="J93" s="29">
        <v>0.99136132500178431</v>
      </c>
      <c r="K93" s="29">
        <v>2.5935302407544391E-3</v>
      </c>
      <c r="L93" s="29">
        <v>0.54817540122805941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29">
        <v>0</v>
      </c>
      <c r="Z93" s="29">
        <v>0</v>
      </c>
      <c r="AA93" s="29">
        <v>0</v>
      </c>
      <c r="AB93" s="29">
        <v>0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9">
        <v>0</v>
      </c>
      <c r="AQ93" s="29">
        <v>0</v>
      </c>
      <c r="AR93" s="29">
        <v>0</v>
      </c>
      <c r="AS93" s="29">
        <v>0</v>
      </c>
      <c r="AT93" s="29">
        <v>0</v>
      </c>
      <c r="AU93" s="29">
        <v>0</v>
      </c>
      <c r="AV93" s="29">
        <v>0</v>
      </c>
      <c r="AW93" s="29">
        <v>0</v>
      </c>
      <c r="AX93" s="29">
        <v>0</v>
      </c>
      <c r="AY93" s="29">
        <v>0</v>
      </c>
      <c r="AZ93" s="29">
        <v>0</v>
      </c>
      <c r="BA93" s="29">
        <v>0</v>
      </c>
      <c r="BB93" s="29">
        <v>0</v>
      </c>
      <c r="BC93" s="29">
        <v>0</v>
      </c>
      <c r="BD93" s="29">
        <v>0</v>
      </c>
      <c r="BE93" s="29">
        <v>0</v>
      </c>
      <c r="BF93" s="29">
        <v>0</v>
      </c>
      <c r="BG93" s="29">
        <v>0</v>
      </c>
      <c r="BH93" s="29">
        <v>0</v>
      </c>
      <c r="BI93" s="29">
        <v>0</v>
      </c>
      <c r="BJ93" s="29">
        <v>0</v>
      </c>
      <c r="BK93" s="29">
        <v>0</v>
      </c>
      <c r="BL93" s="29">
        <v>0</v>
      </c>
      <c r="BM93" s="29">
        <v>0</v>
      </c>
      <c r="BN93" s="29">
        <v>0</v>
      </c>
      <c r="BO93" s="29">
        <v>0</v>
      </c>
      <c r="BP93" s="29">
        <v>0</v>
      </c>
      <c r="BQ93" s="29">
        <v>0</v>
      </c>
      <c r="BR93" s="29">
        <v>0</v>
      </c>
      <c r="BS93" s="29">
        <v>0</v>
      </c>
      <c r="BT93" s="29">
        <v>0</v>
      </c>
      <c r="BU93" s="29">
        <v>0</v>
      </c>
      <c r="BV93" s="29">
        <v>0</v>
      </c>
      <c r="BW93" s="29">
        <v>0</v>
      </c>
      <c r="BX93" s="29">
        <v>0</v>
      </c>
      <c r="BY93" s="29">
        <v>0</v>
      </c>
      <c r="BZ93" s="29">
        <v>0</v>
      </c>
      <c r="CA93" s="29">
        <v>0</v>
      </c>
      <c r="CB93" s="29">
        <v>0</v>
      </c>
      <c r="CC93" s="29">
        <v>0</v>
      </c>
      <c r="CD93" s="29">
        <v>0</v>
      </c>
      <c r="CE93" s="29">
        <v>0</v>
      </c>
      <c r="CF93" s="29">
        <v>0</v>
      </c>
      <c r="CG93" s="29">
        <v>0</v>
      </c>
      <c r="CH93" s="29">
        <v>0</v>
      </c>
      <c r="CI93" s="29">
        <v>0</v>
      </c>
      <c r="CJ93" s="29">
        <v>3016.1592182681338</v>
      </c>
      <c r="CK93" s="29">
        <v>64.747997117700166</v>
      </c>
      <c r="CL93" s="29">
        <v>0</v>
      </c>
      <c r="CM93" s="29">
        <v>1.4061953915515373</v>
      </c>
      <c r="CN93" s="29">
        <v>0</v>
      </c>
      <c r="CO93" s="29">
        <v>739.85477799595174</v>
      </c>
      <c r="CP93" s="29">
        <v>33.889426194835018</v>
      </c>
      <c r="CQ93" s="29">
        <v>0</v>
      </c>
      <c r="CR93" s="29">
        <v>0</v>
      </c>
      <c r="CS93" s="29">
        <v>0</v>
      </c>
      <c r="CT93" s="29">
        <v>15625.315689478044</v>
      </c>
      <c r="CU93" s="29">
        <v>435.60113833904882</v>
      </c>
      <c r="CV93" s="29">
        <v>480.39548541796603</v>
      </c>
      <c r="CW93" s="29">
        <v>0</v>
      </c>
      <c r="CX93" s="29">
        <v>0</v>
      </c>
      <c r="CY93" s="29">
        <v>0</v>
      </c>
      <c r="CZ93" s="29">
        <v>0</v>
      </c>
      <c r="DA93" s="29">
        <v>0</v>
      </c>
      <c r="DB93" s="29">
        <v>0</v>
      </c>
      <c r="DC93" s="29">
        <v>0</v>
      </c>
      <c r="DD93" s="29">
        <v>0</v>
      </c>
      <c r="DE93" s="29">
        <v>0</v>
      </c>
      <c r="DF93" s="29">
        <v>0</v>
      </c>
      <c r="DG93" s="29">
        <v>0</v>
      </c>
      <c r="DH93" s="29">
        <v>0</v>
      </c>
      <c r="DI93" s="29">
        <v>663.82042501569242</v>
      </c>
      <c r="DJ93" s="29">
        <v>1.0804881998006981E-2</v>
      </c>
      <c r="DK93" s="29">
        <v>21.668318236070469</v>
      </c>
      <c r="DL93" s="29">
        <v>1.817883480966036</v>
      </c>
      <c r="DM93" s="29">
        <v>5.6659954623914093</v>
      </c>
      <c r="DN93" s="29">
        <v>7.2781925141727585E-2</v>
      </c>
      <c r="DO93" s="29">
        <v>3.8581522526672232</v>
      </c>
      <c r="DP93" s="29">
        <v>0</v>
      </c>
      <c r="DQ93" s="29">
        <v>63.860769537557132</v>
      </c>
      <c r="DR93" s="29">
        <v>0</v>
      </c>
      <c r="DS93" s="29">
        <v>1337.6099979583539</v>
      </c>
      <c r="DT93" s="29">
        <v>4.9893957495256859E-2</v>
      </c>
      <c r="DU93" s="29">
        <v>0</v>
      </c>
      <c r="DV93" s="29">
        <v>0</v>
      </c>
      <c r="DW93" s="30">
        <v>0</v>
      </c>
      <c r="DX93" s="31">
        <f t="shared" si="2"/>
        <v>22507.971841405848</v>
      </c>
      <c r="DY93" s="29">
        <v>104465.53828549784</v>
      </c>
      <c r="DZ93" s="29">
        <v>0</v>
      </c>
      <c r="EA93" s="29">
        <v>9060.6951828162364</v>
      </c>
      <c r="EB93" s="32">
        <f t="shared" si="3"/>
        <v>136034.20530971992</v>
      </c>
    </row>
    <row r="94" spans="1:133" x14ac:dyDescent="0.25">
      <c r="A94" s="15">
        <v>92</v>
      </c>
      <c r="B94" s="28" t="s">
        <v>139</v>
      </c>
      <c r="C94" s="29">
        <v>3150.8425783468329</v>
      </c>
      <c r="D94" s="29">
        <v>458.82814979608821</v>
      </c>
      <c r="E94" s="29">
        <v>200.71488048880235</v>
      </c>
      <c r="F94" s="29">
        <v>318.91781503491336</v>
      </c>
      <c r="G94" s="29">
        <v>501.9124921718066</v>
      </c>
      <c r="H94" s="29">
        <v>1090.5696008378995</v>
      </c>
      <c r="I94" s="29">
        <v>319.93878798031062</v>
      </c>
      <c r="J94" s="29">
        <v>577.11444474156315</v>
      </c>
      <c r="K94" s="29">
        <v>1.2419048661565482</v>
      </c>
      <c r="L94" s="29">
        <v>256.35361731021754</v>
      </c>
      <c r="M94" s="29">
        <v>113.81166347807542</v>
      </c>
      <c r="N94" s="29">
        <v>2754.1599036873668</v>
      </c>
      <c r="O94" s="29">
        <v>40.985866217504075</v>
      </c>
      <c r="P94" s="29">
        <v>202.72232245229023</v>
      </c>
      <c r="Q94" s="29">
        <v>579.01697423929875</v>
      </c>
      <c r="R94" s="29">
        <v>419.11700294023603</v>
      </c>
      <c r="S94" s="29">
        <v>301.50989117271649</v>
      </c>
      <c r="T94" s="29">
        <v>419.54945427400628</v>
      </c>
      <c r="U94" s="29">
        <v>296.04321906322861</v>
      </c>
      <c r="V94" s="29">
        <v>359.593368369529</v>
      </c>
      <c r="W94" s="29">
        <v>50.186074627690637</v>
      </c>
      <c r="X94" s="29">
        <v>1302.7997895174808</v>
      </c>
      <c r="Y94" s="29">
        <v>5.6179808575064065</v>
      </c>
      <c r="Z94" s="29">
        <v>17719.216415098017</v>
      </c>
      <c r="AA94" s="29">
        <v>322.41676334500323</v>
      </c>
      <c r="AB94" s="29">
        <v>27.601864090539564</v>
      </c>
      <c r="AC94" s="29">
        <v>35.240904006858599</v>
      </c>
      <c r="AD94" s="29">
        <v>258.07524822704733</v>
      </c>
      <c r="AE94" s="29">
        <v>733.86210727168361</v>
      </c>
      <c r="AF94" s="29">
        <v>834.16515749490907</v>
      </c>
      <c r="AG94" s="29">
        <v>4.3456028965150599</v>
      </c>
      <c r="AH94" s="29">
        <v>33.049295402356726</v>
      </c>
      <c r="AI94" s="29">
        <v>4.0794855274382069</v>
      </c>
      <c r="AJ94" s="29">
        <v>7.8676624965797961</v>
      </c>
      <c r="AK94" s="29">
        <v>210.17807803149347</v>
      </c>
      <c r="AL94" s="29">
        <v>22384.244899078145</v>
      </c>
      <c r="AM94" s="29">
        <v>200.95081613920081</v>
      </c>
      <c r="AN94" s="29">
        <v>20689.192438117498</v>
      </c>
      <c r="AO94" s="29">
        <v>13.208195550124849</v>
      </c>
      <c r="AP94" s="29">
        <v>178.00953667758182</v>
      </c>
      <c r="AQ94" s="29">
        <v>24.256155140491767</v>
      </c>
      <c r="AR94" s="29">
        <v>151.87451871040889</v>
      </c>
      <c r="AS94" s="29">
        <v>95.816223169832426</v>
      </c>
      <c r="AT94" s="29">
        <v>8.8522440496839749</v>
      </c>
      <c r="AU94" s="29">
        <v>3597.2208280131968</v>
      </c>
      <c r="AV94" s="29">
        <v>22454.062243594846</v>
      </c>
      <c r="AW94" s="29">
        <v>38859.032843899331</v>
      </c>
      <c r="AX94" s="29">
        <v>32.76860550557938</v>
      </c>
      <c r="AY94" s="29">
        <v>13.41245963989835</v>
      </c>
      <c r="AZ94" s="29">
        <v>10.532238823622778</v>
      </c>
      <c r="BA94" s="29">
        <v>7.5924329216061075</v>
      </c>
      <c r="BB94" s="29">
        <v>16.481734543684418</v>
      </c>
      <c r="BC94" s="29">
        <v>53.212994552835809</v>
      </c>
      <c r="BD94" s="29">
        <v>19.515738103563567</v>
      </c>
      <c r="BE94" s="29">
        <v>21.639050763842064</v>
      </c>
      <c r="BF94" s="29">
        <v>0.5894867143481487</v>
      </c>
      <c r="BG94" s="29">
        <v>14.20009192323872</v>
      </c>
      <c r="BH94" s="29">
        <v>31.57060066858514</v>
      </c>
      <c r="BI94" s="29">
        <v>148.08822063435173</v>
      </c>
      <c r="BJ94" s="29">
        <v>110.21789564513787</v>
      </c>
      <c r="BK94" s="29">
        <v>8.3701046963555665</v>
      </c>
      <c r="BL94" s="29">
        <v>54.823997380497339</v>
      </c>
      <c r="BM94" s="29">
        <v>146.70883110469686</v>
      </c>
      <c r="BN94" s="29">
        <v>94.017787539176794</v>
      </c>
      <c r="BO94" s="29">
        <v>71.495880701534915</v>
      </c>
      <c r="BP94" s="29">
        <v>4.5367544314095136</v>
      </c>
      <c r="BQ94" s="29">
        <v>23.60029349997285</v>
      </c>
      <c r="BR94" s="29">
        <v>15.19783842854546</v>
      </c>
      <c r="BS94" s="29">
        <v>9.6993229845694895</v>
      </c>
      <c r="BT94" s="29">
        <v>12.786478030235811</v>
      </c>
      <c r="BU94" s="29">
        <v>9.6675770892009467</v>
      </c>
      <c r="BV94" s="29">
        <v>4.8460297670992576</v>
      </c>
      <c r="BW94" s="29">
        <v>24.173974242483332</v>
      </c>
      <c r="BX94" s="29">
        <v>19.341356156173671</v>
      </c>
      <c r="BY94" s="29">
        <v>2.8836235985598728</v>
      </c>
      <c r="BZ94" s="29">
        <v>1.5625545744675615</v>
      </c>
      <c r="CA94" s="29">
        <v>6.6671573283140342E-2</v>
      </c>
      <c r="CB94" s="29">
        <v>2.1403931858914049</v>
      </c>
      <c r="CC94" s="29">
        <v>0.94914429594538663</v>
      </c>
      <c r="CD94" s="29">
        <v>0.2797395725004691</v>
      </c>
      <c r="CE94" s="29">
        <v>0.68930110202419426</v>
      </c>
      <c r="CF94" s="29">
        <v>0.6324005558421415</v>
      </c>
      <c r="CG94" s="29">
        <v>2.2162674698455795</v>
      </c>
      <c r="CH94" s="29">
        <v>0.78970043328405426</v>
      </c>
      <c r="CI94" s="29">
        <v>5.3566050665818246</v>
      </c>
      <c r="CJ94" s="29">
        <v>9.0984080806114438</v>
      </c>
      <c r="CK94" s="29">
        <v>3.0293544407869168</v>
      </c>
      <c r="CL94" s="29">
        <v>24.077300248385324</v>
      </c>
      <c r="CM94" s="29">
        <v>1905.0051802961068</v>
      </c>
      <c r="CN94" s="29">
        <v>1833.4599101528261</v>
      </c>
      <c r="CO94" s="29">
        <v>2258.9242800720749</v>
      </c>
      <c r="CP94" s="29">
        <v>27050.063644586127</v>
      </c>
      <c r="CQ94" s="29">
        <v>1017.9437680922483</v>
      </c>
      <c r="CR94" s="29">
        <v>2.8047103102754525</v>
      </c>
      <c r="CS94" s="29">
        <v>5.9900738799891045</v>
      </c>
      <c r="CT94" s="29">
        <v>66984.755428279299</v>
      </c>
      <c r="CU94" s="29">
        <v>3005.0544755447363</v>
      </c>
      <c r="CV94" s="29">
        <v>7228.2881155278656</v>
      </c>
      <c r="CW94" s="29">
        <v>1203.6945301818769</v>
      </c>
      <c r="CX94" s="29">
        <v>907.79966118123798</v>
      </c>
      <c r="CY94" s="29">
        <v>18.024786571972008</v>
      </c>
      <c r="CZ94" s="29">
        <v>33.05387134018325</v>
      </c>
      <c r="DA94" s="29">
        <v>0.29613483452321332</v>
      </c>
      <c r="DB94" s="29">
        <v>7.9998035978680396E-2</v>
      </c>
      <c r="DC94" s="29">
        <v>85.394896303257909</v>
      </c>
      <c r="DD94" s="29">
        <v>48.541231442616677</v>
      </c>
      <c r="DE94" s="29">
        <v>4.9710291509306321</v>
      </c>
      <c r="DF94" s="29">
        <v>82.455298676446546</v>
      </c>
      <c r="DG94" s="29">
        <v>97.55642778773904</v>
      </c>
      <c r="DH94" s="29">
        <v>70.282203581578457</v>
      </c>
      <c r="DI94" s="29">
        <v>121551.31321908635</v>
      </c>
      <c r="DJ94" s="29">
        <v>0</v>
      </c>
      <c r="DK94" s="29">
        <v>24502.854390783163</v>
      </c>
      <c r="DL94" s="29">
        <v>4317.5731756279865</v>
      </c>
      <c r="DM94" s="29">
        <v>22818.88475219873</v>
      </c>
      <c r="DN94" s="29">
        <v>334.38216142239293</v>
      </c>
      <c r="DO94" s="29">
        <v>1732.3546627694761</v>
      </c>
      <c r="DP94" s="29">
        <v>1.0394894656428924</v>
      </c>
      <c r="DQ94" s="29">
        <v>51576.625465638019</v>
      </c>
      <c r="DR94" s="29">
        <v>3054.5535684505298</v>
      </c>
      <c r="DS94" s="29">
        <v>86865.56943494553</v>
      </c>
      <c r="DT94" s="29">
        <v>3497.412102150317</v>
      </c>
      <c r="DU94" s="29">
        <v>13376.12260370725</v>
      </c>
      <c r="DV94" s="29">
        <v>0</v>
      </c>
      <c r="DW94" s="30">
        <v>0</v>
      </c>
      <c r="DX94" s="31">
        <f t="shared" si="2"/>
        <v>591074.35123126558</v>
      </c>
      <c r="DY94" s="29">
        <v>429835.80654790817</v>
      </c>
      <c r="DZ94" s="29">
        <v>0</v>
      </c>
      <c r="EA94" s="29">
        <v>0</v>
      </c>
      <c r="EB94" s="32">
        <f t="shared" si="3"/>
        <v>1020910.1577791737</v>
      </c>
    </row>
    <row r="95" spans="1:133" x14ac:dyDescent="0.25">
      <c r="A95" s="15">
        <v>93</v>
      </c>
      <c r="B95" s="28" t="s">
        <v>140</v>
      </c>
      <c r="C95" s="29">
        <v>421.87675884491762</v>
      </c>
      <c r="D95" s="29">
        <v>2277.4335979837451</v>
      </c>
      <c r="E95" s="29">
        <v>74.690568226952578</v>
      </c>
      <c r="F95" s="29">
        <v>229.44634759040142</v>
      </c>
      <c r="G95" s="29">
        <v>45.893073231842799</v>
      </c>
      <c r="H95" s="29">
        <v>3784.5715020044699</v>
      </c>
      <c r="I95" s="29">
        <v>803.05307026441437</v>
      </c>
      <c r="J95" s="29">
        <v>43.359849278129445</v>
      </c>
      <c r="K95" s="29">
        <v>0.11343501000157963</v>
      </c>
      <c r="L95" s="29">
        <v>218.10651253140568</v>
      </c>
      <c r="M95" s="29">
        <v>96.051718518275464</v>
      </c>
      <c r="N95" s="29">
        <v>12120.991901512112</v>
      </c>
      <c r="O95" s="29">
        <v>2966.889084594899</v>
      </c>
      <c r="P95" s="29">
        <v>1653.5616586323024</v>
      </c>
      <c r="Q95" s="29">
        <v>2990.3251401718148</v>
      </c>
      <c r="R95" s="29">
        <v>144.10533589590057</v>
      </c>
      <c r="S95" s="29">
        <v>1529.1456957734631</v>
      </c>
      <c r="T95" s="29">
        <v>3595.049410021938</v>
      </c>
      <c r="U95" s="29">
        <v>1638.995168483528</v>
      </c>
      <c r="V95" s="29">
        <v>2545.7118372843352</v>
      </c>
      <c r="W95" s="29">
        <v>277.78580136127198</v>
      </c>
      <c r="X95" s="29">
        <v>5362.1506592412907</v>
      </c>
      <c r="Y95" s="29">
        <v>115.21718116797919</v>
      </c>
      <c r="Z95" s="29">
        <v>560.16832736553033</v>
      </c>
      <c r="AA95" s="29">
        <v>959.7030233186282</v>
      </c>
      <c r="AB95" s="29">
        <v>1459.9118284186306</v>
      </c>
      <c r="AC95" s="29">
        <v>157.12499947715008</v>
      </c>
      <c r="AD95" s="29">
        <v>1414.49050343831</v>
      </c>
      <c r="AE95" s="29">
        <v>1384.4312029587811</v>
      </c>
      <c r="AF95" s="29">
        <v>1990.0149413071938</v>
      </c>
      <c r="AG95" s="29">
        <v>262.10532464210763</v>
      </c>
      <c r="AH95" s="29">
        <v>1998.781767152906</v>
      </c>
      <c r="AI95" s="29">
        <v>215.62754520584355</v>
      </c>
      <c r="AJ95" s="29">
        <v>463.66780747206423</v>
      </c>
      <c r="AK95" s="29">
        <v>241.84938868085578</v>
      </c>
      <c r="AL95" s="29">
        <v>711.34895685549589</v>
      </c>
      <c r="AM95" s="29">
        <v>1202.4615546156938</v>
      </c>
      <c r="AN95" s="29">
        <v>133.19611622885554</v>
      </c>
      <c r="AO95" s="29">
        <v>1582.5714679469706</v>
      </c>
      <c r="AP95" s="29">
        <v>1685.475743517004</v>
      </c>
      <c r="AQ95" s="29">
        <v>2682.0814454084793</v>
      </c>
      <c r="AR95" s="29">
        <v>4402.5364094873667</v>
      </c>
      <c r="AS95" s="29">
        <v>1008.0820411811308</v>
      </c>
      <c r="AT95" s="29">
        <v>507.5521374251573</v>
      </c>
      <c r="AU95" s="29">
        <v>72.151127996766363</v>
      </c>
      <c r="AV95" s="29">
        <v>884.37066292487305</v>
      </c>
      <c r="AW95" s="29">
        <v>1884.9173765492978</v>
      </c>
      <c r="AX95" s="29">
        <v>11484.341925184848</v>
      </c>
      <c r="AY95" s="29">
        <v>14272.636402370101</v>
      </c>
      <c r="AZ95" s="29">
        <v>743.34691170825624</v>
      </c>
      <c r="BA95" s="29">
        <v>2313.3981131970509</v>
      </c>
      <c r="BB95" s="29">
        <v>528.70429211886415</v>
      </c>
      <c r="BC95" s="29">
        <v>1431.4378525276231</v>
      </c>
      <c r="BD95" s="29">
        <v>1302.1396082811812</v>
      </c>
      <c r="BE95" s="29">
        <v>1176.0269250696981</v>
      </c>
      <c r="BF95" s="29">
        <v>263.72871905889895</v>
      </c>
      <c r="BG95" s="29">
        <v>734.5938980017138</v>
      </c>
      <c r="BH95" s="29">
        <v>772.15966457602099</v>
      </c>
      <c r="BI95" s="29">
        <v>13789.813285497401</v>
      </c>
      <c r="BJ95" s="29">
        <v>1219.401419735957</v>
      </c>
      <c r="BK95" s="29">
        <v>494.90396423899278</v>
      </c>
      <c r="BL95" s="29">
        <v>1431.4449329929046</v>
      </c>
      <c r="BM95" s="29">
        <v>3977.6685231644415</v>
      </c>
      <c r="BN95" s="29">
        <v>312.62967827875894</v>
      </c>
      <c r="BO95" s="29">
        <v>5721.6395371004101</v>
      </c>
      <c r="BP95" s="29">
        <v>2121.0412615686214</v>
      </c>
      <c r="BQ95" s="29">
        <v>2575.0912954652472</v>
      </c>
      <c r="BR95" s="29">
        <v>270.55502545489276</v>
      </c>
      <c r="BS95" s="29">
        <v>294.21030962177605</v>
      </c>
      <c r="BT95" s="29">
        <v>561.03182242108767</v>
      </c>
      <c r="BU95" s="29">
        <v>1801.2131733098361</v>
      </c>
      <c r="BV95" s="29">
        <v>524.44512409310232</v>
      </c>
      <c r="BW95" s="29">
        <v>786.56485169964333</v>
      </c>
      <c r="BX95" s="29">
        <v>472.39991633226174</v>
      </c>
      <c r="BY95" s="29">
        <v>228.12088264319013</v>
      </c>
      <c r="BZ95" s="29">
        <v>245.7707697502926</v>
      </c>
      <c r="CA95" s="29">
        <v>2.0746219028441701</v>
      </c>
      <c r="CB95" s="29">
        <v>155.33079746974306</v>
      </c>
      <c r="CC95" s="29">
        <v>41.233910080594818</v>
      </c>
      <c r="CD95" s="29">
        <v>111.26365096997688</v>
      </c>
      <c r="CE95" s="29">
        <v>141.13539393872355</v>
      </c>
      <c r="CF95" s="29">
        <v>34.453477248398244</v>
      </c>
      <c r="CG95" s="29">
        <v>126.41416399295984</v>
      </c>
      <c r="CH95" s="29">
        <v>40.855051809281349</v>
      </c>
      <c r="CI95" s="29">
        <v>204.49390262430069</v>
      </c>
      <c r="CJ95" s="29">
        <v>1822.172799736675</v>
      </c>
      <c r="CK95" s="29">
        <v>140.67735451572773</v>
      </c>
      <c r="CL95" s="29">
        <v>1317.0218360254328</v>
      </c>
      <c r="CM95" s="29">
        <v>110.56849645563817</v>
      </c>
      <c r="CN95" s="29">
        <v>132.44196871125683</v>
      </c>
      <c r="CO95" s="29">
        <v>903.81961774770787</v>
      </c>
      <c r="CP95" s="29">
        <v>554.12002766497062</v>
      </c>
      <c r="CQ95" s="29">
        <v>227140.5420605781</v>
      </c>
      <c r="CR95" s="29">
        <v>362.05221317213744</v>
      </c>
      <c r="CS95" s="29">
        <v>12978.129030256643</v>
      </c>
      <c r="CT95" s="29">
        <v>15385.548749981683</v>
      </c>
      <c r="CU95" s="29">
        <v>15972.86053553475</v>
      </c>
      <c r="CV95" s="29">
        <v>18317.858208584046</v>
      </c>
      <c r="CW95" s="29">
        <v>4624.1381542094141</v>
      </c>
      <c r="CX95" s="29">
        <v>7077.8985801997396</v>
      </c>
      <c r="CY95" s="29">
        <v>1533.8707495239769</v>
      </c>
      <c r="CZ95" s="29">
        <v>6008.1433843948598</v>
      </c>
      <c r="DA95" s="29">
        <v>88.577864760710881</v>
      </c>
      <c r="DB95" s="29">
        <v>4.1806848576339108</v>
      </c>
      <c r="DC95" s="29">
        <v>26748.953585703261</v>
      </c>
      <c r="DD95" s="29">
        <v>4435.3972188505495</v>
      </c>
      <c r="DE95" s="29">
        <v>285.08826935519369</v>
      </c>
      <c r="DF95" s="29">
        <v>7262.7862638436054</v>
      </c>
      <c r="DG95" s="29">
        <v>4245.146955076495</v>
      </c>
      <c r="DH95" s="29">
        <v>2330.1128717716856</v>
      </c>
      <c r="DI95" s="29">
        <v>6644.2845424699581</v>
      </c>
      <c r="DJ95" s="29">
        <v>1436.8578286752231</v>
      </c>
      <c r="DK95" s="29">
        <v>30285.059839542646</v>
      </c>
      <c r="DL95" s="29">
        <v>3063.0604921791596</v>
      </c>
      <c r="DM95" s="29">
        <v>2459.3482214069877</v>
      </c>
      <c r="DN95" s="29">
        <v>963.5483307967196</v>
      </c>
      <c r="DO95" s="29">
        <v>2390.0532587942612</v>
      </c>
      <c r="DP95" s="29">
        <v>27.304571299195104</v>
      </c>
      <c r="DQ95" s="29">
        <v>653.8104394198607</v>
      </c>
      <c r="DR95" s="29">
        <v>1145.984807695568</v>
      </c>
      <c r="DS95" s="29">
        <v>12522.877551578826</v>
      </c>
      <c r="DT95" s="29">
        <v>3037.7830676715198</v>
      </c>
      <c r="DU95" s="29">
        <v>11061.752305259542</v>
      </c>
      <c r="DV95" s="29">
        <v>0</v>
      </c>
      <c r="DW95" s="30">
        <v>0</v>
      </c>
      <c r="DX95" s="31">
        <f t="shared" si="2"/>
        <v>578980.69480100169</v>
      </c>
      <c r="DY95" s="29">
        <v>183111.93079899845</v>
      </c>
      <c r="DZ95" s="29">
        <v>0</v>
      </c>
      <c r="EA95" s="29">
        <v>0</v>
      </c>
      <c r="EB95" s="32">
        <f t="shared" si="3"/>
        <v>762092.62560000014</v>
      </c>
    </row>
    <row r="96" spans="1:133" x14ac:dyDescent="0.25">
      <c r="A96" s="15">
        <v>94</v>
      </c>
      <c r="B96" s="28" t="s">
        <v>141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29">
        <v>0</v>
      </c>
      <c r="AT96" s="29">
        <v>0</v>
      </c>
      <c r="AU96" s="29">
        <v>0</v>
      </c>
      <c r="AV96" s="29">
        <v>0</v>
      </c>
      <c r="AW96" s="29">
        <v>0</v>
      </c>
      <c r="AX96" s="29">
        <v>0</v>
      </c>
      <c r="AY96" s="29">
        <v>0</v>
      </c>
      <c r="AZ96" s="29">
        <v>0</v>
      </c>
      <c r="BA96" s="29">
        <v>0</v>
      </c>
      <c r="BB96" s="29">
        <v>0</v>
      </c>
      <c r="BC96" s="29">
        <v>0</v>
      </c>
      <c r="BD96" s="29">
        <v>0</v>
      </c>
      <c r="BE96" s="29">
        <v>0</v>
      </c>
      <c r="BF96" s="29">
        <v>0</v>
      </c>
      <c r="BG96" s="29">
        <v>0</v>
      </c>
      <c r="BH96" s="29">
        <v>0</v>
      </c>
      <c r="BI96" s="29">
        <v>0</v>
      </c>
      <c r="BJ96" s="29">
        <v>0</v>
      </c>
      <c r="BK96" s="29">
        <v>0</v>
      </c>
      <c r="BL96" s="29">
        <v>0</v>
      </c>
      <c r="BM96" s="29">
        <v>0</v>
      </c>
      <c r="BN96" s="29">
        <v>0</v>
      </c>
      <c r="BO96" s="29">
        <v>0</v>
      </c>
      <c r="BP96" s="29">
        <v>0</v>
      </c>
      <c r="BQ96" s="29">
        <v>0</v>
      </c>
      <c r="BR96" s="29">
        <v>0</v>
      </c>
      <c r="BS96" s="29">
        <v>0</v>
      </c>
      <c r="BT96" s="29">
        <v>0</v>
      </c>
      <c r="BU96" s="29">
        <v>0</v>
      </c>
      <c r="BV96" s="29">
        <v>0</v>
      </c>
      <c r="BW96" s="29">
        <v>0</v>
      </c>
      <c r="BX96" s="29">
        <v>0</v>
      </c>
      <c r="BY96" s="29">
        <v>0</v>
      </c>
      <c r="BZ96" s="29">
        <v>0</v>
      </c>
      <c r="CA96" s="29">
        <v>0</v>
      </c>
      <c r="CB96" s="29">
        <v>0</v>
      </c>
      <c r="CC96" s="29">
        <v>0</v>
      </c>
      <c r="CD96" s="29">
        <v>0</v>
      </c>
      <c r="CE96" s="29">
        <v>0</v>
      </c>
      <c r="CF96" s="29">
        <v>0</v>
      </c>
      <c r="CG96" s="29">
        <v>0</v>
      </c>
      <c r="CH96" s="29">
        <v>0</v>
      </c>
      <c r="CI96" s="29">
        <v>0</v>
      </c>
      <c r="CJ96" s="29">
        <v>0</v>
      </c>
      <c r="CK96" s="29">
        <v>0</v>
      </c>
      <c r="CL96" s="29">
        <v>0</v>
      </c>
      <c r="CM96" s="29">
        <v>0</v>
      </c>
      <c r="CN96" s="29">
        <v>0</v>
      </c>
      <c r="CO96" s="29">
        <v>0</v>
      </c>
      <c r="CP96" s="29">
        <v>0</v>
      </c>
      <c r="CQ96" s="29">
        <v>0</v>
      </c>
      <c r="CR96" s="29">
        <v>0</v>
      </c>
      <c r="CS96" s="29">
        <v>0</v>
      </c>
      <c r="CT96" s="29">
        <v>0</v>
      </c>
      <c r="CU96" s="29">
        <v>0</v>
      </c>
      <c r="CV96" s="29">
        <v>0</v>
      </c>
      <c r="CW96" s="29">
        <v>0</v>
      </c>
      <c r="CX96" s="29">
        <v>0</v>
      </c>
      <c r="CY96" s="29">
        <v>0</v>
      </c>
      <c r="CZ96" s="29">
        <v>0</v>
      </c>
      <c r="DA96" s="29">
        <v>0</v>
      </c>
      <c r="DB96" s="29">
        <v>0</v>
      </c>
      <c r="DC96" s="29">
        <v>0</v>
      </c>
      <c r="DD96" s="29">
        <v>0</v>
      </c>
      <c r="DE96" s="29">
        <v>0</v>
      </c>
      <c r="DF96" s="29">
        <v>0</v>
      </c>
      <c r="DG96" s="29">
        <v>0</v>
      </c>
      <c r="DH96" s="29">
        <v>0</v>
      </c>
      <c r="DI96" s="29">
        <v>0</v>
      </c>
      <c r="DJ96" s="29">
        <v>0</v>
      </c>
      <c r="DK96" s="29">
        <v>0</v>
      </c>
      <c r="DL96" s="29">
        <v>0</v>
      </c>
      <c r="DM96" s="29">
        <v>0</v>
      </c>
      <c r="DN96" s="29">
        <v>0</v>
      </c>
      <c r="DO96" s="29">
        <v>0</v>
      </c>
      <c r="DP96" s="29">
        <v>0</v>
      </c>
      <c r="DQ96" s="29">
        <v>0</v>
      </c>
      <c r="DR96" s="29">
        <v>0</v>
      </c>
      <c r="DS96" s="29">
        <v>0</v>
      </c>
      <c r="DT96" s="29">
        <v>0</v>
      </c>
      <c r="DU96" s="29">
        <v>0</v>
      </c>
      <c r="DV96" s="29">
        <v>0</v>
      </c>
      <c r="DW96" s="30">
        <v>0</v>
      </c>
      <c r="DX96" s="31">
        <f t="shared" si="2"/>
        <v>0</v>
      </c>
      <c r="DY96" s="29">
        <v>0</v>
      </c>
      <c r="DZ96" s="29">
        <v>0</v>
      </c>
      <c r="EA96" s="29">
        <v>0</v>
      </c>
      <c r="EB96" s="32">
        <f t="shared" si="3"/>
        <v>0</v>
      </c>
    </row>
    <row r="97" spans="1:132" x14ac:dyDescent="0.25">
      <c r="A97" s="15">
        <v>95</v>
      </c>
      <c r="B97" s="28" t="s">
        <v>142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0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9">
        <v>0</v>
      </c>
      <c r="AT97" s="29">
        <v>0</v>
      </c>
      <c r="AU97" s="29">
        <v>0</v>
      </c>
      <c r="AV97" s="29">
        <v>0</v>
      </c>
      <c r="AW97" s="29">
        <v>0</v>
      </c>
      <c r="AX97" s="29">
        <v>0</v>
      </c>
      <c r="AY97" s="29">
        <v>0</v>
      </c>
      <c r="AZ97" s="29">
        <v>0</v>
      </c>
      <c r="BA97" s="29">
        <v>0</v>
      </c>
      <c r="BB97" s="29">
        <v>0</v>
      </c>
      <c r="BC97" s="29">
        <v>0</v>
      </c>
      <c r="BD97" s="29">
        <v>0</v>
      </c>
      <c r="BE97" s="29">
        <v>0</v>
      </c>
      <c r="BF97" s="29">
        <v>0</v>
      </c>
      <c r="BG97" s="29">
        <v>0</v>
      </c>
      <c r="BH97" s="29">
        <v>0</v>
      </c>
      <c r="BI97" s="29">
        <v>0</v>
      </c>
      <c r="BJ97" s="29">
        <v>0</v>
      </c>
      <c r="BK97" s="29">
        <v>0</v>
      </c>
      <c r="BL97" s="29">
        <v>0</v>
      </c>
      <c r="BM97" s="29">
        <v>0</v>
      </c>
      <c r="BN97" s="29">
        <v>0</v>
      </c>
      <c r="BO97" s="29">
        <v>0</v>
      </c>
      <c r="BP97" s="29">
        <v>0</v>
      </c>
      <c r="BQ97" s="29">
        <v>0</v>
      </c>
      <c r="BR97" s="29">
        <v>0</v>
      </c>
      <c r="BS97" s="29">
        <v>0</v>
      </c>
      <c r="BT97" s="29">
        <v>0</v>
      </c>
      <c r="BU97" s="29">
        <v>0</v>
      </c>
      <c r="BV97" s="29">
        <v>0</v>
      </c>
      <c r="BW97" s="29">
        <v>0</v>
      </c>
      <c r="BX97" s="29">
        <v>0</v>
      </c>
      <c r="BY97" s="29">
        <v>0</v>
      </c>
      <c r="BZ97" s="29">
        <v>0</v>
      </c>
      <c r="CA97" s="29">
        <v>0</v>
      </c>
      <c r="CB97" s="29">
        <v>0</v>
      </c>
      <c r="CC97" s="29">
        <v>0</v>
      </c>
      <c r="CD97" s="29">
        <v>0</v>
      </c>
      <c r="CE97" s="29">
        <v>0</v>
      </c>
      <c r="CF97" s="29">
        <v>0</v>
      </c>
      <c r="CG97" s="29">
        <v>0</v>
      </c>
      <c r="CH97" s="29">
        <v>0</v>
      </c>
      <c r="CI97" s="29">
        <v>0</v>
      </c>
      <c r="CJ97" s="29">
        <v>0</v>
      </c>
      <c r="CK97" s="29">
        <v>0</v>
      </c>
      <c r="CL97" s="29">
        <v>0</v>
      </c>
      <c r="CM97" s="29">
        <v>0</v>
      </c>
      <c r="CN97" s="29">
        <v>0</v>
      </c>
      <c r="CO97" s="29">
        <v>0</v>
      </c>
      <c r="CP97" s="29">
        <v>0</v>
      </c>
      <c r="CQ97" s="29">
        <v>0</v>
      </c>
      <c r="CR97" s="29">
        <v>0</v>
      </c>
      <c r="CS97" s="29">
        <v>0</v>
      </c>
      <c r="CT97" s="29">
        <v>0</v>
      </c>
      <c r="CU97" s="29">
        <v>0</v>
      </c>
      <c r="CV97" s="29">
        <v>0</v>
      </c>
      <c r="CW97" s="29">
        <v>0</v>
      </c>
      <c r="CX97" s="29">
        <v>0</v>
      </c>
      <c r="CY97" s="29">
        <v>0</v>
      </c>
      <c r="CZ97" s="29">
        <v>0</v>
      </c>
      <c r="DA97" s="29">
        <v>0</v>
      </c>
      <c r="DB97" s="29">
        <v>0</v>
      </c>
      <c r="DC97" s="29">
        <v>0</v>
      </c>
      <c r="DD97" s="29">
        <v>0</v>
      </c>
      <c r="DE97" s="29">
        <v>0</v>
      </c>
      <c r="DF97" s="29">
        <v>0</v>
      </c>
      <c r="DG97" s="29">
        <v>0</v>
      </c>
      <c r="DH97" s="29">
        <v>0</v>
      </c>
      <c r="DI97" s="29">
        <v>0</v>
      </c>
      <c r="DJ97" s="29">
        <v>0</v>
      </c>
      <c r="DK97" s="29">
        <v>0</v>
      </c>
      <c r="DL97" s="29">
        <v>0</v>
      </c>
      <c r="DM97" s="29">
        <v>0</v>
      </c>
      <c r="DN97" s="29">
        <v>0</v>
      </c>
      <c r="DO97" s="29">
        <v>0</v>
      </c>
      <c r="DP97" s="29">
        <v>0</v>
      </c>
      <c r="DQ97" s="29">
        <v>0</v>
      </c>
      <c r="DR97" s="29">
        <v>0</v>
      </c>
      <c r="DS97" s="29">
        <v>0</v>
      </c>
      <c r="DT97" s="29">
        <v>0</v>
      </c>
      <c r="DU97" s="29">
        <v>0</v>
      </c>
      <c r="DV97" s="29">
        <v>0</v>
      </c>
      <c r="DW97" s="30">
        <v>0</v>
      </c>
      <c r="DX97" s="31">
        <f t="shared" si="2"/>
        <v>0</v>
      </c>
      <c r="DY97" s="29">
        <v>0</v>
      </c>
      <c r="DZ97" s="29">
        <v>0</v>
      </c>
      <c r="EA97" s="29">
        <v>0</v>
      </c>
      <c r="EB97" s="32">
        <f t="shared" si="3"/>
        <v>0</v>
      </c>
    </row>
    <row r="98" spans="1:132" x14ac:dyDescent="0.25">
      <c r="A98" s="15">
        <v>96</v>
      </c>
      <c r="B98" s="28" t="s">
        <v>143</v>
      </c>
      <c r="C98" s="29">
        <v>1.4234988907801687</v>
      </c>
      <c r="D98" s="29">
        <v>1.9959001116996375E-2</v>
      </c>
      <c r="E98" s="29">
        <v>2.1184123399870552E-2</v>
      </c>
      <c r="F98" s="29">
        <v>7.9174878479685823E-2</v>
      </c>
      <c r="G98" s="29">
        <v>6.5395064799859135E-3</v>
      </c>
      <c r="H98" s="29">
        <v>0.74489029239572857</v>
      </c>
      <c r="I98" s="29">
        <v>3.4100258406925765E-2</v>
      </c>
      <c r="J98" s="29">
        <v>6.1785362207373001E-3</v>
      </c>
      <c r="K98" s="29">
        <v>1.6163855034087563E-5</v>
      </c>
      <c r="L98" s="29">
        <v>3.4164350434474442E-3</v>
      </c>
      <c r="M98" s="29">
        <v>3.6408541751544862E-6</v>
      </c>
      <c r="N98" s="29">
        <v>2.1241353242334409</v>
      </c>
      <c r="O98" s="29">
        <v>0.29423633952276862</v>
      </c>
      <c r="P98" s="29">
        <v>0.1484175747912071</v>
      </c>
      <c r="Q98" s="29">
        <v>3.6835271025768435E-3</v>
      </c>
      <c r="R98" s="29">
        <v>5.1207821460960258E-3</v>
      </c>
      <c r="S98" s="29">
        <v>0</v>
      </c>
      <c r="T98" s="29">
        <v>2.1399060824562388E-2</v>
      </c>
      <c r="U98" s="29">
        <v>1.0565326421752435E-2</v>
      </c>
      <c r="V98" s="29">
        <v>6.8859536220261409E-3</v>
      </c>
      <c r="W98" s="29">
        <v>1.5720125583776898E-3</v>
      </c>
      <c r="X98" s="29">
        <v>1.6912158965935717E-2</v>
      </c>
      <c r="Y98" s="29">
        <v>3.6059652241882995E-3</v>
      </c>
      <c r="Z98" s="29">
        <v>1.0670037603225044E-3</v>
      </c>
      <c r="AA98" s="29">
        <v>6.7033712230351802E-3</v>
      </c>
      <c r="AB98" s="29">
        <v>1.1042134137467397E-2</v>
      </c>
      <c r="AC98" s="29">
        <v>2.9551750475317485E-3</v>
      </c>
      <c r="AD98" s="29">
        <v>1.4109785978102163E-3</v>
      </c>
      <c r="AE98" s="29">
        <v>9.3617707378061688E-4</v>
      </c>
      <c r="AF98" s="29">
        <v>1.1525697497219486E-2</v>
      </c>
      <c r="AG98" s="29">
        <v>1.734975067077094E-3</v>
      </c>
      <c r="AH98" s="29">
        <v>6.9229475660910022E-4</v>
      </c>
      <c r="AI98" s="29">
        <v>5.9338559174312688E-5</v>
      </c>
      <c r="AJ98" s="29">
        <v>2.8341170522603753E-5</v>
      </c>
      <c r="AK98" s="29">
        <v>1.1847252657576933E-4</v>
      </c>
      <c r="AL98" s="29">
        <v>1.1085313158237992E-3</v>
      </c>
      <c r="AM98" s="29">
        <v>9.1468489697186118E-3</v>
      </c>
      <c r="AN98" s="29">
        <v>2.4124653984041468E-3</v>
      </c>
      <c r="AO98" s="29">
        <v>7.8138343474582698E-4</v>
      </c>
      <c r="AP98" s="29">
        <v>6.8159828262956778E-5</v>
      </c>
      <c r="AQ98" s="29">
        <v>4.6136143259235438E-4</v>
      </c>
      <c r="AR98" s="29">
        <v>1.0811021339516476E-2</v>
      </c>
      <c r="AS98" s="29">
        <v>6.928806730989867E-4</v>
      </c>
      <c r="AT98" s="29">
        <v>1.0023658309792122E-3</v>
      </c>
      <c r="AU98" s="29">
        <v>3.3566520627662162E-3</v>
      </c>
      <c r="AV98" s="29">
        <v>2.6833983319362254E-2</v>
      </c>
      <c r="AW98" s="29">
        <v>4.1051392973569046E-3</v>
      </c>
      <c r="AX98" s="29">
        <v>0</v>
      </c>
      <c r="AY98" s="29">
        <v>7.277383494078131E-2</v>
      </c>
      <c r="AZ98" s="29">
        <v>5.6143923184540905E-3</v>
      </c>
      <c r="BA98" s="29">
        <v>8.2252533758012721E-3</v>
      </c>
      <c r="BB98" s="29">
        <v>7.170351082477984E-4</v>
      </c>
      <c r="BC98" s="29">
        <v>5.6509148536813186E-2</v>
      </c>
      <c r="BD98" s="29">
        <v>0</v>
      </c>
      <c r="BE98" s="29">
        <v>5.2522441467021709E-3</v>
      </c>
      <c r="BF98" s="29">
        <v>0</v>
      </c>
      <c r="BG98" s="29">
        <v>0</v>
      </c>
      <c r="BH98" s="29">
        <v>0</v>
      </c>
      <c r="BI98" s="29">
        <v>8.9317998284810793E-4</v>
      </c>
      <c r="BJ98" s="29">
        <v>3.8092647797644489E-3</v>
      </c>
      <c r="BK98" s="29">
        <v>2.4378148497760433E-3</v>
      </c>
      <c r="BL98" s="29">
        <v>3.8004187034151927E-3</v>
      </c>
      <c r="BM98" s="29">
        <v>1.1694918634932433E-2</v>
      </c>
      <c r="BN98" s="29">
        <v>1.8099018035546161E-3</v>
      </c>
      <c r="BO98" s="29">
        <v>1.8683009837721119E-2</v>
      </c>
      <c r="BP98" s="29">
        <v>3.666967007180244E-3</v>
      </c>
      <c r="BQ98" s="29">
        <v>2.3390354241396702E-3</v>
      </c>
      <c r="BR98" s="29">
        <v>4.3654443264752405E-3</v>
      </c>
      <c r="BS98" s="29">
        <v>1.361643742379465E-3</v>
      </c>
      <c r="BT98" s="29">
        <v>6.9382469164399466E-6</v>
      </c>
      <c r="BU98" s="29">
        <v>6.7872544657615044E-4</v>
      </c>
      <c r="BV98" s="29">
        <v>2.2232395263439738E-4</v>
      </c>
      <c r="BW98" s="29">
        <v>4.6689244171563915E-3</v>
      </c>
      <c r="BX98" s="29">
        <v>0</v>
      </c>
      <c r="BY98" s="29">
        <v>0</v>
      </c>
      <c r="BZ98" s="29">
        <v>0</v>
      </c>
      <c r="CA98" s="29">
        <v>5.9696564176799312E-5</v>
      </c>
      <c r="CB98" s="29">
        <v>0</v>
      </c>
      <c r="CC98" s="29">
        <v>5.3866454591157158E-6</v>
      </c>
      <c r="CD98" s="29">
        <v>5.5804107214365288E-2</v>
      </c>
      <c r="CE98" s="29">
        <v>2.417210483869237E-4</v>
      </c>
      <c r="CF98" s="29">
        <v>0</v>
      </c>
      <c r="CG98" s="29">
        <v>6.6531245874966688E-4</v>
      </c>
      <c r="CH98" s="29">
        <v>0</v>
      </c>
      <c r="CI98" s="29">
        <v>5.228093774367476E-4</v>
      </c>
      <c r="CJ98" s="29">
        <v>0</v>
      </c>
      <c r="CK98" s="29">
        <v>0</v>
      </c>
      <c r="CL98" s="29">
        <v>2.8372081194032433E-4</v>
      </c>
      <c r="CM98" s="29">
        <v>5.0402999669402585E-5</v>
      </c>
      <c r="CN98" s="29">
        <v>1.5969024505856732E-3</v>
      </c>
      <c r="CO98" s="29">
        <v>0</v>
      </c>
      <c r="CP98" s="29">
        <v>0</v>
      </c>
      <c r="CQ98" s="29">
        <v>3.0044882145417937E-2</v>
      </c>
      <c r="CR98" s="29">
        <v>0</v>
      </c>
      <c r="CS98" s="29">
        <v>6.989862461561033E-6</v>
      </c>
      <c r="CT98" s="29">
        <v>0</v>
      </c>
      <c r="CU98" s="29">
        <v>3.2931274018359229E-3</v>
      </c>
      <c r="CV98" s="29">
        <v>9.4488202143144847E-3</v>
      </c>
      <c r="CW98" s="29">
        <v>1.589018733030801</v>
      </c>
      <c r="CX98" s="29">
        <v>1.3980553484691631</v>
      </c>
      <c r="CY98" s="29">
        <v>0.19862755864798631</v>
      </c>
      <c r="CZ98" s="29">
        <v>1.6609227945957449E-2</v>
      </c>
      <c r="DA98" s="29">
        <v>0</v>
      </c>
      <c r="DB98" s="29">
        <v>0</v>
      </c>
      <c r="DC98" s="29">
        <v>0</v>
      </c>
      <c r="DD98" s="29">
        <v>0</v>
      </c>
      <c r="DE98" s="29">
        <v>0</v>
      </c>
      <c r="DF98" s="29">
        <v>0.77121272197070256</v>
      </c>
      <c r="DG98" s="29">
        <v>0</v>
      </c>
      <c r="DH98" s="29">
        <v>0</v>
      </c>
      <c r="DI98" s="29">
        <v>0.41054005549537775</v>
      </c>
      <c r="DJ98" s="29">
        <v>7.8931239020107444</v>
      </c>
      <c r="DK98" s="29">
        <v>2.4100256373252149</v>
      </c>
      <c r="DL98" s="29">
        <v>6.9093377556177157E-2</v>
      </c>
      <c r="DM98" s="29">
        <v>0.72592375379091978</v>
      </c>
      <c r="DN98" s="29">
        <v>8.6768741160853868E-2</v>
      </c>
      <c r="DO98" s="29">
        <v>1.2461374286353247E-3</v>
      </c>
      <c r="DP98" s="29">
        <v>5.3042976237664876E-3</v>
      </c>
      <c r="DQ98" s="29">
        <v>0.49381911791018623</v>
      </c>
      <c r="DR98" s="29">
        <v>0</v>
      </c>
      <c r="DS98" s="29">
        <v>0.89615880192066988</v>
      </c>
      <c r="DT98" s="29">
        <v>1.2021073362521047E-3</v>
      </c>
      <c r="DU98" s="29">
        <v>0.98092827398614912</v>
      </c>
      <c r="DV98" s="29">
        <v>0</v>
      </c>
      <c r="DW98" s="30">
        <v>0</v>
      </c>
      <c r="DX98" s="31">
        <f t="shared" si="2"/>
        <v>23.333762597152063</v>
      </c>
      <c r="DY98" s="29">
        <v>0.4277617413699939</v>
      </c>
      <c r="DZ98" s="29">
        <v>0</v>
      </c>
      <c r="EA98" s="29">
        <v>233.32271760367169</v>
      </c>
      <c r="EB98" s="32">
        <f t="shared" si="3"/>
        <v>257.08424194219373</v>
      </c>
    </row>
    <row r="99" spans="1:132" x14ac:dyDescent="0.25">
      <c r="A99" s="15">
        <v>97</v>
      </c>
      <c r="B99" s="28" t="s">
        <v>144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29">
        <v>0</v>
      </c>
      <c r="Y99" s="29">
        <v>0</v>
      </c>
      <c r="Z99" s="29">
        <v>0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0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29">
        <v>0</v>
      </c>
      <c r="AT99" s="29">
        <v>0</v>
      </c>
      <c r="AU99" s="29">
        <v>0</v>
      </c>
      <c r="AV99" s="29">
        <v>0</v>
      </c>
      <c r="AW99" s="29">
        <v>0</v>
      </c>
      <c r="AX99" s="29">
        <v>0</v>
      </c>
      <c r="AY99" s="29">
        <v>0</v>
      </c>
      <c r="AZ99" s="29">
        <v>0</v>
      </c>
      <c r="BA99" s="29">
        <v>0</v>
      </c>
      <c r="BB99" s="29">
        <v>0</v>
      </c>
      <c r="BC99" s="29">
        <v>0</v>
      </c>
      <c r="BD99" s="29">
        <v>0</v>
      </c>
      <c r="BE99" s="29">
        <v>0</v>
      </c>
      <c r="BF99" s="29">
        <v>0</v>
      </c>
      <c r="BG99" s="29">
        <v>0</v>
      </c>
      <c r="BH99" s="29">
        <v>0</v>
      </c>
      <c r="BI99" s="29">
        <v>0</v>
      </c>
      <c r="BJ99" s="29">
        <v>0</v>
      </c>
      <c r="BK99" s="29">
        <v>0</v>
      </c>
      <c r="BL99" s="29">
        <v>0</v>
      </c>
      <c r="BM99" s="29">
        <v>0</v>
      </c>
      <c r="BN99" s="29">
        <v>0</v>
      </c>
      <c r="BO99" s="29">
        <v>0</v>
      </c>
      <c r="BP99" s="29">
        <v>0</v>
      </c>
      <c r="BQ99" s="29">
        <v>0</v>
      </c>
      <c r="BR99" s="29">
        <v>0</v>
      </c>
      <c r="BS99" s="29">
        <v>0</v>
      </c>
      <c r="BT99" s="29">
        <v>0</v>
      </c>
      <c r="BU99" s="29">
        <v>0</v>
      </c>
      <c r="BV99" s="29">
        <v>0</v>
      </c>
      <c r="BW99" s="29">
        <v>0</v>
      </c>
      <c r="BX99" s="29">
        <v>0</v>
      </c>
      <c r="BY99" s="29">
        <v>0</v>
      </c>
      <c r="BZ99" s="29">
        <v>0</v>
      </c>
      <c r="CA99" s="29">
        <v>0</v>
      </c>
      <c r="CB99" s="29">
        <v>0</v>
      </c>
      <c r="CC99" s="29">
        <v>0</v>
      </c>
      <c r="CD99" s="29">
        <v>0</v>
      </c>
      <c r="CE99" s="29">
        <v>0</v>
      </c>
      <c r="CF99" s="29">
        <v>0</v>
      </c>
      <c r="CG99" s="29">
        <v>0</v>
      </c>
      <c r="CH99" s="29">
        <v>0</v>
      </c>
      <c r="CI99" s="29">
        <v>0</v>
      </c>
      <c r="CJ99" s="29">
        <v>0</v>
      </c>
      <c r="CK99" s="29">
        <v>0</v>
      </c>
      <c r="CL99" s="29">
        <v>0</v>
      </c>
      <c r="CM99" s="29">
        <v>0</v>
      </c>
      <c r="CN99" s="29">
        <v>0</v>
      </c>
      <c r="CO99" s="29">
        <v>0</v>
      </c>
      <c r="CP99" s="29">
        <v>0</v>
      </c>
      <c r="CQ99" s="29">
        <v>0</v>
      </c>
      <c r="CR99" s="29">
        <v>0</v>
      </c>
      <c r="CS99" s="29">
        <v>0</v>
      </c>
      <c r="CT99" s="29">
        <v>0</v>
      </c>
      <c r="CU99" s="29">
        <v>0</v>
      </c>
      <c r="CV99" s="29">
        <v>0</v>
      </c>
      <c r="CW99" s="29">
        <v>0</v>
      </c>
      <c r="CX99" s="29">
        <v>0</v>
      </c>
      <c r="CY99" s="29">
        <v>0</v>
      </c>
      <c r="CZ99" s="29">
        <v>0</v>
      </c>
      <c r="DA99" s="29">
        <v>0</v>
      </c>
      <c r="DB99" s="29">
        <v>0</v>
      </c>
      <c r="DC99" s="29">
        <v>0</v>
      </c>
      <c r="DD99" s="29">
        <v>0</v>
      </c>
      <c r="DE99" s="29">
        <v>0</v>
      </c>
      <c r="DF99" s="29">
        <v>0</v>
      </c>
      <c r="DG99" s="29">
        <v>0</v>
      </c>
      <c r="DH99" s="29">
        <v>0</v>
      </c>
      <c r="DI99" s="29">
        <v>0</v>
      </c>
      <c r="DJ99" s="29">
        <v>0</v>
      </c>
      <c r="DK99" s="29">
        <v>0</v>
      </c>
      <c r="DL99" s="29">
        <v>0</v>
      </c>
      <c r="DM99" s="29">
        <v>0</v>
      </c>
      <c r="DN99" s="29">
        <v>0</v>
      </c>
      <c r="DO99" s="29">
        <v>0</v>
      </c>
      <c r="DP99" s="29">
        <v>0</v>
      </c>
      <c r="DQ99" s="29">
        <v>0</v>
      </c>
      <c r="DR99" s="29">
        <v>0</v>
      </c>
      <c r="DS99" s="29">
        <v>0</v>
      </c>
      <c r="DT99" s="29">
        <v>0</v>
      </c>
      <c r="DU99" s="29">
        <v>0</v>
      </c>
      <c r="DV99" s="29">
        <v>0</v>
      </c>
      <c r="DW99" s="30">
        <v>0</v>
      </c>
      <c r="DX99" s="31">
        <f t="shared" si="2"/>
        <v>0</v>
      </c>
      <c r="DY99" s="29">
        <v>0</v>
      </c>
      <c r="DZ99" s="29">
        <v>0</v>
      </c>
      <c r="EA99" s="29">
        <v>0</v>
      </c>
      <c r="EB99" s="32">
        <f t="shared" si="3"/>
        <v>0</v>
      </c>
    </row>
    <row r="100" spans="1:132" x14ac:dyDescent="0.25">
      <c r="A100" s="15">
        <v>98</v>
      </c>
      <c r="B100" s="28" t="s">
        <v>145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29">
        <v>0</v>
      </c>
      <c r="Y100" s="29">
        <v>0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9">
        <v>0</v>
      </c>
      <c r="AQ100" s="29">
        <v>0</v>
      </c>
      <c r="AR100" s="29">
        <v>0</v>
      </c>
      <c r="AS100" s="29">
        <v>0</v>
      </c>
      <c r="AT100" s="29">
        <v>0</v>
      </c>
      <c r="AU100" s="29">
        <v>0</v>
      </c>
      <c r="AV100" s="29">
        <v>0</v>
      </c>
      <c r="AW100" s="29">
        <v>0</v>
      </c>
      <c r="AX100" s="29">
        <v>0</v>
      </c>
      <c r="AY100" s="29">
        <v>0</v>
      </c>
      <c r="AZ100" s="29">
        <v>0</v>
      </c>
      <c r="BA100" s="29">
        <v>0</v>
      </c>
      <c r="BB100" s="29">
        <v>0</v>
      </c>
      <c r="BC100" s="29">
        <v>0</v>
      </c>
      <c r="BD100" s="29">
        <v>0</v>
      </c>
      <c r="BE100" s="29">
        <v>0</v>
      </c>
      <c r="BF100" s="29">
        <v>0</v>
      </c>
      <c r="BG100" s="29">
        <v>0</v>
      </c>
      <c r="BH100" s="29">
        <v>0</v>
      </c>
      <c r="BI100" s="29">
        <v>0</v>
      </c>
      <c r="BJ100" s="29">
        <v>0</v>
      </c>
      <c r="BK100" s="29">
        <v>0</v>
      </c>
      <c r="BL100" s="29">
        <v>0</v>
      </c>
      <c r="BM100" s="29">
        <v>0</v>
      </c>
      <c r="BN100" s="29">
        <v>0</v>
      </c>
      <c r="BO100" s="29">
        <v>0</v>
      </c>
      <c r="BP100" s="29">
        <v>0</v>
      </c>
      <c r="BQ100" s="29">
        <v>0</v>
      </c>
      <c r="BR100" s="29">
        <v>0</v>
      </c>
      <c r="BS100" s="29">
        <v>0</v>
      </c>
      <c r="BT100" s="29">
        <v>0</v>
      </c>
      <c r="BU100" s="29">
        <v>0</v>
      </c>
      <c r="BV100" s="29">
        <v>0</v>
      </c>
      <c r="BW100" s="29">
        <v>0</v>
      </c>
      <c r="BX100" s="29">
        <v>0</v>
      </c>
      <c r="BY100" s="29">
        <v>0</v>
      </c>
      <c r="BZ100" s="29">
        <v>0</v>
      </c>
      <c r="CA100" s="29">
        <v>0</v>
      </c>
      <c r="CB100" s="29">
        <v>0</v>
      </c>
      <c r="CC100" s="29">
        <v>0</v>
      </c>
      <c r="CD100" s="29">
        <v>0</v>
      </c>
      <c r="CE100" s="29">
        <v>0</v>
      </c>
      <c r="CF100" s="29">
        <v>0</v>
      </c>
      <c r="CG100" s="29">
        <v>0</v>
      </c>
      <c r="CH100" s="29">
        <v>0</v>
      </c>
      <c r="CI100" s="29">
        <v>0</v>
      </c>
      <c r="CJ100" s="29">
        <v>0</v>
      </c>
      <c r="CK100" s="29">
        <v>0</v>
      </c>
      <c r="CL100" s="29">
        <v>0</v>
      </c>
      <c r="CM100" s="29">
        <v>0</v>
      </c>
      <c r="CN100" s="29">
        <v>0</v>
      </c>
      <c r="CO100" s="29">
        <v>0</v>
      </c>
      <c r="CP100" s="29">
        <v>0</v>
      </c>
      <c r="CQ100" s="29">
        <v>0</v>
      </c>
      <c r="CR100" s="29">
        <v>0</v>
      </c>
      <c r="CS100" s="29">
        <v>0</v>
      </c>
      <c r="CT100" s="29">
        <v>0</v>
      </c>
      <c r="CU100" s="29">
        <v>0</v>
      </c>
      <c r="CV100" s="29">
        <v>0</v>
      </c>
      <c r="CW100" s="29">
        <v>0</v>
      </c>
      <c r="CX100" s="29">
        <v>0</v>
      </c>
      <c r="CY100" s="29">
        <v>0</v>
      </c>
      <c r="CZ100" s="29">
        <v>0</v>
      </c>
      <c r="DA100" s="29">
        <v>0</v>
      </c>
      <c r="DB100" s="29">
        <v>0</v>
      </c>
      <c r="DC100" s="29">
        <v>0</v>
      </c>
      <c r="DD100" s="29">
        <v>0</v>
      </c>
      <c r="DE100" s="29">
        <v>0</v>
      </c>
      <c r="DF100" s="29">
        <v>0</v>
      </c>
      <c r="DG100" s="29">
        <v>0</v>
      </c>
      <c r="DH100" s="29">
        <v>0</v>
      </c>
      <c r="DI100" s="29">
        <v>0</v>
      </c>
      <c r="DJ100" s="29">
        <v>0</v>
      </c>
      <c r="DK100" s="29">
        <v>0</v>
      </c>
      <c r="DL100" s="29">
        <v>0</v>
      </c>
      <c r="DM100" s="29">
        <v>0</v>
      </c>
      <c r="DN100" s="29">
        <v>0</v>
      </c>
      <c r="DO100" s="29">
        <v>0</v>
      </c>
      <c r="DP100" s="29">
        <v>0</v>
      </c>
      <c r="DQ100" s="29">
        <v>0</v>
      </c>
      <c r="DR100" s="29">
        <v>0</v>
      </c>
      <c r="DS100" s="29">
        <v>0</v>
      </c>
      <c r="DT100" s="29">
        <v>0</v>
      </c>
      <c r="DU100" s="29">
        <v>0</v>
      </c>
      <c r="DV100" s="29">
        <v>0</v>
      </c>
      <c r="DW100" s="30">
        <v>0</v>
      </c>
      <c r="DX100" s="31">
        <f t="shared" si="2"/>
        <v>0</v>
      </c>
      <c r="DY100" s="29">
        <v>0</v>
      </c>
      <c r="DZ100" s="29">
        <v>0</v>
      </c>
      <c r="EA100" s="29">
        <v>0</v>
      </c>
      <c r="EB100" s="32">
        <f t="shared" si="3"/>
        <v>0</v>
      </c>
    </row>
    <row r="101" spans="1:132" x14ac:dyDescent="0.25">
      <c r="A101" s="15">
        <v>99</v>
      </c>
      <c r="B101" s="28" t="s">
        <v>146</v>
      </c>
      <c r="C101" s="29">
        <v>3.9036138785384527</v>
      </c>
      <c r="D101" s="29">
        <v>0.63822957627826538</v>
      </c>
      <c r="E101" s="29">
        <v>0.3312511070688729</v>
      </c>
      <c r="F101" s="29">
        <v>0.50452823793886048</v>
      </c>
      <c r="G101" s="29">
        <v>0.82921304061925705</v>
      </c>
      <c r="H101" s="29">
        <v>1.7344580228033837</v>
      </c>
      <c r="I101" s="29">
        <v>0.52342601923548648</v>
      </c>
      <c r="J101" s="29">
        <v>0.78344181214905451</v>
      </c>
      <c r="K101" s="29">
        <v>0.11199514987201824</v>
      </c>
      <c r="L101" s="29">
        <v>0.43320585421864338</v>
      </c>
      <c r="M101" s="29">
        <v>3.7032877657700136</v>
      </c>
      <c r="N101" s="29">
        <v>0</v>
      </c>
      <c r="O101" s="29">
        <v>0</v>
      </c>
      <c r="P101" s="29">
        <v>0</v>
      </c>
      <c r="Q101" s="29">
        <v>0.75996884655832764</v>
      </c>
      <c r="R101" s="29">
        <v>0</v>
      </c>
      <c r="S101" s="29">
        <v>0</v>
      </c>
      <c r="T101" s="29">
        <v>4.1983553564029013</v>
      </c>
      <c r="U101" s="29">
        <v>0</v>
      </c>
      <c r="V101" s="29">
        <v>0.94959028903427634</v>
      </c>
      <c r="W101" s="29">
        <v>0.32433174204344856</v>
      </c>
      <c r="X101" s="29">
        <v>3.1524630098514046</v>
      </c>
      <c r="Y101" s="29">
        <v>0.74395441088066927</v>
      </c>
      <c r="Z101" s="29">
        <v>0</v>
      </c>
      <c r="AA101" s="29">
        <v>1.3829412210139282</v>
      </c>
      <c r="AB101" s="29">
        <v>2.1194292737052209</v>
      </c>
      <c r="AC101" s="29">
        <v>0.59469397629822351</v>
      </c>
      <c r="AD101" s="29">
        <v>0</v>
      </c>
      <c r="AE101" s="29">
        <v>0.19314989317610848</v>
      </c>
      <c r="AF101" s="29">
        <v>2.3646412989794934</v>
      </c>
      <c r="AG101" s="29">
        <v>0</v>
      </c>
      <c r="AH101" s="29">
        <v>0</v>
      </c>
      <c r="AI101" s="29">
        <v>1.2241942423688871E-2</v>
      </c>
      <c r="AJ101" s="29">
        <v>5.8469209365609549E-3</v>
      </c>
      <c r="AK101" s="29">
        <v>2.444223566174877E-2</v>
      </c>
      <c r="AL101" s="29">
        <v>0</v>
      </c>
      <c r="AM101" s="29">
        <v>1.8871055144861379</v>
      </c>
      <c r="AN101" s="29">
        <v>0.49782270527423911</v>
      </c>
      <c r="AO101" s="29">
        <v>0</v>
      </c>
      <c r="AP101" s="29">
        <v>1.4061740919316725E-2</v>
      </c>
      <c r="AQ101" s="29">
        <v>9.5188014501552121E-2</v>
      </c>
      <c r="AR101" s="29">
        <v>2.2254888407493709</v>
      </c>
      <c r="AS101" s="29">
        <v>0.14253258991794626</v>
      </c>
      <c r="AT101" s="29">
        <v>0.14395659675155476</v>
      </c>
      <c r="AU101" s="29">
        <v>0.65153397149474568</v>
      </c>
      <c r="AV101" s="29">
        <v>5.5361467640730027</v>
      </c>
      <c r="AW101" s="29">
        <v>0.62775118439887179</v>
      </c>
      <c r="AX101" s="29">
        <v>0</v>
      </c>
      <c r="AY101" s="29">
        <v>0</v>
      </c>
      <c r="AZ101" s="29">
        <v>1.1035435980873942</v>
      </c>
      <c r="BA101" s="29">
        <v>1.3707595975694489</v>
      </c>
      <c r="BB101" s="29">
        <v>0.13385643580302525</v>
      </c>
      <c r="BC101" s="29">
        <v>7.8522050167555388</v>
      </c>
      <c r="BD101" s="29">
        <v>0</v>
      </c>
      <c r="BE101" s="29">
        <v>0</v>
      </c>
      <c r="BF101" s="29">
        <v>0</v>
      </c>
      <c r="BG101" s="29">
        <v>0</v>
      </c>
      <c r="BH101" s="29">
        <v>0</v>
      </c>
      <c r="BI101" s="29">
        <v>6.356033047740807E-2</v>
      </c>
      <c r="BJ101" s="29">
        <v>0.29770839994865023</v>
      </c>
      <c r="BK101" s="29">
        <v>0.50295165033729161</v>
      </c>
      <c r="BL101" s="29">
        <v>0.78409151974992009</v>
      </c>
      <c r="BM101" s="29">
        <v>2.4128076012142405</v>
      </c>
      <c r="BN101" s="29">
        <v>0.37342765944972545</v>
      </c>
      <c r="BO101" s="29">
        <v>3.854550039079276</v>
      </c>
      <c r="BP101" s="29">
        <v>0.75653353290635073</v>
      </c>
      <c r="BQ101" s="29">
        <v>0.48260602636374988</v>
      </c>
      <c r="BR101" s="29">
        <v>0.90063107236219975</v>
      </c>
      <c r="BS101" s="29">
        <v>0.28091772891680472</v>
      </c>
      <c r="BT101" s="29">
        <v>1.4307489140814715E-3</v>
      </c>
      <c r="BU101" s="29">
        <v>0.14003015831466414</v>
      </c>
      <c r="BV101" s="29">
        <v>0</v>
      </c>
      <c r="BW101" s="29">
        <v>5.08930179053943E-2</v>
      </c>
      <c r="BX101" s="29">
        <v>0</v>
      </c>
      <c r="BY101" s="29">
        <v>0</v>
      </c>
      <c r="BZ101" s="29">
        <v>0</v>
      </c>
      <c r="CA101" s="29">
        <v>1.2315457779725461E-2</v>
      </c>
      <c r="CB101" s="29">
        <v>0</v>
      </c>
      <c r="CC101" s="29">
        <v>1.1113780257881805E-3</v>
      </c>
      <c r="CD101" s="29">
        <v>2.2712301425317664E-2</v>
      </c>
      <c r="CE101" s="29">
        <v>4.9864494794666821E-2</v>
      </c>
      <c r="CF101" s="29">
        <v>0</v>
      </c>
      <c r="CG101" s="29">
        <v>6.1823706073683919E-2</v>
      </c>
      <c r="CH101" s="29">
        <v>0</v>
      </c>
      <c r="CI101" s="29">
        <v>7.8058968082685476E-2</v>
      </c>
      <c r="CJ101" s="29">
        <v>0</v>
      </c>
      <c r="CK101" s="29">
        <v>0</v>
      </c>
      <c r="CL101" s="29">
        <v>0</v>
      </c>
      <c r="CM101" s="29">
        <v>1.0398078522538396E-2</v>
      </c>
      <c r="CN101" s="29">
        <v>0.32947923246578048</v>
      </c>
      <c r="CO101" s="29">
        <v>0</v>
      </c>
      <c r="CP101" s="29">
        <v>0</v>
      </c>
      <c r="CQ101" s="29">
        <v>0</v>
      </c>
      <c r="CR101" s="29">
        <v>0</v>
      </c>
      <c r="CS101" s="29">
        <v>0</v>
      </c>
      <c r="CT101" s="29">
        <v>0</v>
      </c>
      <c r="CU101" s="29">
        <v>9.4287264071188464</v>
      </c>
      <c r="CV101" s="29">
        <v>10.477160810566335</v>
      </c>
      <c r="CW101" s="29">
        <v>0.78738561679911212</v>
      </c>
      <c r="CX101" s="29">
        <v>0</v>
      </c>
      <c r="CY101" s="29">
        <v>0</v>
      </c>
      <c r="CZ101" s="29">
        <v>11.724212183515165</v>
      </c>
      <c r="DA101" s="29">
        <v>2.062818124392372</v>
      </c>
      <c r="DB101" s="29">
        <v>5.5361486711121019E-3</v>
      </c>
      <c r="DC101" s="29">
        <v>21.703439565878845</v>
      </c>
      <c r="DD101" s="29">
        <v>19.739273431007369</v>
      </c>
      <c r="DE101" s="29">
        <v>0</v>
      </c>
      <c r="DF101" s="29">
        <v>1.2382934877865708</v>
      </c>
      <c r="DG101" s="29">
        <v>5.4124566813537029</v>
      </c>
      <c r="DH101" s="29">
        <v>7.3868948129578751</v>
      </c>
      <c r="DI101" s="29">
        <v>16.653368388429691</v>
      </c>
      <c r="DJ101" s="29">
        <v>0</v>
      </c>
      <c r="DK101" s="29">
        <v>80.011511970396441</v>
      </c>
      <c r="DL101" s="29">
        <v>5.665461693177261</v>
      </c>
      <c r="DM101" s="29">
        <v>3.9225347040187808</v>
      </c>
      <c r="DN101" s="29">
        <v>1.2876301053507442</v>
      </c>
      <c r="DO101" s="29">
        <v>0</v>
      </c>
      <c r="DP101" s="29">
        <v>0</v>
      </c>
      <c r="DQ101" s="29">
        <v>1.1703954787036839E-2</v>
      </c>
      <c r="DR101" s="29">
        <v>0</v>
      </c>
      <c r="DS101" s="29">
        <v>3.2832204805406451</v>
      </c>
      <c r="DT101" s="29">
        <v>0</v>
      </c>
      <c r="DU101" s="29">
        <v>0</v>
      </c>
      <c r="DV101" s="29">
        <v>0</v>
      </c>
      <c r="DW101" s="30">
        <v>0</v>
      </c>
      <c r="DX101" s="31">
        <f t="shared" si="2"/>
        <v>264.87418512209831</v>
      </c>
      <c r="DY101" s="29">
        <v>323.5172696826117</v>
      </c>
      <c r="DZ101" s="29">
        <v>0</v>
      </c>
      <c r="EA101" s="29">
        <v>0</v>
      </c>
      <c r="EB101" s="32">
        <f t="shared" si="3"/>
        <v>588.39145480471007</v>
      </c>
    </row>
    <row r="102" spans="1:132" x14ac:dyDescent="0.25">
      <c r="A102" s="15">
        <v>100</v>
      </c>
      <c r="B102" s="28" t="s">
        <v>147</v>
      </c>
      <c r="C102" s="29">
        <v>1.2784141764090688</v>
      </c>
      <c r="D102" s="29">
        <v>0.20901701952991383</v>
      </c>
      <c r="E102" s="29">
        <v>0.10848309396981151</v>
      </c>
      <c r="F102" s="29">
        <v>0.16523049461438274</v>
      </c>
      <c r="G102" s="29">
        <v>0.27156315656256225</v>
      </c>
      <c r="H102" s="29">
        <v>0.56802639657260501</v>
      </c>
      <c r="I102" s="29">
        <v>0.1879661474663612</v>
      </c>
      <c r="J102" s="29">
        <v>1.2347919363227708</v>
      </c>
      <c r="K102" s="29">
        <v>7.7485366202016556E-2</v>
      </c>
      <c r="L102" s="29">
        <v>0.14187276782455305</v>
      </c>
      <c r="M102" s="29">
        <v>2.5597297462938182</v>
      </c>
      <c r="N102" s="29">
        <v>0</v>
      </c>
      <c r="O102" s="29">
        <v>0</v>
      </c>
      <c r="P102" s="29">
        <v>0</v>
      </c>
      <c r="Q102" s="29">
        <v>0.45752836524312707</v>
      </c>
      <c r="R102" s="29">
        <v>0</v>
      </c>
      <c r="S102" s="29">
        <v>0</v>
      </c>
      <c r="T102" s="29">
        <v>2.5441454931824108</v>
      </c>
      <c r="U102" s="29">
        <v>4.2579408200258177E-2</v>
      </c>
      <c r="V102" s="29">
        <v>0.60778697048391106</v>
      </c>
      <c r="W102" s="29">
        <v>0.19525777162989613</v>
      </c>
      <c r="X102" s="29">
        <v>1.9237280527095966</v>
      </c>
      <c r="Y102" s="29">
        <v>0.44788473920514527</v>
      </c>
      <c r="Z102" s="29">
        <v>0</v>
      </c>
      <c r="AA102" s="29">
        <v>0.83263125317295661</v>
      </c>
      <c r="AB102" s="29">
        <v>1.2881324337340037</v>
      </c>
      <c r="AC102" s="29">
        <v>0.35917564894819815</v>
      </c>
      <c r="AD102" s="29">
        <v>0</v>
      </c>
      <c r="AE102" s="29">
        <v>0.11628263546461211</v>
      </c>
      <c r="AF102" s="29">
        <v>1.424607355684006</v>
      </c>
      <c r="AG102" s="29">
        <v>0</v>
      </c>
      <c r="AH102" s="29">
        <v>0</v>
      </c>
      <c r="AI102" s="29">
        <v>7.3699589930646958E-3</v>
      </c>
      <c r="AJ102" s="29">
        <v>3.5198150216673458E-3</v>
      </c>
      <c r="AK102" s="29">
        <v>1.4715148689981869E-2</v>
      </c>
      <c r="AL102" s="29">
        <v>0</v>
      </c>
      <c r="AM102" s="29">
        <v>1.1361035004849824</v>
      </c>
      <c r="AN102" s="29">
        <v>0.29971637124463268</v>
      </c>
      <c r="AO102" s="29">
        <v>0</v>
      </c>
      <c r="AP102" s="29">
        <v>8.4658973682404277E-3</v>
      </c>
      <c r="AQ102" s="29">
        <v>5.730998008747152E-2</v>
      </c>
      <c r="AR102" s="29">
        <v>1.3402003905651785</v>
      </c>
      <c r="AS102" s="29">
        <v>8.584114379367401E-2</v>
      </c>
      <c r="AT102" s="29">
        <v>9.1483039124356555E-2</v>
      </c>
      <c r="AU102" s="29">
        <v>0.39538947614487435</v>
      </c>
      <c r="AV102" s="29">
        <v>3.3329499367785891</v>
      </c>
      <c r="AW102" s="29">
        <v>0.3947294931094803</v>
      </c>
      <c r="AX102" s="29">
        <v>0</v>
      </c>
      <c r="AY102" s="29">
        <v>1.7233779630553451E-2</v>
      </c>
      <c r="AZ102" s="29">
        <v>0.66989219636391173</v>
      </c>
      <c r="BA102" s="29">
        <v>0.85813613688684465</v>
      </c>
      <c r="BB102" s="29">
        <v>8.2005472439772756E-2</v>
      </c>
      <c r="BC102" s="29">
        <v>5.1110656263252636</v>
      </c>
      <c r="BD102" s="29">
        <v>0</v>
      </c>
      <c r="BE102" s="29">
        <v>0</v>
      </c>
      <c r="BF102" s="29">
        <v>0</v>
      </c>
      <c r="BG102" s="29">
        <v>0</v>
      </c>
      <c r="BH102" s="29">
        <v>0</v>
      </c>
      <c r="BI102" s="29">
        <v>4.7517193128868325E-2</v>
      </c>
      <c r="BJ102" s="29">
        <v>0.21664568239379148</v>
      </c>
      <c r="BK102" s="29">
        <v>0.30278499160115835</v>
      </c>
      <c r="BL102" s="29">
        <v>0.47205155703536456</v>
      </c>
      <c r="BM102" s="29">
        <v>1.4525987861218554</v>
      </c>
      <c r="BN102" s="29">
        <v>0.22481133179041707</v>
      </c>
      <c r="BO102" s="29">
        <v>2.3205676201047449</v>
      </c>
      <c r="BP102" s="29">
        <v>0.45545920032809956</v>
      </c>
      <c r="BQ102" s="29">
        <v>0.29054232484127807</v>
      </c>
      <c r="BR102" s="29">
        <v>0.54224044740515898</v>
      </c>
      <c r="BS102" s="29">
        <v>0.169120916007865</v>
      </c>
      <c r="BT102" s="29">
        <v>8.6134939974778139E-4</v>
      </c>
      <c r="BU102" s="29">
        <v>8.430353874000672E-2</v>
      </c>
      <c r="BV102" s="29">
        <v>0</v>
      </c>
      <c r="BW102" s="29">
        <v>3.1247638586617478E-2</v>
      </c>
      <c r="BX102" s="29">
        <v>0</v>
      </c>
      <c r="BY102" s="29">
        <v>0</v>
      </c>
      <c r="BZ102" s="29">
        <v>0</v>
      </c>
      <c r="CA102" s="29">
        <v>7.4141507290363421E-3</v>
      </c>
      <c r="CB102" s="29">
        <v>0</v>
      </c>
      <c r="CC102" s="29">
        <v>6.6905966398718398E-4</v>
      </c>
      <c r="CD102" s="29">
        <v>1.3673546746728417E-2</v>
      </c>
      <c r="CE102" s="29">
        <v>3.0020462337551308E-2</v>
      </c>
      <c r="CF102" s="29">
        <v>0</v>
      </c>
      <c r="CG102" s="29">
        <v>4.3001433446710188E-2</v>
      </c>
      <c r="CH102" s="29">
        <v>0</v>
      </c>
      <c r="CI102" s="29">
        <v>4.9277449765278092E-2</v>
      </c>
      <c r="CJ102" s="29">
        <v>0</v>
      </c>
      <c r="CK102" s="29">
        <v>0</v>
      </c>
      <c r="CL102" s="29">
        <v>0</v>
      </c>
      <c r="CM102" s="29">
        <v>6.2595729474654921E-3</v>
      </c>
      <c r="CN102" s="29">
        <v>0.19835718741921327</v>
      </c>
      <c r="CO102" s="29">
        <v>0</v>
      </c>
      <c r="CP102" s="29">
        <v>0</v>
      </c>
      <c r="CQ102" s="29">
        <v>0</v>
      </c>
      <c r="CR102" s="29">
        <v>0</v>
      </c>
      <c r="CS102" s="29">
        <v>8.6019097169119249E-2</v>
      </c>
      <c r="CT102" s="29">
        <v>0</v>
      </c>
      <c r="CU102" s="29">
        <v>5.2255152005676138</v>
      </c>
      <c r="CV102" s="29">
        <v>5.8065703368020722</v>
      </c>
      <c r="CW102" s="29">
        <v>0.12460857830182159</v>
      </c>
      <c r="CX102" s="29">
        <v>0</v>
      </c>
      <c r="CY102" s="29">
        <v>0</v>
      </c>
      <c r="CZ102" s="29">
        <v>7.0583677007887964</v>
      </c>
      <c r="DA102" s="29">
        <v>1.2418854753442989</v>
      </c>
      <c r="DB102" s="29">
        <v>3.2595076620338566E-3</v>
      </c>
      <c r="DC102" s="29">
        <v>12.025720144050222</v>
      </c>
      <c r="DD102" s="29">
        <v>11.883702531097779</v>
      </c>
      <c r="DE102" s="29">
        <v>0</v>
      </c>
      <c r="DF102" s="29">
        <v>0.74566513175054949</v>
      </c>
      <c r="DG102" s="29">
        <v>11.375084349761732</v>
      </c>
      <c r="DH102" s="29">
        <v>13.603059963783679</v>
      </c>
      <c r="DI102" s="29">
        <v>33.413577491916655</v>
      </c>
      <c r="DJ102" s="29">
        <v>0</v>
      </c>
      <c r="DK102" s="29">
        <v>99.361098845572741</v>
      </c>
      <c r="DL102" s="29">
        <v>3.6176284481462475</v>
      </c>
      <c r="DM102" s="29">
        <v>11.443296062622238</v>
      </c>
      <c r="DN102" s="29">
        <v>15.557253258797228</v>
      </c>
      <c r="DO102" s="29">
        <v>7.6882621161998532</v>
      </c>
      <c r="DP102" s="29">
        <v>0</v>
      </c>
      <c r="DQ102" s="29">
        <v>6.3182309346957507E-3</v>
      </c>
      <c r="DR102" s="29">
        <v>0</v>
      </c>
      <c r="DS102" s="29">
        <v>58.982681299671732</v>
      </c>
      <c r="DT102" s="29">
        <v>0</v>
      </c>
      <c r="DU102" s="29">
        <v>5.1564320073804337</v>
      </c>
      <c r="DV102" s="29">
        <v>0</v>
      </c>
      <c r="DW102" s="30">
        <v>0</v>
      </c>
      <c r="DX102" s="31">
        <f t="shared" si="2"/>
        <v>342.31387901134099</v>
      </c>
      <c r="DY102" s="29">
        <v>831.68090921991745</v>
      </c>
      <c r="DZ102" s="29">
        <v>0</v>
      </c>
      <c r="EA102" s="29">
        <v>0</v>
      </c>
      <c r="EB102" s="32">
        <f t="shared" si="3"/>
        <v>1173.9947882312586</v>
      </c>
    </row>
    <row r="103" spans="1:132" x14ac:dyDescent="0.25">
      <c r="A103" s="15">
        <v>101</v>
      </c>
      <c r="B103" s="28" t="s">
        <v>148</v>
      </c>
      <c r="C103" s="29">
        <v>0.11186162257015911</v>
      </c>
      <c r="D103" s="29">
        <v>1.8289051684894145E-2</v>
      </c>
      <c r="E103" s="29">
        <v>9.4923031525156742E-3</v>
      </c>
      <c r="F103" s="29">
        <v>1.4457717666764444E-2</v>
      </c>
      <c r="G103" s="29">
        <v>2.3761857368753376E-2</v>
      </c>
      <c r="H103" s="29">
        <v>4.9702479498381767E-2</v>
      </c>
      <c r="I103" s="29">
        <v>1.4051514611621142E-2</v>
      </c>
      <c r="J103" s="29">
        <v>2.2450240995659114E-2</v>
      </c>
      <c r="K103" s="29">
        <v>5.8732752884457075E-5</v>
      </c>
      <c r="L103" s="29">
        <v>1.2413909594637172E-2</v>
      </c>
      <c r="M103" s="29">
        <v>9.5210441876741672E-2</v>
      </c>
      <c r="N103" s="29">
        <v>3.0151977886933019</v>
      </c>
      <c r="O103" s="29">
        <v>0</v>
      </c>
      <c r="P103" s="29">
        <v>0</v>
      </c>
      <c r="Q103" s="29">
        <v>9.8864287877455555E-3</v>
      </c>
      <c r="R103" s="29">
        <v>0</v>
      </c>
      <c r="S103" s="29">
        <v>6.1190051281869589E-4</v>
      </c>
      <c r="T103" s="29">
        <v>5.7940562818264492E-2</v>
      </c>
      <c r="U103" s="29">
        <v>3.4213107105591202E-2</v>
      </c>
      <c r="V103" s="29">
        <v>1.9584643727735326E-2</v>
      </c>
      <c r="W103" s="29">
        <v>4.2239490246152849E-3</v>
      </c>
      <c r="X103" s="29">
        <v>4.7786356044165978E-2</v>
      </c>
      <c r="Y103" s="29">
        <v>9.6780675613783139E-3</v>
      </c>
      <c r="Z103" s="29">
        <v>3.6611360815846784E-3</v>
      </c>
      <c r="AA103" s="29">
        <v>1.7990697061552086E-2</v>
      </c>
      <c r="AB103" s="29">
        <v>3.0008361247615384E-2</v>
      </c>
      <c r="AC103" s="29">
        <v>7.966560478087718E-3</v>
      </c>
      <c r="AD103" s="29">
        <v>4.7837811585340617E-3</v>
      </c>
      <c r="AE103" s="29">
        <v>2.5126937045705099E-3</v>
      </c>
      <c r="AF103" s="29">
        <v>3.0965278545067133E-2</v>
      </c>
      <c r="AG103" s="29">
        <v>1.5338872780112435E-2</v>
      </c>
      <c r="AH103" s="29">
        <v>2.9071388021366814E-3</v>
      </c>
      <c r="AI103" s="29">
        <v>1.5925546914521702E-4</v>
      </c>
      <c r="AJ103" s="29">
        <v>7.6057111418726954E-5</v>
      </c>
      <c r="AK103" s="29">
        <v>3.1796756486458138E-4</v>
      </c>
      <c r="AL103" s="29">
        <v>3.8835991768391893E-3</v>
      </c>
      <c r="AM103" s="29">
        <v>2.4549386278930156E-2</v>
      </c>
      <c r="AN103" s="29">
        <v>6.4759457022121967E-3</v>
      </c>
      <c r="AO103" s="29">
        <v>7.542001036602161E-3</v>
      </c>
      <c r="AP103" s="29">
        <v>1.8292971960090493E-4</v>
      </c>
      <c r="AQ103" s="29">
        <v>1.2383613986012756E-3</v>
      </c>
      <c r="AR103" s="29">
        <v>2.9027259041177332E-2</v>
      </c>
      <c r="AS103" s="29">
        <v>1.8605680809469377E-3</v>
      </c>
      <c r="AT103" s="29">
        <v>2.8374778413298857E-3</v>
      </c>
      <c r="AU103" s="29">
        <v>1.0266932835525719E-2</v>
      </c>
      <c r="AV103" s="29">
        <v>7.2044154115424239E-2</v>
      </c>
      <c r="AW103" s="29">
        <v>1.1767345037521991E-2</v>
      </c>
      <c r="AX103" s="29">
        <v>0</v>
      </c>
      <c r="AY103" s="29">
        <v>5.1930974446249438E-2</v>
      </c>
      <c r="AZ103" s="29">
        <v>1.5462220197058509E-2</v>
      </c>
      <c r="BA103" s="29">
        <v>2.4420415314783814E-2</v>
      </c>
      <c r="BB103" s="29">
        <v>2.0256325192346027E-3</v>
      </c>
      <c r="BC103" s="29">
        <v>0.17901947009925556</v>
      </c>
      <c r="BD103" s="29">
        <v>7.1840612826024636E-2</v>
      </c>
      <c r="BE103" s="29">
        <v>2.4218666866739021E-2</v>
      </c>
      <c r="BF103" s="29">
        <v>5.904797576903612E-5</v>
      </c>
      <c r="BG103" s="29">
        <v>3.6392322111392707E-6</v>
      </c>
      <c r="BH103" s="29">
        <v>0</v>
      </c>
      <c r="BI103" s="29">
        <v>2.6799555314965511E-3</v>
      </c>
      <c r="BJ103" s="29">
        <v>1.1367145773407267E-2</v>
      </c>
      <c r="BK103" s="29">
        <v>6.5429896079283369E-3</v>
      </c>
      <c r="BL103" s="29">
        <v>1.0200206966598808E-2</v>
      </c>
      <c r="BM103" s="29">
        <v>3.1388127888068988E-2</v>
      </c>
      <c r="BN103" s="29">
        <v>4.8578127201942328E-3</v>
      </c>
      <c r="BO103" s="29">
        <v>5.0143608076632137E-2</v>
      </c>
      <c r="BP103" s="29">
        <v>9.8417137512982287E-3</v>
      </c>
      <c r="BQ103" s="29">
        <v>6.2781149531096385E-3</v>
      </c>
      <c r="BR103" s="29">
        <v>1.171583542765939E-2</v>
      </c>
      <c r="BS103" s="29">
        <v>3.6543192301010164E-3</v>
      </c>
      <c r="BT103" s="29">
        <v>1.8608141221186775E-5</v>
      </c>
      <c r="BU103" s="29">
        <v>1.8216433643819261E-3</v>
      </c>
      <c r="BV103" s="29">
        <v>9.1766089380917136E-4</v>
      </c>
      <c r="BW103" s="29">
        <v>7.8385491864060711E-4</v>
      </c>
      <c r="BX103" s="29">
        <v>0</v>
      </c>
      <c r="BY103" s="29">
        <v>7.3276572287822436E-7</v>
      </c>
      <c r="BZ103" s="29">
        <v>3.2129217657159023E-4</v>
      </c>
      <c r="CA103" s="29">
        <v>1.6021340326167344E-4</v>
      </c>
      <c r="CB103" s="29">
        <v>0</v>
      </c>
      <c r="CC103" s="29">
        <v>1.4458012594435573E-5</v>
      </c>
      <c r="CD103" s="29">
        <v>2.9546045205324997E-4</v>
      </c>
      <c r="CE103" s="29">
        <v>6.4867948900099832E-4</v>
      </c>
      <c r="CF103" s="29">
        <v>0</v>
      </c>
      <c r="CG103" s="29">
        <v>1.9623226768895616E-3</v>
      </c>
      <c r="CH103" s="29">
        <v>9.9837894641734532E-7</v>
      </c>
      <c r="CI103" s="29">
        <v>1.4729845028961107E-3</v>
      </c>
      <c r="CJ103" s="29">
        <v>1.567784582782843E-2</v>
      </c>
      <c r="CK103" s="29">
        <v>0</v>
      </c>
      <c r="CL103" s="29">
        <v>9.6922204537499472E-4</v>
      </c>
      <c r="CM103" s="29">
        <v>1.5409329462709261E-4</v>
      </c>
      <c r="CN103" s="29">
        <v>4.2862104737058588E-3</v>
      </c>
      <c r="CO103" s="29">
        <v>0</v>
      </c>
      <c r="CP103" s="29">
        <v>4.8834966202607955E-6</v>
      </c>
      <c r="CQ103" s="29">
        <v>2.1953514010308108E-4</v>
      </c>
      <c r="CR103" s="29">
        <v>1.7233051755232189E-2</v>
      </c>
      <c r="CS103" s="29">
        <v>2.1761981650453399E-2</v>
      </c>
      <c r="CT103" s="29">
        <v>1.6274812797868819E-2</v>
      </c>
      <c r="CU103" s="29">
        <v>0.11291384185878478</v>
      </c>
      <c r="CV103" s="29">
        <v>0.12546674639080893</v>
      </c>
      <c r="CW103" s="29">
        <v>5.1442719769347143E-3</v>
      </c>
      <c r="CX103" s="29">
        <v>1.1142698600386769E-2</v>
      </c>
      <c r="CY103" s="29">
        <v>8.6701356836658847E-2</v>
      </c>
      <c r="CZ103" s="29">
        <v>0</v>
      </c>
      <c r="DA103" s="29">
        <v>0</v>
      </c>
      <c r="DB103" s="29">
        <v>3.785876649493961E-9</v>
      </c>
      <c r="DC103" s="29">
        <v>0.21568765809450091</v>
      </c>
      <c r="DD103" s="29">
        <v>0.18048770619630408</v>
      </c>
      <c r="DE103" s="29">
        <v>3.9574352429584008E-5</v>
      </c>
      <c r="DF103" s="29">
        <v>0.12886366788177775</v>
      </c>
      <c r="DG103" s="29">
        <v>9.5439197689329749E-2</v>
      </c>
      <c r="DH103" s="29">
        <v>0.10600933401163123</v>
      </c>
      <c r="DI103" s="29">
        <v>1.5763751036012308</v>
      </c>
      <c r="DJ103" s="29">
        <v>0</v>
      </c>
      <c r="DK103" s="29">
        <v>0.6821402439517843</v>
      </c>
      <c r="DL103" s="29">
        <v>7.514072109159621E-2</v>
      </c>
      <c r="DM103" s="29">
        <v>0.29487041711521544</v>
      </c>
      <c r="DN103" s="29">
        <v>1.3499436818559446E-2</v>
      </c>
      <c r="DO103" s="29">
        <v>0</v>
      </c>
      <c r="DP103" s="29">
        <v>3.5481510947471485E-4</v>
      </c>
      <c r="DQ103" s="29">
        <v>3.5547775972620039E-5</v>
      </c>
      <c r="DR103" s="29">
        <v>0.13409112352155084</v>
      </c>
      <c r="DS103" s="29">
        <v>2.5798096952419813</v>
      </c>
      <c r="DT103" s="29">
        <v>1.8014570027124368E-4</v>
      </c>
      <c r="DU103" s="29">
        <v>2.1308064555698292</v>
      </c>
      <c r="DV103" s="29">
        <v>0</v>
      </c>
      <c r="DW103" s="30">
        <v>0</v>
      </c>
      <c r="DX103" s="31">
        <f t="shared" si="2"/>
        <v>13.017087254552544</v>
      </c>
      <c r="DY103" s="29">
        <v>15.144369958242281</v>
      </c>
      <c r="DZ103" s="29">
        <v>0</v>
      </c>
      <c r="EA103" s="29">
        <v>0</v>
      </c>
      <c r="EB103" s="32">
        <f t="shared" si="3"/>
        <v>28.161457212794826</v>
      </c>
    </row>
    <row r="104" spans="1:132" x14ac:dyDescent="0.25">
      <c r="A104" s="15">
        <v>102</v>
      </c>
      <c r="B104" s="28" t="s">
        <v>149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  <c r="AL104" s="29">
        <v>0</v>
      </c>
      <c r="AM104" s="29">
        <v>0</v>
      </c>
      <c r="AN104" s="29">
        <v>0</v>
      </c>
      <c r="AO104" s="29">
        <v>0</v>
      </c>
      <c r="AP104" s="29">
        <v>0</v>
      </c>
      <c r="AQ104" s="29">
        <v>0</v>
      </c>
      <c r="AR104" s="29">
        <v>0</v>
      </c>
      <c r="AS104" s="29">
        <v>0</v>
      </c>
      <c r="AT104" s="29">
        <v>0</v>
      </c>
      <c r="AU104" s="29">
        <v>0</v>
      </c>
      <c r="AV104" s="29">
        <v>0</v>
      </c>
      <c r="AW104" s="29">
        <v>0</v>
      </c>
      <c r="AX104" s="29">
        <v>0</v>
      </c>
      <c r="AY104" s="29">
        <v>0</v>
      </c>
      <c r="AZ104" s="29">
        <v>0</v>
      </c>
      <c r="BA104" s="29">
        <v>0</v>
      </c>
      <c r="BB104" s="29">
        <v>0</v>
      </c>
      <c r="BC104" s="29">
        <v>0</v>
      </c>
      <c r="BD104" s="29">
        <v>0</v>
      </c>
      <c r="BE104" s="29">
        <v>0</v>
      </c>
      <c r="BF104" s="29">
        <v>0</v>
      </c>
      <c r="BG104" s="29">
        <v>0</v>
      </c>
      <c r="BH104" s="29">
        <v>0</v>
      </c>
      <c r="BI104" s="29">
        <v>0</v>
      </c>
      <c r="BJ104" s="29">
        <v>0</v>
      </c>
      <c r="BK104" s="29">
        <v>0</v>
      </c>
      <c r="BL104" s="29">
        <v>0</v>
      </c>
      <c r="BM104" s="29">
        <v>0</v>
      </c>
      <c r="BN104" s="29">
        <v>0</v>
      </c>
      <c r="BO104" s="29">
        <v>0</v>
      </c>
      <c r="BP104" s="29">
        <v>0</v>
      </c>
      <c r="BQ104" s="29">
        <v>0</v>
      </c>
      <c r="BR104" s="29">
        <v>0</v>
      </c>
      <c r="BS104" s="29">
        <v>0</v>
      </c>
      <c r="BT104" s="29">
        <v>0</v>
      </c>
      <c r="BU104" s="29">
        <v>0</v>
      </c>
      <c r="BV104" s="29">
        <v>0</v>
      </c>
      <c r="BW104" s="29">
        <v>0</v>
      </c>
      <c r="BX104" s="29">
        <v>0</v>
      </c>
      <c r="BY104" s="29">
        <v>0</v>
      </c>
      <c r="BZ104" s="29">
        <v>0</v>
      </c>
      <c r="CA104" s="29">
        <v>0</v>
      </c>
      <c r="CB104" s="29">
        <v>0</v>
      </c>
      <c r="CC104" s="29">
        <v>0</v>
      </c>
      <c r="CD104" s="29">
        <v>0</v>
      </c>
      <c r="CE104" s="29">
        <v>0</v>
      </c>
      <c r="CF104" s="29">
        <v>0</v>
      </c>
      <c r="CG104" s="29">
        <v>0</v>
      </c>
      <c r="CH104" s="29">
        <v>0</v>
      </c>
      <c r="CI104" s="29">
        <v>0</v>
      </c>
      <c r="CJ104" s="29">
        <v>0</v>
      </c>
      <c r="CK104" s="29">
        <v>0</v>
      </c>
      <c r="CL104" s="29">
        <v>0</v>
      </c>
      <c r="CM104" s="29">
        <v>0</v>
      </c>
      <c r="CN104" s="29">
        <v>0</v>
      </c>
      <c r="CO104" s="29">
        <v>0</v>
      </c>
      <c r="CP104" s="29">
        <v>0</v>
      </c>
      <c r="CQ104" s="29">
        <v>0</v>
      </c>
      <c r="CR104" s="29">
        <v>0</v>
      </c>
      <c r="CS104" s="29">
        <v>0</v>
      </c>
      <c r="CT104" s="29">
        <v>0</v>
      </c>
      <c r="CU104" s="29">
        <v>0</v>
      </c>
      <c r="CV104" s="29">
        <v>0</v>
      </c>
      <c r="CW104" s="29">
        <v>0</v>
      </c>
      <c r="CX104" s="29">
        <v>0</v>
      </c>
      <c r="CY104" s="29">
        <v>0</v>
      </c>
      <c r="CZ104" s="29">
        <v>0</v>
      </c>
      <c r="DA104" s="29">
        <v>0</v>
      </c>
      <c r="DB104" s="29">
        <v>0</v>
      </c>
      <c r="DC104" s="29">
        <v>0</v>
      </c>
      <c r="DD104" s="29">
        <v>0</v>
      </c>
      <c r="DE104" s="29">
        <v>0</v>
      </c>
      <c r="DF104" s="29">
        <v>0</v>
      </c>
      <c r="DG104" s="29">
        <v>0</v>
      </c>
      <c r="DH104" s="29">
        <v>0</v>
      </c>
      <c r="DI104" s="29">
        <v>0</v>
      </c>
      <c r="DJ104" s="29">
        <v>0</v>
      </c>
      <c r="DK104" s="29">
        <v>0</v>
      </c>
      <c r="DL104" s="29">
        <v>0</v>
      </c>
      <c r="DM104" s="29">
        <v>0</v>
      </c>
      <c r="DN104" s="29">
        <v>0</v>
      </c>
      <c r="DO104" s="29">
        <v>0</v>
      </c>
      <c r="DP104" s="29">
        <v>0</v>
      </c>
      <c r="DQ104" s="29">
        <v>0</v>
      </c>
      <c r="DR104" s="29">
        <v>0</v>
      </c>
      <c r="DS104" s="29">
        <v>0</v>
      </c>
      <c r="DT104" s="29">
        <v>0</v>
      </c>
      <c r="DU104" s="29">
        <v>0</v>
      </c>
      <c r="DV104" s="29">
        <v>0</v>
      </c>
      <c r="DW104" s="30">
        <v>0</v>
      </c>
      <c r="DX104" s="31">
        <f t="shared" si="2"/>
        <v>0</v>
      </c>
      <c r="DY104" s="29">
        <v>0</v>
      </c>
      <c r="DZ104" s="29">
        <v>0</v>
      </c>
      <c r="EA104" s="29">
        <v>0</v>
      </c>
      <c r="EB104" s="32">
        <f t="shared" si="3"/>
        <v>0</v>
      </c>
    </row>
    <row r="105" spans="1:132" x14ac:dyDescent="0.25">
      <c r="A105" s="15">
        <v>103</v>
      </c>
      <c r="B105" s="28" t="s">
        <v>150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29">
        <v>0</v>
      </c>
      <c r="AW105" s="29">
        <v>0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  <c r="BL105" s="29">
        <v>0</v>
      </c>
      <c r="BM105" s="29">
        <v>0</v>
      </c>
      <c r="BN105" s="29">
        <v>0</v>
      </c>
      <c r="BO105" s="29">
        <v>0</v>
      </c>
      <c r="BP105" s="29">
        <v>0</v>
      </c>
      <c r="BQ105" s="29">
        <v>0</v>
      </c>
      <c r="BR105" s="29">
        <v>0</v>
      </c>
      <c r="BS105" s="29">
        <v>0</v>
      </c>
      <c r="BT105" s="29">
        <v>0</v>
      </c>
      <c r="BU105" s="29">
        <v>0</v>
      </c>
      <c r="BV105" s="29">
        <v>0</v>
      </c>
      <c r="BW105" s="29">
        <v>0</v>
      </c>
      <c r="BX105" s="29">
        <v>0</v>
      </c>
      <c r="BY105" s="29">
        <v>0</v>
      </c>
      <c r="BZ105" s="29">
        <v>0</v>
      </c>
      <c r="CA105" s="29">
        <v>0</v>
      </c>
      <c r="CB105" s="29">
        <v>0</v>
      </c>
      <c r="CC105" s="29">
        <v>0</v>
      </c>
      <c r="CD105" s="29">
        <v>0</v>
      </c>
      <c r="CE105" s="29">
        <v>0</v>
      </c>
      <c r="CF105" s="29">
        <v>0</v>
      </c>
      <c r="CG105" s="29">
        <v>0</v>
      </c>
      <c r="CH105" s="29">
        <v>0</v>
      </c>
      <c r="CI105" s="29">
        <v>0</v>
      </c>
      <c r="CJ105" s="29">
        <v>0</v>
      </c>
      <c r="CK105" s="29">
        <v>0</v>
      </c>
      <c r="CL105" s="29">
        <v>0</v>
      </c>
      <c r="CM105" s="29">
        <v>0</v>
      </c>
      <c r="CN105" s="29">
        <v>0</v>
      </c>
      <c r="CO105" s="29">
        <v>0</v>
      </c>
      <c r="CP105" s="29">
        <v>0</v>
      </c>
      <c r="CQ105" s="29">
        <v>0</v>
      </c>
      <c r="CR105" s="29">
        <v>0</v>
      </c>
      <c r="CS105" s="29">
        <v>0</v>
      </c>
      <c r="CT105" s="29">
        <v>0</v>
      </c>
      <c r="CU105" s="29">
        <v>0</v>
      </c>
      <c r="CV105" s="29">
        <v>0</v>
      </c>
      <c r="CW105" s="29">
        <v>0</v>
      </c>
      <c r="CX105" s="29">
        <v>0</v>
      </c>
      <c r="CY105" s="29">
        <v>0</v>
      </c>
      <c r="CZ105" s="29">
        <v>0</v>
      </c>
      <c r="DA105" s="29">
        <v>0</v>
      </c>
      <c r="DB105" s="29">
        <v>0</v>
      </c>
      <c r="DC105" s="29">
        <v>0</v>
      </c>
      <c r="DD105" s="29">
        <v>0</v>
      </c>
      <c r="DE105" s="29">
        <v>0</v>
      </c>
      <c r="DF105" s="29">
        <v>0</v>
      </c>
      <c r="DG105" s="29">
        <v>0</v>
      </c>
      <c r="DH105" s="29">
        <v>0</v>
      </c>
      <c r="DI105" s="29">
        <v>0</v>
      </c>
      <c r="DJ105" s="29">
        <v>0</v>
      </c>
      <c r="DK105" s="29">
        <v>0</v>
      </c>
      <c r="DL105" s="29">
        <v>0</v>
      </c>
      <c r="DM105" s="29">
        <v>0</v>
      </c>
      <c r="DN105" s="29">
        <v>0</v>
      </c>
      <c r="DO105" s="29">
        <v>0</v>
      </c>
      <c r="DP105" s="29">
        <v>0</v>
      </c>
      <c r="DQ105" s="29">
        <v>0</v>
      </c>
      <c r="DR105" s="29">
        <v>0</v>
      </c>
      <c r="DS105" s="29">
        <v>0</v>
      </c>
      <c r="DT105" s="29">
        <v>0</v>
      </c>
      <c r="DU105" s="29">
        <v>0</v>
      </c>
      <c r="DV105" s="29">
        <v>0</v>
      </c>
      <c r="DW105" s="30">
        <v>0</v>
      </c>
      <c r="DX105" s="31">
        <f t="shared" si="2"/>
        <v>0</v>
      </c>
      <c r="DY105" s="29">
        <v>0</v>
      </c>
      <c r="DZ105" s="29">
        <v>0</v>
      </c>
      <c r="EA105" s="29">
        <v>0</v>
      </c>
      <c r="EB105" s="32">
        <f t="shared" si="3"/>
        <v>0</v>
      </c>
    </row>
    <row r="106" spans="1:132" x14ac:dyDescent="0.25">
      <c r="A106" s="15">
        <v>104</v>
      </c>
      <c r="B106" s="28" t="s">
        <v>151</v>
      </c>
      <c r="C106" s="29">
        <v>0.68558229759162836</v>
      </c>
      <c r="D106" s="29">
        <v>5.566948863708153E-2</v>
      </c>
      <c r="E106" s="29">
        <v>2.2783358574601013E-2</v>
      </c>
      <c r="F106" s="29">
        <v>2.0903739286285198E-2</v>
      </c>
      <c r="G106" s="29">
        <v>4.3836709500936481E-2</v>
      </c>
      <c r="H106" s="29">
        <v>0.27028467412384755</v>
      </c>
      <c r="I106" s="29">
        <v>6.8563160567838149E-2</v>
      </c>
      <c r="J106" s="29">
        <v>2.2758188571780646E-2</v>
      </c>
      <c r="K106" s="29">
        <v>6.2836766813858361E-5</v>
      </c>
      <c r="L106" s="29">
        <v>9.072193615962636E-3</v>
      </c>
      <c r="M106" s="29">
        <v>5.120171712003959E-2</v>
      </c>
      <c r="N106" s="29">
        <v>1.4800228699976239</v>
      </c>
      <c r="O106" s="29">
        <v>6.0428720226325491E-2</v>
      </c>
      <c r="P106" s="29">
        <v>4.6890628228265195E-3</v>
      </c>
      <c r="Q106" s="29">
        <v>0.89601245425535703</v>
      </c>
      <c r="R106" s="29">
        <v>5.1694522983580862E-2</v>
      </c>
      <c r="S106" s="29">
        <v>0.40000657969729048</v>
      </c>
      <c r="T106" s="29">
        <v>2.3576391675657606</v>
      </c>
      <c r="U106" s="29">
        <v>1.3097567483009562</v>
      </c>
      <c r="V106" s="29">
        <v>0.87083771966393886</v>
      </c>
      <c r="W106" s="29">
        <v>0.12521927301141136</v>
      </c>
      <c r="X106" s="29">
        <v>0.41072298508120464</v>
      </c>
      <c r="Y106" s="29">
        <v>0.32728492703871936</v>
      </c>
      <c r="Z106" s="29">
        <v>0.17570370378257694</v>
      </c>
      <c r="AA106" s="29">
        <v>0.10368738632618339</v>
      </c>
      <c r="AB106" s="29">
        <v>0.3832136523783089</v>
      </c>
      <c r="AC106" s="29">
        <v>9.8100822192221118E-2</v>
      </c>
      <c r="AD106" s="29">
        <v>0.52030800858952031</v>
      </c>
      <c r="AE106" s="29">
        <v>0.21810399349706378</v>
      </c>
      <c r="AF106" s="29">
        <v>0.7960806296098073</v>
      </c>
      <c r="AG106" s="29">
        <v>8.0013665959424551E-2</v>
      </c>
      <c r="AH106" s="29">
        <v>0.1463969493932171</v>
      </c>
      <c r="AI106" s="29">
        <v>2.4860891752542493E-2</v>
      </c>
      <c r="AJ106" s="29">
        <v>7.8961148217795929E-2</v>
      </c>
      <c r="AK106" s="29">
        <v>3.3714611324089136E-2</v>
      </c>
      <c r="AL106" s="29">
        <v>0.2307256625639712</v>
      </c>
      <c r="AM106" s="29">
        <v>0.62718484419213849</v>
      </c>
      <c r="AN106" s="29">
        <v>3.0040195903681038E-2</v>
      </c>
      <c r="AO106" s="29">
        <v>0.17186422476532529</v>
      </c>
      <c r="AP106" s="29">
        <v>0.64006176812279569</v>
      </c>
      <c r="AQ106" s="29">
        <v>0.43790992647968247</v>
      </c>
      <c r="AR106" s="29">
        <v>0.50658948511287816</v>
      </c>
      <c r="AS106" s="29">
        <v>0.18574022271734894</v>
      </c>
      <c r="AT106" s="29">
        <v>0.12543393723310645</v>
      </c>
      <c r="AU106" s="29">
        <v>0.19787375646646593</v>
      </c>
      <c r="AV106" s="29">
        <v>0.14995926384631478</v>
      </c>
      <c r="AW106" s="29">
        <v>0.23400561537405409</v>
      </c>
      <c r="AX106" s="29">
        <v>7.4121275377264881</v>
      </c>
      <c r="AY106" s="29">
        <v>0.90297015538523873</v>
      </c>
      <c r="AZ106" s="29">
        <v>0.13430949406325185</v>
      </c>
      <c r="BA106" s="29">
        <v>0.20001006745785088</v>
      </c>
      <c r="BB106" s="29">
        <v>0.24425942219626326</v>
      </c>
      <c r="BC106" s="29">
        <v>0.81675161260393681</v>
      </c>
      <c r="BD106" s="29">
        <v>0.84153974425491129</v>
      </c>
      <c r="BE106" s="29">
        <v>0.35643424955770076</v>
      </c>
      <c r="BF106" s="29">
        <v>2.4385291438459644E-2</v>
      </c>
      <c r="BG106" s="29">
        <v>9.8281859229321894E-2</v>
      </c>
      <c r="BH106" s="29">
        <v>3.9288142649685359E-2</v>
      </c>
      <c r="BI106" s="29">
        <v>1.5459683766952255</v>
      </c>
      <c r="BJ106" s="29">
        <v>0.1208607820415116</v>
      </c>
      <c r="BK106" s="29">
        <v>8.4096359914833926E-2</v>
      </c>
      <c r="BL106" s="29">
        <v>8.1727309894964725E-2</v>
      </c>
      <c r="BM106" s="29">
        <v>0.31344750944648353</v>
      </c>
      <c r="BN106" s="29">
        <v>0.12210611342386042</v>
      </c>
      <c r="BO106" s="29">
        <v>0.60752655197342054</v>
      </c>
      <c r="BP106" s="29">
        <v>5.0132307048876119E-2</v>
      </c>
      <c r="BQ106" s="29">
        <v>0.12861998857212811</v>
      </c>
      <c r="BR106" s="29">
        <v>9.9547557044482565E-2</v>
      </c>
      <c r="BS106" s="29">
        <v>7.27866085521294E-2</v>
      </c>
      <c r="BT106" s="29">
        <v>5.1452985534291985E-2</v>
      </c>
      <c r="BU106" s="29">
        <v>0.35256515179503117</v>
      </c>
      <c r="BV106" s="29">
        <v>0.10027183376157332</v>
      </c>
      <c r="BW106" s="29">
        <v>0.15485915833584143</v>
      </c>
      <c r="BX106" s="29">
        <v>9.0110684308868996E-2</v>
      </c>
      <c r="BY106" s="29">
        <v>3.9839573773272074E-2</v>
      </c>
      <c r="BZ106" s="29">
        <v>7.6192712559548501E-2</v>
      </c>
      <c r="CA106" s="29">
        <v>1.2309882041347522E-3</v>
      </c>
      <c r="CB106" s="29">
        <v>2.7293053015640108E-2</v>
      </c>
      <c r="CC106" s="29">
        <v>1.1176597272788035E-2</v>
      </c>
      <c r="CD106" s="29">
        <v>1.5603849514480475E-2</v>
      </c>
      <c r="CE106" s="29">
        <v>1.0160149033145133E-2</v>
      </c>
      <c r="CF106" s="29">
        <v>9.3646595984934675E-3</v>
      </c>
      <c r="CG106" s="29">
        <v>3.8158240988805804E-2</v>
      </c>
      <c r="CH106" s="29">
        <v>3.505719257163345E-2</v>
      </c>
      <c r="CI106" s="29">
        <v>3.4351197546083935E-2</v>
      </c>
      <c r="CJ106" s="29">
        <v>0.70307626230539599</v>
      </c>
      <c r="CK106" s="29">
        <v>1.1285546999396625E-2</v>
      </c>
      <c r="CL106" s="29">
        <v>0.1362934153600176</v>
      </c>
      <c r="CM106" s="29">
        <v>1.1629039468992514E-2</v>
      </c>
      <c r="CN106" s="29">
        <v>4.0297347373798927E-2</v>
      </c>
      <c r="CO106" s="29">
        <v>8.9291254571043602E-2</v>
      </c>
      <c r="CP106" s="29">
        <v>8.0406137306781936E-2</v>
      </c>
      <c r="CQ106" s="29">
        <v>3.5604588589124644E-2</v>
      </c>
      <c r="CR106" s="29">
        <v>8.9907524945355057E-3</v>
      </c>
      <c r="CS106" s="29">
        <v>1.3784186726302869E-2</v>
      </c>
      <c r="CT106" s="29">
        <v>2.3165820273280833</v>
      </c>
      <c r="CU106" s="29">
        <v>1.7387409738569317</v>
      </c>
      <c r="CV106" s="29">
        <v>1.8932287491914088</v>
      </c>
      <c r="CW106" s="29">
        <v>9.4307440303082052E-3</v>
      </c>
      <c r="CX106" s="29">
        <v>6.8165528894530952E-2</v>
      </c>
      <c r="CY106" s="29">
        <v>6.348572522283473E-2</v>
      </c>
      <c r="CZ106" s="29">
        <v>8.6392071695213929E-2</v>
      </c>
      <c r="DA106" s="29">
        <v>1.8149116919272432E-2</v>
      </c>
      <c r="DB106" s="29">
        <v>6.6789061374319649E-5</v>
      </c>
      <c r="DC106" s="29">
        <v>0.15667255632210772</v>
      </c>
      <c r="DD106" s="29">
        <v>3.1226607891860865</v>
      </c>
      <c r="DE106" s="29">
        <v>0.30086241449149392</v>
      </c>
      <c r="DF106" s="29">
        <v>0.22198088105918318</v>
      </c>
      <c r="DG106" s="29">
        <v>5.801841014271214E-2</v>
      </c>
      <c r="DH106" s="29">
        <v>5.3021540991482638E-2</v>
      </c>
      <c r="DI106" s="29">
        <v>0.79438804167858523</v>
      </c>
      <c r="DJ106" s="29">
        <v>1.8803611741993766E-2</v>
      </c>
      <c r="DK106" s="29">
        <v>0.72212712643912991</v>
      </c>
      <c r="DL106" s="29">
        <v>5.1234936608891883E-2</v>
      </c>
      <c r="DM106" s="29">
        <v>0.1558492916906673</v>
      </c>
      <c r="DN106" s="29">
        <v>1.7644422287015227E-2</v>
      </c>
      <c r="DO106" s="29">
        <v>2.0236496862664398E-2</v>
      </c>
      <c r="DP106" s="29">
        <v>3.9283028674964149E-4</v>
      </c>
      <c r="DQ106" s="29">
        <v>9.4318612168362102E-3</v>
      </c>
      <c r="DR106" s="29">
        <v>0.1386277614990343</v>
      </c>
      <c r="DS106" s="29">
        <v>1.2288057369179923</v>
      </c>
      <c r="DT106" s="29">
        <v>4.9000628435730866E-2</v>
      </c>
      <c r="DU106" s="29">
        <v>1.1836494573932312</v>
      </c>
      <c r="DV106" s="29">
        <v>0</v>
      </c>
      <c r="DW106" s="30">
        <v>0</v>
      </c>
      <c r="DX106" s="31">
        <f t="shared" si="2"/>
        <v>46.714741882433913</v>
      </c>
      <c r="DY106" s="29">
        <v>29.304226060469539</v>
      </c>
      <c r="DZ106" s="29">
        <v>0</v>
      </c>
      <c r="EA106" s="29">
        <v>0</v>
      </c>
      <c r="EB106" s="32">
        <f t="shared" si="3"/>
        <v>76.018967942903458</v>
      </c>
    </row>
    <row r="107" spans="1:132" x14ac:dyDescent="0.25">
      <c r="A107" s="15">
        <v>105</v>
      </c>
      <c r="B107" s="28" t="s">
        <v>152</v>
      </c>
      <c r="C107" s="29">
        <v>3.5269811896640677</v>
      </c>
      <c r="D107" s="29">
        <v>0.44319451000418719</v>
      </c>
      <c r="E107" s="29">
        <v>0.21557255594637181</v>
      </c>
      <c r="F107" s="29">
        <v>0.29570208027949829</v>
      </c>
      <c r="G107" s="29">
        <v>0.50842354926137268</v>
      </c>
      <c r="H107" s="29">
        <v>1.4858997710928374</v>
      </c>
      <c r="I107" s="29">
        <v>0.40207123469574996</v>
      </c>
      <c r="J107" s="29">
        <v>0.43622453451945248</v>
      </c>
      <c r="K107" s="29">
        <v>1.1490220393681723E-3</v>
      </c>
      <c r="L107" s="29">
        <v>0.23290415850322704</v>
      </c>
      <c r="M107" s="29">
        <v>1.7361625475962452</v>
      </c>
      <c r="N107" s="29">
        <v>54.563148621073779</v>
      </c>
      <c r="O107" s="29">
        <v>0.144201028096686</v>
      </c>
      <c r="P107" s="29">
        <v>1.2757432184099249E-2</v>
      </c>
      <c r="Q107" s="29">
        <v>2.3015406724978362</v>
      </c>
      <c r="R107" s="29">
        <v>0.12275998612923533</v>
      </c>
      <c r="S107" s="29">
        <v>0.96043289461481141</v>
      </c>
      <c r="T107" s="29">
        <v>6.5716080340689542</v>
      </c>
      <c r="U107" s="29">
        <v>3.6819936016805639</v>
      </c>
      <c r="V107" s="29">
        <v>2.4009899649092077</v>
      </c>
      <c r="W107" s="29">
        <v>0.36834443904872938</v>
      </c>
      <c r="X107" s="29">
        <v>1.7950689921536209</v>
      </c>
      <c r="Y107" s="29">
        <v>0.93895652323055501</v>
      </c>
      <c r="Z107" s="29">
        <v>0.48026578723153801</v>
      </c>
      <c r="AA107" s="29">
        <v>0.55321974354766146</v>
      </c>
      <c r="AB107" s="29">
        <v>1.4292342183078002</v>
      </c>
      <c r="AC107" s="29">
        <v>0.36852886909486149</v>
      </c>
      <c r="AD107" s="29">
        <v>1.3178082314941086</v>
      </c>
      <c r="AE107" s="29">
        <v>0.56267785935096237</v>
      </c>
      <c r="AF107" s="29">
        <v>2.4197744111914958</v>
      </c>
      <c r="AG107" s="29">
        <v>0.44919027958366453</v>
      </c>
      <c r="AH107" s="29">
        <v>0.39822873170616063</v>
      </c>
      <c r="AI107" s="29">
        <v>6.1866046772091662E-2</v>
      </c>
      <c r="AJ107" s="29">
        <v>0.19065095702164223</v>
      </c>
      <c r="AK107" s="29">
        <v>8.5820687551240588E-2</v>
      </c>
      <c r="AL107" s="29">
        <v>0.61807395020819633</v>
      </c>
      <c r="AM107" s="29">
        <v>1.9038806591117847</v>
      </c>
      <c r="AN107" s="29">
        <v>0.18200974143702855</v>
      </c>
      <c r="AO107" s="29">
        <v>0.54370180916848598</v>
      </c>
      <c r="AP107" s="29">
        <v>1.5191807747805151</v>
      </c>
      <c r="AQ107" s="29">
        <v>1.064731569003196</v>
      </c>
      <c r="AR107" s="29">
        <v>1.6951316057591979</v>
      </c>
      <c r="AS107" s="29">
        <v>0.47476339184929339</v>
      </c>
      <c r="AT107" s="29">
        <v>0.34789663636724072</v>
      </c>
      <c r="AU107" s="29">
        <v>0.66508000689473357</v>
      </c>
      <c r="AV107" s="29">
        <v>1.6252363615999703</v>
      </c>
      <c r="AW107" s="29">
        <v>0.76750776355395001</v>
      </c>
      <c r="AX107" s="29">
        <v>41.941222523422297</v>
      </c>
      <c r="AY107" s="29">
        <v>3.033529240753567</v>
      </c>
      <c r="AZ107" s="29">
        <v>0.58715604731932813</v>
      </c>
      <c r="BA107" s="29">
        <v>0.88993901492542693</v>
      </c>
      <c r="BB107" s="29">
        <v>0.63555898821971313</v>
      </c>
      <c r="BC107" s="29">
        <v>5.0178699367033071</v>
      </c>
      <c r="BD107" s="29">
        <v>3.2178744053087827</v>
      </c>
      <c r="BE107" s="29">
        <v>1.2642245492383086</v>
      </c>
      <c r="BF107" s="29">
        <v>5.8772077621810408E-2</v>
      </c>
      <c r="BG107" s="29">
        <v>0.23352763332416504</v>
      </c>
      <c r="BH107" s="29">
        <v>9.7086305435395856E-2</v>
      </c>
      <c r="BI107" s="29">
        <v>3.7380372281871979</v>
      </c>
      <c r="BJ107" s="29">
        <v>0.47898297705925985</v>
      </c>
      <c r="BK107" s="29">
        <v>0.31156440563898602</v>
      </c>
      <c r="BL107" s="29">
        <v>0.36796222074546514</v>
      </c>
      <c r="BM107" s="29">
        <v>1.2799310357026954</v>
      </c>
      <c r="BN107" s="29">
        <v>0.37243879563050325</v>
      </c>
      <c r="BO107" s="29">
        <v>2.2921681977717245</v>
      </c>
      <c r="BP107" s="29">
        <v>0.2863460268099377</v>
      </c>
      <c r="BQ107" s="29">
        <v>0.41844080254514265</v>
      </c>
      <c r="BR107" s="29">
        <v>0.43703180750879606</v>
      </c>
      <c r="BS107" s="29">
        <v>0.23474884436242796</v>
      </c>
      <c r="BT107" s="29">
        <v>0.12639862018216977</v>
      </c>
      <c r="BU107" s="29">
        <v>0.87591649563529339</v>
      </c>
      <c r="BV107" s="29">
        <v>0.25963486330167501</v>
      </c>
      <c r="BW107" s="29">
        <v>0.39165280657950574</v>
      </c>
      <c r="BX107" s="29">
        <v>0.2190191046392638</v>
      </c>
      <c r="BY107" s="29">
        <v>9.6656360302954006E-2</v>
      </c>
      <c r="BZ107" s="29">
        <v>0.18858745537615207</v>
      </c>
      <c r="CA107" s="29">
        <v>5.6445717678725599E-3</v>
      </c>
      <c r="CB107" s="29">
        <v>6.5860971084024389E-2</v>
      </c>
      <c r="CC107" s="29">
        <v>2.7209983338447586E-2</v>
      </c>
      <c r="CD107" s="29">
        <v>4.2208362517103692E-2</v>
      </c>
      <c r="CE107" s="29">
        <v>3.57936400907704E-2</v>
      </c>
      <c r="CF107" s="29">
        <v>2.2854468584802515E-2</v>
      </c>
      <c r="CG107" s="29">
        <v>0.12640306982699137</v>
      </c>
      <c r="CH107" s="29">
        <v>8.3393076294051571E-2</v>
      </c>
      <c r="CI107" s="29">
        <v>0.10800629305195134</v>
      </c>
      <c r="CJ107" s="29">
        <v>1.971456116481594</v>
      </c>
      <c r="CK107" s="29">
        <v>2.787660664778456E-2</v>
      </c>
      <c r="CL107" s="29">
        <v>0.34606653386059499</v>
      </c>
      <c r="CM107" s="29">
        <v>3.1708607755960599E-2</v>
      </c>
      <c r="CN107" s="29">
        <v>0.16908523629710795</v>
      </c>
      <c r="CO107" s="29">
        <v>0.21699826130799679</v>
      </c>
      <c r="CP107" s="29">
        <v>0.19564109744156774</v>
      </c>
      <c r="CQ107" s="29">
        <v>0.13399595188737054</v>
      </c>
      <c r="CR107" s="29">
        <v>0.33346422275430809</v>
      </c>
      <c r="CS107" s="29">
        <v>0.47796690152417609</v>
      </c>
      <c r="CT107" s="29">
        <v>5.856763831878097</v>
      </c>
      <c r="CU107" s="29">
        <v>6.1926737751178198</v>
      </c>
      <c r="CV107" s="29">
        <v>6.7893419131101131</v>
      </c>
      <c r="CW107" s="29">
        <v>0.12093007945204107</v>
      </c>
      <c r="CX107" s="29">
        <v>0.35477653362645445</v>
      </c>
      <c r="CY107" s="29">
        <v>1.3488095243031279</v>
      </c>
      <c r="CZ107" s="29">
        <v>0.26135196942928146</v>
      </c>
      <c r="DA107" s="29">
        <v>4.2929253737515605E-2</v>
      </c>
      <c r="DB107" s="29">
        <v>1.9781152896970733E-4</v>
      </c>
      <c r="DC107" s="29">
        <v>102.6932794435567</v>
      </c>
      <c r="DD107" s="29">
        <v>102.46423593197525</v>
      </c>
      <c r="DE107" s="29">
        <v>0.71256008764116963</v>
      </c>
      <c r="DF107" s="29">
        <v>3.1233607078768553</v>
      </c>
      <c r="DG107" s="29">
        <v>2.3321113418884551</v>
      </c>
      <c r="DH107" s="29">
        <v>2.604321718097796</v>
      </c>
      <c r="DI107" s="29">
        <v>28.893591360004706</v>
      </c>
      <c r="DJ107" s="29">
        <v>9.4090619056775043E-2</v>
      </c>
      <c r="DK107" s="29">
        <v>14.041056429859374</v>
      </c>
      <c r="DL107" s="29">
        <v>1.4185182551568101</v>
      </c>
      <c r="DM107" s="29">
        <v>5.4054048294121184</v>
      </c>
      <c r="DN107" s="29">
        <v>0.27868085702788281</v>
      </c>
      <c r="DO107" s="29">
        <v>0.11845259511270763</v>
      </c>
      <c r="DP107" s="29">
        <v>6.9364306816793678E-3</v>
      </c>
      <c r="DQ107" s="29">
        <v>3.084829220153856E-2</v>
      </c>
      <c r="DR107" s="29">
        <v>2.5981525971598831</v>
      </c>
      <c r="DS107" s="29">
        <v>47.940935320442009</v>
      </c>
      <c r="DT107" s="29">
        <v>0.14005061844576136</v>
      </c>
      <c r="DU107" s="29">
        <v>38.930204408390459</v>
      </c>
      <c r="DV107" s="29">
        <v>0</v>
      </c>
      <c r="DW107" s="30">
        <v>0</v>
      </c>
      <c r="DX107" s="31">
        <f t="shared" si="2"/>
        <v>551.4390267148143</v>
      </c>
      <c r="DY107" s="29">
        <v>1123.003140120951</v>
      </c>
      <c r="DZ107" s="29">
        <v>0</v>
      </c>
      <c r="EA107" s="29">
        <v>0</v>
      </c>
      <c r="EB107" s="32">
        <f t="shared" si="3"/>
        <v>1674.4421668357654</v>
      </c>
    </row>
    <row r="108" spans="1:132" x14ac:dyDescent="0.25">
      <c r="A108" s="15">
        <v>106</v>
      </c>
      <c r="B108" s="28" t="s">
        <v>153</v>
      </c>
      <c r="C108" s="29">
        <v>1.2024726781589139</v>
      </c>
      <c r="D108" s="29">
        <v>0.23390395711498652</v>
      </c>
      <c r="E108" s="29">
        <v>3.3973763904633365E-2</v>
      </c>
      <c r="F108" s="29">
        <v>6.0878951028031203E-2</v>
      </c>
      <c r="G108" s="29">
        <v>0.20969538507680263</v>
      </c>
      <c r="H108" s="29">
        <v>0.19716766106309533</v>
      </c>
      <c r="I108" s="29">
        <v>6.7100918563187797E-2</v>
      </c>
      <c r="J108" s="29">
        <v>0.17408879891634207</v>
      </c>
      <c r="K108" s="29">
        <v>1.1782301832817258E-4</v>
      </c>
      <c r="L108" s="29">
        <v>6.8598256528250606E-2</v>
      </c>
      <c r="M108" s="29">
        <v>2.7732622249622851</v>
      </c>
      <c r="N108" s="29">
        <v>1.4034773202320996</v>
      </c>
      <c r="O108" s="29">
        <v>0.28209097705560543</v>
      </c>
      <c r="P108" s="29">
        <v>0.4535642678342266</v>
      </c>
      <c r="Q108" s="29">
        <v>0.20443045163630372</v>
      </c>
      <c r="R108" s="29">
        <v>3.1856807938663704E-3</v>
      </c>
      <c r="S108" s="29">
        <v>0.11312437949414088</v>
      </c>
      <c r="T108" s="29">
        <v>1.0625965099486987</v>
      </c>
      <c r="U108" s="29">
        <v>0.24079711595970832</v>
      </c>
      <c r="V108" s="29">
        <v>0.12116506438671903</v>
      </c>
      <c r="W108" s="29">
        <v>7.2443549983620112E-2</v>
      </c>
      <c r="X108" s="29">
        <v>0.35435951846108843</v>
      </c>
      <c r="Y108" s="29">
        <v>6.9366031231391095E-2</v>
      </c>
      <c r="Z108" s="29">
        <v>0.18697409767117909</v>
      </c>
      <c r="AA108" s="29">
        <v>6.1314723544927598E-2</v>
      </c>
      <c r="AB108" s="29">
        <v>0.62053464773309686</v>
      </c>
      <c r="AC108" s="29">
        <v>7.5220483270038871E-2</v>
      </c>
      <c r="AD108" s="29">
        <v>0.13244818220680185</v>
      </c>
      <c r="AE108" s="29">
        <v>0.21703405680201149</v>
      </c>
      <c r="AF108" s="29">
        <v>0.3043906901891561</v>
      </c>
      <c r="AG108" s="29">
        <v>9.7842894406231937E-2</v>
      </c>
      <c r="AH108" s="29">
        <v>5.2701686374588212E-2</v>
      </c>
      <c r="AI108" s="29">
        <v>3.3982124856524062E-2</v>
      </c>
      <c r="AJ108" s="29">
        <v>0.28432184756558115</v>
      </c>
      <c r="AK108" s="29">
        <v>4.7256079126405601E-2</v>
      </c>
      <c r="AL108" s="29">
        <v>0.45640963170369403</v>
      </c>
      <c r="AM108" s="29">
        <v>0.44377000625490876</v>
      </c>
      <c r="AN108" s="29">
        <v>5.8770864771615965E-2</v>
      </c>
      <c r="AO108" s="29">
        <v>0.28695908913779883</v>
      </c>
      <c r="AP108" s="29">
        <v>0</v>
      </c>
      <c r="AQ108" s="29">
        <v>0</v>
      </c>
      <c r="AR108" s="29">
        <v>0</v>
      </c>
      <c r="AS108" s="29">
        <v>0</v>
      </c>
      <c r="AT108" s="29">
        <v>4.83683408788824E-2</v>
      </c>
      <c r="AU108" s="29">
        <v>0.10783926543944533</v>
      </c>
      <c r="AV108" s="29">
        <v>0.97550469654584648</v>
      </c>
      <c r="AW108" s="29">
        <v>1.035407505391335</v>
      </c>
      <c r="AX108" s="29">
        <v>0</v>
      </c>
      <c r="AY108" s="29">
        <v>0</v>
      </c>
      <c r="AZ108" s="29">
        <v>0.90725557759933706</v>
      </c>
      <c r="BA108" s="29">
        <v>4.9819459960288248E-2</v>
      </c>
      <c r="BB108" s="29">
        <v>0</v>
      </c>
      <c r="BC108" s="29">
        <v>4.0088066278854697</v>
      </c>
      <c r="BD108" s="29">
        <v>0.97510958654017876</v>
      </c>
      <c r="BE108" s="29">
        <v>2.1539901604788514</v>
      </c>
      <c r="BF108" s="29">
        <v>0</v>
      </c>
      <c r="BG108" s="29">
        <v>0.42011474912427327</v>
      </c>
      <c r="BH108" s="29">
        <v>0.12627282370492532</v>
      </c>
      <c r="BI108" s="29">
        <v>2.9520244227412573</v>
      </c>
      <c r="BJ108" s="29">
        <v>0.16762174328078061</v>
      </c>
      <c r="BK108" s="29">
        <v>0.12698629005397943</v>
      </c>
      <c r="BL108" s="29">
        <v>0</v>
      </c>
      <c r="BM108" s="29">
        <v>0</v>
      </c>
      <c r="BN108" s="29">
        <v>0</v>
      </c>
      <c r="BO108" s="29">
        <v>1.5403368453937369</v>
      </c>
      <c r="BP108" s="29">
        <v>0.14015340872781498</v>
      </c>
      <c r="BQ108" s="29">
        <v>0.68156056293494705</v>
      </c>
      <c r="BR108" s="29">
        <v>0.1559125047787864</v>
      </c>
      <c r="BS108" s="29">
        <v>0</v>
      </c>
      <c r="BT108" s="29">
        <v>0.13636104418101366</v>
      </c>
      <c r="BU108" s="29">
        <v>0.68600764600762965</v>
      </c>
      <c r="BV108" s="29">
        <v>0.18142678266606696</v>
      </c>
      <c r="BW108" s="29">
        <v>0.47658047994763514</v>
      </c>
      <c r="BX108" s="29">
        <v>0.41021501788592424</v>
      </c>
      <c r="BY108" s="29">
        <v>0.25536703618479351</v>
      </c>
      <c r="BZ108" s="29">
        <v>0.15509703645421963</v>
      </c>
      <c r="CA108" s="29">
        <v>9.602628012925514E-2</v>
      </c>
      <c r="CB108" s="29">
        <v>9.8729301348783924E-2</v>
      </c>
      <c r="CC108" s="29">
        <v>6.2332964047930359E-2</v>
      </c>
      <c r="CD108" s="29">
        <v>8.3486592128317716E-2</v>
      </c>
      <c r="CE108" s="29">
        <v>5.2886159397151723E-2</v>
      </c>
      <c r="CF108" s="29">
        <v>4.3018635887588336E-2</v>
      </c>
      <c r="CG108" s="29">
        <v>0.37689423314552656</v>
      </c>
      <c r="CH108" s="29">
        <v>0.26337978079561969</v>
      </c>
      <c r="CI108" s="29">
        <v>0.13640746556070443</v>
      </c>
      <c r="CJ108" s="29">
        <v>7.012074909247727</v>
      </c>
      <c r="CK108" s="29">
        <v>5.2743758429557835E-2</v>
      </c>
      <c r="CL108" s="29">
        <v>0.49411249036142335</v>
      </c>
      <c r="CM108" s="29">
        <v>5.1185316562956502E-2</v>
      </c>
      <c r="CN108" s="29">
        <v>0.24473869904097967</v>
      </c>
      <c r="CO108" s="29">
        <v>1.8123032683079313E-2</v>
      </c>
      <c r="CP108" s="29">
        <v>0.46563292886775004</v>
      </c>
      <c r="CQ108" s="29">
        <v>11.979709106358744</v>
      </c>
      <c r="CR108" s="29">
        <v>9.449357881898067E-3</v>
      </c>
      <c r="CS108" s="29">
        <v>0.88617354229419087</v>
      </c>
      <c r="CT108" s="29">
        <v>0.40383281560369377</v>
      </c>
      <c r="CU108" s="29">
        <v>1.8624942136865072</v>
      </c>
      <c r="CV108" s="29">
        <v>5.9580674066644662E-2</v>
      </c>
      <c r="CW108" s="29">
        <v>0.20480778114498854</v>
      </c>
      <c r="CX108" s="29">
        <v>0.48836997714578323</v>
      </c>
      <c r="CY108" s="29">
        <v>42.813696449226171</v>
      </c>
      <c r="CZ108" s="29">
        <v>63.063888831710024</v>
      </c>
      <c r="DA108" s="29">
        <v>8.8783367234072527E-2</v>
      </c>
      <c r="DB108" s="29">
        <v>0.22719715019599748</v>
      </c>
      <c r="DC108" s="29">
        <v>0</v>
      </c>
      <c r="DD108" s="29">
        <v>7.1296101717688041</v>
      </c>
      <c r="DE108" s="29">
        <v>0.98835609248958556</v>
      </c>
      <c r="DF108" s="29">
        <v>10.702194962508548</v>
      </c>
      <c r="DG108" s="29">
        <v>14.532775816595311</v>
      </c>
      <c r="DH108" s="29">
        <v>3.1067298489630679</v>
      </c>
      <c r="DI108" s="29">
        <v>0.76789978511718993</v>
      </c>
      <c r="DJ108" s="29">
        <v>2.3399178083600602E-2</v>
      </c>
      <c r="DK108" s="29">
        <v>11.359541664459913</v>
      </c>
      <c r="DL108" s="29">
        <v>4.0006113064025451E-3</v>
      </c>
      <c r="DM108" s="29">
        <v>1.9287301012078191</v>
      </c>
      <c r="DN108" s="29">
        <v>1.3045031222316569E-3</v>
      </c>
      <c r="DO108" s="29">
        <v>3.722159579574563</v>
      </c>
      <c r="DP108" s="29">
        <v>2.715012014468208E-3</v>
      </c>
      <c r="DQ108" s="29">
        <v>0.46468502235039244</v>
      </c>
      <c r="DR108" s="29">
        <v>3.177773684097831E-3</v>
      </c>
      <c r="DS108" s="29">
        <v>13.533311855085923</v>
      </c>
      <c r="DT108" s="29">
        <v>4.4722818083914815</v>
      </c>
      <c r="DU108" s="29">
        <v>1.9020923127236249</v>
      </c>
      <c r="DV108" s="29">
        <v>0</v>
      </c>
      <c r="DW108" s="30">
        <v>0</v>
      </c>
      <c r="DX108" s="31">
        <f t="shared" si="2"/>
        <v>237.92065391938434</v>
      </c>
      <c r="DY108" s="29">
        <v>135.16782916263833</v>
      </c>
      <c r="DZ108" s="29">
        <v>0</v>
      </c>
      <c r="EA108" s="29">
        <v>0</v>
      </c>
      <c r="EB108" s="32">
        <f t="shared" si="3"/>
        <v>373.08848308202266</v>
      </c>
    </row>
    <row r="109" spans="1:132" x14ac:dyDescent="0.25">
      <c r="A109" s="15">
        <v>107</v>
      </c>
      <c r="B109" s="28" t="s">
        <v>154</v>
      </c>
      <c r="C109" s="29">
        <v>0.1182789496217987</v>
      </c>
      <c r="D109" s="29">
        <v>1.9338266091624992E-2</v>
      </c>
      <c r="E109" s="29">
        <v>1.003686179759478E-2</v>
      </c>
      <c r="F109" s="29">
        <v>1.5287134408144245E-2</v>
      </c>
      <c r="G109" s="29">
        <v>2.5125038109908064E-2</v>
      </c>
      <c r="H109" s="29">
        <v>5.255383331426796E-2</v>
      </c>
      <c r="I109" s="29">
        <v>2.0606568248487393E-2</v>
      </c>
      <c r="J109" s="29">
        <v>2.373817634891702E-2</v>
      </c>
      <c r="K109" s="29">
        <v>6.2102159432242794E-5</v>
      </c>
      <c r="L109" s="29">
        <v>1.3126076248155762E-2</v>
      </c>
      <c r="M109" s="29">
        <v>3.1826956951101271E-2</v>
      </c>
      <c r="N109" s="29">
        <v>0.13593590216097462</v>
      </c>
      <c r="O109" s="29">
        <v>1.3078280340832369E-2</v>
      </c>
      <c r="P109" s="29">
        <v>1.722291298613601E-2</v>
      </c>
      <c r="Q109" s="29">
        <v>0.15260184725970727</v>
      </c>
      <c r="R109" s="29">
        <v>4.9997599345629248E-3</v>
      </c>
      <c r="S109" s="29">
        <v>4.0441320021353803E-2</v>
      </c>
      <c r="T109" s="29">
        <v>0.14435665305604897</v>
      </c>
      <c r="U109" s="29">
        <v>4.8519083167413143E-2</v>
      </c>
      <c r="V109" s="29">
        <v>9.88455241894E-2</v>
      </c>
      <c r="W109" s="29">
        <v>6.6287387738561271E-3</v>
      </c>
      <c r="X109" s="29">
        <v>0.14995992916673914</v>
      </c>
      <c r="Y109" s="29">
        <v>9.8512686035419125E-3</v>
      </c>
      <c r="Z109" s="29">
        <v>2.7676615546278201E-2</v>
      </c>
      <c r="AA109" s="29">
        <v>3.4811089609624951E-2</v>
      </c>
      <c r="AB109" s="29">
        <v>0.15231159947312248</v>
      </c>
      <c r="AC109" s="29">
        <v>1.6600457171668938E-2</v>
      </c>
      <c r="AD109" s="29">
        <v>6.3040513812898769E-2</v>
      </c>
      <c r="AE109" s="29">
        <v>4.3842509357679638E-2</v>
      </c>
      <c r="AF109" s="29">
        <v>0.12914172025630508</v>
      </c>
      <c r="AG109" s="29">
        <v>2.3990002685384424E-3</v>
      </c>
      <c r="AH109" s="29">
        <v>2.8190529528875196E-2</v>
      </c>
      <c r="AI109" s="29">
        <v>3.7701315028276566E-3</v>
      </c>
      <c r="AJ109" s="29">
        <v>2.6788735444202728E-2</v>
      </c>
      <c r="AK109" s="29">
        <v>7.1326650948253141E-3</v>
      </c>
      <c r="AL109" s="29">
        <v>6.7938337660544051E-2</v>
      </c>
      <c r="AM109" s="29">
        <v>4.8833834331023444E-2</v>
      </c>
      <c r="AN109" s="29">
        <v>1.3561568419111734E-2</v>
      </c>
      <c r="AO109" s="29">
        <v>9.8097180270567325E-2</v>
      </c>
      <c r="AP109" s="29">
        <v>2.1760928409991422E-2</v>
      </c>
      <c r="AQ109" s="29">
        <v>8.2174127008949785E-2</v>
      </c>
      <c r="AR109" s="29">
        <v>5.5961958347000525E-2</v>
      </c>
      <c r="AS109" s="29">
        <v>4.051912327530225E-2</v>
      </c>
      <c r="AT109" s="29">
        <v>3.2660858937482357E-2</v>
      </c>
      <c r="AU109" s="29">
        <v>0.239939158899067</v>
      </c>
      <c r="AV109" s="29">
        <v>0.52487705228275083</v>
      </c>
      <c r="AW109" s="29">
        <v>0.15269095961378759</v>
      </c>
      <c r="AX109" s="29">
        <v>0.20290884529326861</v>
      </c>
      <c r="AY109" s="29">
        <v>0.19074964424436003</v>
      </c>
      <c r="AZ109" s="29">
        <v>7.9391790802621237E-2</v>
      </c>
      <c r="BA109" s="29">
        <v>3.5037932340619526E-2</v>
      </c>
      <c r="BB109" s="29">
        <v>0.24294176999830008</v>
      </c>
      <c r="BC109" s="29">
        <v>0.56899319040424545</v>
      </c>
      <c r="BD109" s="29">
        <v>0.11391899899383054</v>
      </c>
      <c r="BE109" s="29">
        <v>0.11464805056236406</v>
      </c>
      <c r="BF109" s="29">
        <v>9.53991357433579E-4</v>
      </c>
      <c r="BG109" s="29">
        <v>1.0272406476601716E-2</v>
      </c>
      <c r="BH109" s="29">
        <v>4.2957414589095876E-2</v>
      </c>
      <c r="BI109" s="29">
        <v>0.37097577975104479</v>
      </c>
      <c r="BJ109" s="29">
        <v>6.7229135801556341E-3</v>
      </c>
      <c r="BK109" s="29">
        <v>1.9320535555040753E-2</v>
      </c>
      <c r="BL109" s="29">
        <v>2.017309529849394E-2</v>
      </c>
      <c r="BM109" s="29">
        <v>7.3321916327515446E-2</v>
      </c>
      <c r="BN109" s="29">
        <v>1.4137707734803232E-2</v>
      </c>
      <c r="BO109" s="29">
        <v>6.392799986083364E-2</v>
      </c>
      <c r="BP109" s="29">
        <v>1.1768681984958257E-2</v>
      </c>
      <c r="BQ109" s="29">
        <v>8.1823295977769189E-2</v>
      </c>
      <c r="BR109" s="29">
        <v>3.3174102832603428E-2</v>
      </c>
      <c r="BS109" s="29">
        <v>7.3615960020083897E-3</v>
      </c>
      <c r="BT109" s="29">
        <v>4.5262580322098622E-2</v>
      </c>
      <c r="BU109" s="29">
        <v>0.11505689903123695</v>
      </c>
      <c r="BV109" s="29">
        <v>7.1523462127584259E-2</v>
      </c>
      <c r="BW109" s="29">
        <v>0.1249105345452159</v>
      </c>
      <c r="BX109" s="29">
        <v>6.0727508142007301E-2</v>
      </c>
      <c r="BY109" s="29">
        <v>2.4901410637101721E-2</v>
      </c>
      <c r="BZ109" s="29">
        <v>3.0229702653563617E-2</v>
      </c>
      <c r="CA109" s="29">
        <v>2.1008701822130014E-4</v>
      </c>
      <c r="CB109" s="29">
        <v>1.3469357486296032E-2</v>
      </c>
      <c r="CC109" s="29">
        <v>5.4631326668555889E-3</v>
      </c>
      <c r="CD109" s="29">
        <v>3.0728449084177277E-3</v>
      </c>
      <c r="CE109" s="29">
        <v>8.0490580159332265E-3</v>
      </c>
      <c r="CF109" s="29">
        <v>7.2738052381688357E-3</v>
      </c>
      <c r="CG109" s="29">
        <v>3.0201480185741498E-2</v>
      </c>
      <c r="CH109" s="29">
        <v>4.6846428773227016E-3</v>
      </c>
      <c r="CI109" s="29">
        <v>1.8758810206185365E-2</v>
      </c>
      <c r="CJ109" s="29">
        <v>0.44439525688932191</v>
      </c>
      <c r="CK109" s="29">
        <v>1.2220629491201599E-2</v>
      </c>
      <c r="CL109" s="29">
        <v>7.5188891118823181E-2</v>
      </c>
      <c r="CM109" s="29">
        <v>1.6465324071849839E-2</v>
      </c>
      <c r="CN109" s="29">
        <v>1.2395617230687057E-2</v>
      </c>
      <c r="CO109" s="29">
        <v>5.9873706118051706E-2</v>
      </c>
      <c r="CP109" s="29">
        <v>5.5497776784048963E-2</v>
      </c>
      <c r="CQ109" s="29">
        <v>0.4761490409168499</v>
      </c>
      <c r="CR109" s="29">
        <v>0.21120485265818384</v>
      </c>
      <c r="CS109" s="29">
        <v>0.79512550333983256</v>
      </c>
      <c r="CT109" s="29">
        <v>1.0509201314280536</v>
      </c>
      <c r="CU109" s="29">
        <v>1.7389081733988134</v>
      </c>
      <c r="CV109" s="29">
        <v>1.9324203631958801</v>
      </c>
      <c r="CW109" s="29">
        <v>0.11915964648421494</v>
      </c>
      <c r="CX109" s="29">
        <v>5.0522049542302674E-2</v>
      </c>
      <c r="CY109" s="29">
        <v>0.17768603704878644</v>
      </c>
      <c r="CZ109" s="29">
        <v>0.58926010722958422</v>
      </c>
      <c r="DA109" s="29">
        <v>0</v>
      </c>
      <c r="DB109" s="29">
        <v>4.1108346792015647E-4</v>
      </c>
      <c r="DC109" s="29">
        <v>0.94893813019885298</v>
      </c>
      <c r="DD109" s="29">
        <v>0.74468985570928414</v>
      </c>
      <c r="DE109" s="29">
        <v>2.4931252724251993E-3</v>
      </c>
      <c r="DF109" s="29">
        <v>4.3060175452985705</v>
      </c>
      <c r="DG109" s="29">
        <v>12.341227526158999</v>
      </c>
      <c r="DH109" s="29">
        <v>7.0717551368363845</v>
      </c>
      <c r="DI109" s="29">
        <v>3.4112020757815316</v>
      </c>
      <c r="DJ109" s="29">
        <v>0.51286656891983395</v>
      </c>
      <c r="DK109" s="29">
        <v>8.1033756515982169</v>
      </c>
      <c r="DL109" s="29">
        <v>0.25997310259401923</v>
      </c>
      <c r="DM109" s="29">
        <v>0.45920169561642954</v>
      </c>
      <c r="DN109" s="29">
        <v>8.6744138707677956E-2</v>
      </c>
      <c r="DO109" s="29">
        <v>0.72966728632202438</v>
      </c>
      <c r="DP109" s="29">
        <v>0</v>
      </c>
      <c r="DQ109" s="29">
        <v>8.2043647528054625E-2</v>
      </c>
      <c r="DR109" s="29">
        <v>0</v>
      </c>
      <c r="DS109" s="29">
        <v>14.023077947330783</v>
      </c>
      <c r="DT109" s="29">
        <v>0.21807913952294419</v>
      </c>
      <c r="DU109" s="29">
        <v>0.5638124962083727</v>
      </c>
      <c r="DV109" s="29">
        <v>0</v>
      </c>
      <c r="DW109" s="30">
        <v>0</v>
      </c>
      <c r="DX109" s="31">
        <f t="shared" si="2"/>
        <v>67.619388073531155</v>
      </c>
      <c r="DY109" s="29">
        <v>10.239611712654499</v>
      </c>
      <c r="DZ109" s="29">
        <v>0</v>
      </c>
      <c r="EA109" s="29">
        <v>0</v>
      </c>
      <c r="EB109" s="32">
        <f t="shared" si="3"/>
        <v>77.858999786185649</v>
      </c>
    </row>
    <row r="110" spans="1:132" x14ac:dyDescent="0.25">
      <c r="A110" s="15">
        <v>108</v>
      </c>
      <c r="B110" s="28" t="s">
        <v>155</v>
      </c>
      <c r="C110" s="29">
        <v>0.39779445829112248</v>
      </c>
      <c r="D110" s="29">
        <v>6.5038243118794151E-2</v>
      </c>
      <c r="E110" s="29">
        <v>3.3755862845721477E-2</v>
      </c>
      <c r="F110" s="29">
        <v>5.1413521772734845E-2</v>
      </c>
      <c r="G110" s="29">
        <v>8.4500250935640758E-2</v>
      </c>
      <c r="H110" s="29">
        <v>0.17674847227874257</v>
      </c>
      <c r="I110" s="29">
        <v>7.7508686389929693E-2</v>
      </c>
      <c r="J110" s="29">
        <v>7.9835972772704489E-2</v>
      </c>
      <c r="K110" s="29">
        <v>2.0886129726910895E-4</v>
      </c>
      <c r="L110" s="29">
        <v>4.4145474789969191E-2</v>
      </c>
      <c r="M110" s="29">
        <v>0.53892635124479094</v>
      </c>
      <c r="N110" s="29">
        <v>4.1393520655131963</v>
      </c>
      <c r="O110" s="29">
        <v>0.34424160983403373</v>
      </c>
      <c r="P110" s="29">
        <v>0.16107546738142248</v>
      </c>
      <c r="Q110" s="29">
        <v>0.69776470377530986</v>
      </c>
      <c r="R110" s="29">
        <v>4.8070661258820466E-2</v>
      </c>
      <c r="S110" s="29">
        <v>0.50804274302877483</v>
      </c>
      <c r="T110" s="29">
        <v>0.5061047976603501</v>
      </c>
      <c r="U110" s="29">
        <v>0.51038691595248209</v>
      </c>
      <c r="V110" s="29">
        <v>0.39212943956557084</v>
      </c>
      <c r="W110" s="29">
        <v>5.9357068804568897E-2</v>
      </c>
      <c r="X110" s="29">
        <v>1.7893211693060442</v>
      </c>
      <c r="Y110" s="29">
        <v>5.6912602211239047E-2</v>
      </c>
      <c r="Z110" s="29">
        <v>0.22853203590183846</v>
      </c>
      <c r="AA110" s="29">
        <v>0.3353733344295669</v>
      </c>
      <c r="AB110" s="29">
        <v>0.81059668920527872</v>
      </c>
      <c r="AC110" s="29">
        <v>0.10409871781066561</v>
      </c>
      <c r="AD110" s="29">
        <v>0.67175949299903448</v>
      </c>
      <c r="AE110" s="29">
        <v>0.4532068130675771</v>
      </c>
      <c r="AF110" s="29">
        <v>0.99432483815220751</v>
      </c>
      <c r="AG110" s="29">
        <v>0.15084409271837118</v>
      </c>
      <c r="AH110" s="29">
        <v>0.21125129484822913</v>
      </c>
      <c r="AI110" s="29">
        <v>4.3039853937893745E-2</v>
      </c>
      <c r="AJ110" s="29">
        <v>0.15395411770370915</v>
      </c>
      <c r="AK110" s="29">
        <v>6.1438528799187729E-2</v>
      </c>
      <c r="AL110" s="29">
        <v>0.68593851336363509</v>
      </c>
      <c r="AM110" s="29">
        <v>0.33222024078758255</v>
      </c>
      <c r="AN110" s="29">
        <v>0.19653268414985706</v>
      </c>
      <c r="AO110" s="29">
        <v>0.77121929704695757</v>
      </c>
      <c r="AP110" s="29">
        <v>0.30295992753238549</v>
      </c>
      <c r="AQ110" s="29">
        <v>0.55316499977901723</v>
      </c>
      <c r="AR110" s="29">
        <v>0.29802175322761065</v>
      </c>
      <c r="AS110" s="29">
        <v>0.25495684931987334</v>
      </c>
      <c r="AT110" s="29">
        <v>0.27887731172659652</v>
      </c>
      <c r="AU110" s="29">
        <v>0.17867031361400265</v>
      </c>
      <c r="AV110" s="29">
        <v>2.1066286517250208</v>
      </c>
      <c r="AW110" s="29">
        <v>1.1020860585572236</v>
      </c>
      <c r="AX110" s="29">
        <v>6.6248524603277641</v>
      </c>
      <c r="AY110" s="29">
        <v>1.3542592535486671</v>
      </c>
      <c r="AZ110" s="29">
        <v>0.25071333317869132</v>
      </c>
      <c r="BA110" s="29">
        <v>0.25219496681735487</v>
      </c>
      <c r="BB110" s="29">
        <v>0.46908320280946258</v>
      </c>
      <c r="BC110" s="29">
        <v>2.2748108992191614</v>
      </c>
      <c r="BD110" s="29">
        <v>1.5186836764265723</v>
      </c>
      <c r="BE110" s="29">
        <v>0.71586092591289729</v>
      </c>
      <c r="BF110" s="29">
        <v>5.4576900301852388E-2</v>
      </c>
      <c r="BG110" s="29">
        <v>0.13233315107585741</v>
      </c>
      <c r="BH110" s="29">
        <v>0.24952888089498615</v>
      </c>
      <c r="BI110" s="29">
        <v>2.8473987386821631</v>
      </c>
      <c r="BJ110" s="29">
        <v>0.21101460692890717</v>
      </c>
      <c r="BK110" s="29">
        <v>0.1324420173416298</v>
      </c>
      <c r="BL110" s="29">
        <v>0.15633666824247397</v>
      </c>
      <c r="BM110" s="29">
        <v>0.37962644583544597</v>
      </c>
      <c r="BN110" s="29">
        <v>0.12768227938417809</v>
      </c>
      <c r="BO110" s="29">
        <v>0.39546858283990455</v>
      </c>
      <c r="BP110" s="29">
        <v>5.7428199353873326E-2</v>
      </c>
      <c r="BQ110" s="29">
        <v>0.36643592371181144</v>
      </c>
      <c r="BR110" s="29">
        <v>0.17133035139298441</v>
      </c>
      <c r="BS110" s="29">
        <v>0.11596735468118083</v>
      </c>
      <c r="BT110" s="29">
        <v>0.29403213304042924</v>
      </c>
      <c r="BU110" s="29">
        <v>0.66284836357049581</v>
      </c>
      <c r="BV110" s="29">
        <v>0.46779368083533834</v>
      </c>
      <c r="BW110" s="29">
        <v>0.54948518964348658</v>
      </c>
      <c r="BX110" s="29">
        <v>0.36496136224378528</v>
      </c>
      <c r="BY110" s="29">
        <v>0.21977819898158918</v>
      </c>
      <c r="BZ110" s="29">
        <v>0.1782981759011277</v>
      </c>
      <c r="CA110" s="29">
        <v>1.2227286559036793E-2</v>
      </c>
      <c r="CB110" s="29">
        <v>0.13428480329191564</v>
      </c>
      <c r="CC110" s="29">
        <v>6.3384507579064109E-2</v>
      </c>
      <c r="CD110" s="29">
        <v>2.7810962492964861E-2</v>
      </c>
      <c r="CE110" s="29">
        <v>5.5410310433040455E-2</v>
      </c>
      <c r="CF110" s="29">
        <v>3.1116912808701137E-2</v>
      </c>
      <c r="CG110" s="29">
        <v>0.22608746015355383</v>
      </c>
      <c r="CH110" s="29">
        <v>3.811323607717032E-2</v>
      </c>
      <c r="CI110" s="29">
        <v>0.18494056583438018</v>
      </c>
      <c r="CJ110" s="29">
        <v>0.91776779527821095</v>
      </c>
      <c r="CK110" s="29">
        <v>0.10406998639154166</v>
      </c>
      <c r="CL110" s="29">
        <v>0.39366540196998323</v>
      </c>
      <c r="CM110" s="29">
        <v>5.3764596216888429E-2</v>
      </c>
      <c r="CN110" s="29">
        <v>9.6644519577312155E-2</v>
      </c>
      <c r="CO110" s="29">
        <v>0.50619889884341207</v>
      </c>
      <c r="CP110" s="29">
        <v>0.29268195662893082</v>
      </c>
      <c r="CQ110" s="29">
        <v>2.2234829160458842</v>
      </c>
      <c r="CR110" s="29">
        <v>0.71989333385930143</v>
      </c>
      <c r="CS110" s="29">
        <v>0.79447002441007741</v>
      </c>
      <c r="CT110" s="29">
        <v>5.3493981787089186</v>
      </c>
      <c r="CU110" s="29">
        <v>16.434509868338083</v>
      </c>
      <c r="CV110" s="29">
        <v>18.259155652332694</v>
      </c>
      <c r="CW110" s="29">
        <v>4.4756641209757024</v>
      </c>
      <c r="CX110" s="29">
        <v>2.1254744680255513</v>
      </c>
      <c r="CY110" s="29">
        <v>0.90054609329243684</v>
      </c>
      <c r="CZ110" s="29">
        <v>13.750691293936603</v>
      </c>
      <c r="DA110" s="29">
        <v>0.20065199192863922</v>
      </c>
      <c r="DB110" s="29">
        <v>1.3031090717088484E-2</v>
      </c>
      <c r="DC110" s="29">
        <v>9.1167333736736715</v>
      </c>
      <c r="DD110" s="29">
        <v>28.715571259035126</v>
      </c>
      <c r="DE110" s="29">
        <v>0.66269593111556979</v>
      </c>
      <c r="DF110" s="29">
        <v>64.882049514722553</v>
      </c>
      <c r="DG110" s="29">
        <v>15.05483508398278</v>
      </c>
      <c r="DH110" s="29">
        <v>10.492499129042077</v>
      </c>
      <c r="DI110" s="29">
        <v>10.738118082733777</v>
      </c>
      <c r="DJ110" s="29">
        <v>0.6171264095715262</v>
      </c>
      <c r="DK110" s="29">
        <v>16.530774682465474</v>
      </c>
      <c r="DL110" s="29">
        <v>1.6306208402666909</v>
      </c>
      <c r="DM110" s="29">
        <v>1.8065620156436437</v>
      </c>
      <c r="DN110" s="29">
        <v>0.57078676741729006</v>
      </c>
      <c r="DO110" s="29">
        <v>5.5589249919896613</v>
      </c>
      <c r="DP110" s="29">
        <v>2.3244428022669704E-2</v>
      </c>
      <c r="DQ110" s="29">
        <v>0.67638348475516574</v>
      </c>
      <c r="DR110" s="29">
        <v>0.73742766757779421</v>
      </c>
      <c r="DS110" s="29">
        <v>9.7748179936494051</v>
      </c>
      <c r="DT110" s="29">
        <v>4.8296031141910847</v>
      </c>
      <c r="DU110" s="29">
        <v>18.702599065153251</v>
      </c>
      <c r="DV110" s="29">
        <v>0</v>
      </c>
      <c r="DW110" s="30">
        <v>0</v>
      </c>
      <c r="DX110" s="31">
        <f t="shared" si="2"/>
        <v>313.14406980127285</v>
      </c>
      <c r="DY110" s="29">
        <v>266.04454354848173</v>
      </c>
      <c r="DZ110" s="29">
        <v>0</v>
      </c>
      <c r="EA110" s="29">
        <v>0</v>
      </c>
      <c r="EB110" s="32">
        <f t="shared" si="3"/>
        <v>579.18861334975463</v>
      </c>
    </row>
    <row r="111" spans="1:132" x14ac:dyDescent="0.25">
      <c r="A111" s="15">
        <v>109</v>
      </c>
      <c r="B111" s="28" t="s">
        <v>156</v>
      </c>
      <c r="C111" s="29">
        <v>2.116889983517813</v>
      </c>
      <c r="D111" s="29">
        <v>0.38740054824730702</v>
      </c>
      <c r="E111" s="29">
        <v>0.14718140550271605</v>
      </c>
      <c r="F111" s="29">
        <v>0.30885208157759836</v>
      </c>
      <c r="G111" s="29">
        <v>0.53831190809154517</v>
      </c>
      <c r="H111" s="29">
        <v>0.8209232646623208</v>
      </c>
      <c r="I111" s="29">
        <v>0.15200257627079453</v>
      </c>
      <c r="J111" s="29">
        <v>0.39179783811926366</v>
      </c>
      <c r="K111" s="29">
        <v>4.5647814357200811E-3</v>
      </c>
      <c r="L111" s="29">
        <v>0.18423202940984024</v>
      </c>
      <c r="M111" s="29">
        <v>0.20012481692435166</v>
      </c>
      <c r="N111" s="29">
        <v>4.6084738010721669</v>
      </c>
      <c r="O111" s="29">
        <v>0.15513522886418671</v>
      </c>
      <c r="P111" s="29">
        <v>0.12124581936024063</v>
      </c>
      <c r="Q111" s="29">
        <v>0.57728489361235202</v>
      </c>
      <c r="R111" s="29">
        <v>2.8506892754618842E-2</v>
      </c>
      <c r="S111" s="29">
        <v>0.26228862528708569</v>
      </c>
      <c r="T111" s="29">
        <v>0.31075951490945886</v>
      </c>
      <c r="U111" s="29">
        <v>0.23785316374328747</v>
      </c>
      <c r="V111" s="29">
        <v>0.19131260847472997</v>
      </c>
      <c r="W111" s="29">
        <v>3.309021377648437E-2</v>
      </c>
      <c r="X111" s="29">
        <v>1.1002028741138499</v>
      </c>
      <c r="Y111" s="29">
        <v>0.10115687998179952</v>
      </c>
      <c r="Z111" s="29">
        <v>0.12959456788529311</v>
      </c>
      <c r="AA111" s="29">
        <v>0.15764841265222257</v>
      </c>
      <c r="AB111" s="29">
        <v>0.45971648842391777</v>
      </c>
      <c r="AC111" s="29">
        <v>7.8115039967075223E-2</v>
      </c>
      <c r="AD111" s="29">
        <v>0.33969993142782406</v>
      </c>
      <c r="AE111" s="29">
        <v>0.20709821803448941</v>
      </c>
      <c r="AF111" s="29">
        <v>0.60446262277977203</v>
      </c>
      <c r="AG111" s="29">
        <v>3.3372221105042552E-2</v>
      </c>
      <c r="AH111" s="29">
        <v>0.16261105110282054</v>
      </c>
      <c r="AI111" s="29">
        <v>3.0139795189201891E-2</v>
      </c>
      <c r="AJ111" s="29">
        <v>0.14842369999952762</v>
      </c>
      <c r="AK111" s="29">
        <v>5.6095385056698338E-2</v>
      </c>
      <c r="AL111" s="29">
        <v>0.44781707686533762</v>
      </c>
      <c r="AM111" s="29">
        <v>0.37434581770630476</v>
      </c>
      <c r="AN111" s="29">
        <v>0.18662332745608728</v>
      </c>
      <c r="AO111" s="29">
        <v>0.52901411619377847</v>
      </c>
      <c r="AP111" s="29">
        <v>0.21882276360052316</v>
      </c>
      <c r="AQ111" s="29">
        <v>0.32002307673948677</v>
      </c>
      <c r="AR111" s="29">
        <v>0.21040082087632472</v>
      </c>
      <c r="AS111" s="29">
        <v>0.19329182920004759</v>
      </c>
      <c r="AT111" s="29">
        <v>0.13047132848946286</v>
      </c>
      <c r="AU111" s="29">
        <v>9.4347429627854903E-2</v>
      </c>
      <c r="AV111" s="29">
        <v>0.99290836526825621</v>
      </c>
      <c r="AW111" s="29">
        <v>0.74895258519896191</v>
      </c>
      <c r="AX111" s="29">
        <v>2.0197889930064754</v>
      </c>
      <c r="AY111" s="29">
        <v>0.65024700691787674</v>
      </c>
      <c r="AZ111" s="29">
        <v>0.10250363676638984</v>
      </c>
      <c r="BA111" s="29">
        <v>0.16966094979597762</v>
      </c>
      <c r="BB111" s="29">
        <v>0.3133754014939234</v>
      </c>
      <c r="BC111" s="29">
        <v>1.2414257544244236</v>
      </c>
      <c r="BD111" s="29">
        <v>0.20800161146608243</v>
      </c>
      <c r="BE111" s="29">
        <v>0.40997754280647902</v>
      </c>
      <c r="BF111" s="29">
        <v>2.6740829741322202E-2</v>
      </c>
      <c r="BG111" s="29">
        <v>0.1091303984210184</v>
      </c>
      <c r="BH111" s="29">
        <v>0.12322934090738442</v>
      </c>
      <c r="BI111" s="29">
        <v>1.9945094274056037</v>
      </c>
      <c r="BJ111" s="29">
        <v>0.14705772847108464</v>
      </c>
      <c r="BK111" s="29">
        <v>9.6996592350518995E-2</v>
      </c>
      <c r="BL111" s="29">
        <v>0.1039329671950006</v>
      </c>
      <c r="BM111" s="29">
        <v>0.31148901068831392</v>
      </c>
      <c r="BN111" s="29">
        <v>8.6017492964802031E-2</v>
      </c>
      <c r="BO111" s="29">
        <v>0.43292237425149632</v>
      </c>
      <c r="BP111" s="29">
        <v>6.6116288529784115E-2</v>
      </c>
      <c r="BQ111" s="29">
        <v>0.23057758976057513</v>
      </c>
      <c r="BR111" s="29">
        <v>0.13978028880015192</v>
      </c>
      <c r="BS111" s="29">
        <v>7.3936219291053429E-2</v>
      </c>
      <c r="BT111" s="29">
        <v>0.14770745775665076</v>
      </c>
      <c r="BU111" s="29">
        <v>0.46429671704238429</v>
      </c>
      <c r="BV111" s="29">
        <v>0.2082508709152075</v>
      </c>
      <c r="BW111" s="29">
        <v>0.26956653807416092</v>
      </c>
      <c r="BX111" s="29">
        <v>0.23495413815724708</v>
      </c>
      <c r="BY111" s="29">
        <v>9.8459146399342806E-2</v>
      </c>
      <c r="BZ111" s="29">
        <v>0.11421273692130758</v>
      </c>
      <c r="CA111" s="29">
        <v>1.4727506473215687E-2</v>
      </c>
      <c r="CB111" s="29">
        <v>6.5284448469885292E-2</v>
      </c>
      <c r="CC111" s="29">
        <v>1.9119233842444166E-2</v>
      </c>
      <c r="CD111" s="29">
        <v>1.8795628765711024E-2</v>
      </c>
      <c r="CE111" s="29">
        <v>3.0123278219361189E-2</v>
      </c>
      <c r="CF111" s="29">
        <v>1.2912625147285918E-2</v>
      </c>
      <c r="CG111" s="29">
        <v>8.8914082155391733E-2</v>
      </c>
      <c r="CH111" s="29">
        <v>2.7557439938457943E-2</v>
      </c>
      <c r="CI111" s="29">
        <v>9.0143098611196348E-2</v>
      </c>
      <c r="CJ111" s="29">
        <v>0.38176484993193255</v>
      </c>
      <c r="CK111" s="29">
        <v>6.1315809722194921E-2</v>
      </c>
      <c r="CL111" s="29">
        <v>0.27319158111300024</v>
      </c>
      <c r="CM111" s="29">
        <v>6.577842528155646E-2</v>
      </c>
      <c r="CN111" s="29">
        <v>4.7246665552710301E-2</v>
      </c>
      <c r="CO111" s="29">
        <v>0.30886183286294033</v>
      </c>
      <c r="CP111" s="29">
        <v>0.17666623149428298</v>
      </c>
      <c r="CQ111" s="29">
        <v>1.9063030259256317</v>
      </c>
      <c r="CR111" s="29">
        <v>0.62395605291129697</v>
      </c>
      <c r="CS111" s="29">
        <v>0.9166147461082379</v>
      </c>
      <c r="CT111" s="29">
        <v>7.6688221165110617</v>
      </c>
      <c r="CU111" s="29">
        <v>16.778944426851446</v>
      </c>
      <c r="CV111" s="29">
        <v>19.726471872479372</v>
      </c>
      <c r="CW111" s="29">
        <v>1.1017203143292684</v>
      </c>
      <c r="CX111" s="29">
        <v>1.4519676237731411</v>
      </c>
      <c r="CY111" s="29">
        <v>3.4172393853805842</v>
      </c>
      <c r="CZ111" s="29">
        <v>4.6480816677238721</v>
      </c>
      <c r="DA111" s="29">
        <v>0.23104934429668533</v>
      </c>
      <c r="DB111" s="29">
        <v>4.2639450462157195E-3</v>
      </c>
      <c r="DC111" s="29">
        <v>1.3113479699512531</v>
      </c>
      <c r="DD111" s="29">
        <v>1.0375992424031553</v>
      </c>
      <c r="DE111" s="29">
        <v>0.22383941247208936</v>
      </c>
      <c r="DF111" s="29">
        <v>5.4530401678481661</v>
      </c>
      <c r="DG111" s="29">
        <v>16.8700884964803</v>
      </c>
      <c r="DH111" s="29">
        <v>26.527702818317799</v>
      </c>
      <c r="DI111" s="29">
        <v>2.7675658859793217</v>
      </c>
      <c r="DJ111" s="29">
        <v>7.6251690197735682</v>
      </c>
      <c r="DK111" s="29">
        <v>28.198878978466549</v>
      </c>
      <c r="DL111" s="29">
        <v>7.3307565062100913E-2</v>
      </c>
      <c r="DM111" s="29">
        <v>1.931055234726794</v>
      </c>
      <c r="DN111" s="29">
        <v>4.0746971178992362E-2</v>
      </c>
      <c r="DO111" s="29">
        <v>1.1544126415982823</v>
      </c>
      <c r="DP111" s="29">
        <v>9.9006902689120838E-3</v>
      </c>
      <c r="DQ111" s="29">
        <v>0.36785166457322777</v>
      </c>
      <c r="DR111" s="29">
        <v>0.53847590654547717</v>
      </c>
      <c r="DS111" s="29">
        <v>1.9056048587282561</v>
      </c>
      <c r="DT111" s="29">
        <v>1.3532952110674019</v>
      </c>
      <c r="DU111" s="29">
        <v>3.945968231998076</v>
      </c>
      <c r="DV111" s="29">
        <v>0</v>
      </c>
      <c r="DW111" s="30">
        <v>0</v>
      </c>
      <c r="DX111" s="31">
        <f t="shared" si="2"/>
        <v>191.92214099763601</v>
      </c>
      <c r="DY111" s="29">
        <v>108.44607804112118</v>
      </c>
      <c r="DZ111" s="29">
        <v>0</v>
      </c>
      <c r="EA111" s="29">
        <v>0</v>
      </c>
      <c r="EB111" s="32">
        <f t="shared" si="3"/>
        <v>300.36821903875716</v>
      </c>
    </row>
    <row r="112" spans="1:132" x14ac:dyDescent="0.25">
      <c r="A112" s="15">
        <v>110</v>
      </c>
      <c r="B112" s="28" t="s">
        <v>157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  <c r="Z112" s="29">
        <v>0</v>
      </c>
      <c r="AA112" s="29">
        <v>0</v>
      </c>
      <c r="AB112" s="29">
        <v>0</v>
      </c>
      <c r="AC112" s="29">
        <v>0</v>
      </c>
      <c r="AD112" s="29">
        <v>0</v>
      </c>
      <c r="AE112" s="29">
        <v>0</v>
      </c>
      <c r="AF112" s="29">
        <v>0</v>
      </c>
      <c r="AG112" s="29">
        <v>0</v>
      </c>
      <c r="AH112" s="29">
        <v>0</v>
      </c>
      <c r="AI112" s="29">
        <v>0</v>
      </c>
      <c r="AJ112" s="29">
        <v>0</v>
      </c>
      <c r="AK112" s="29">
        <v>0</v>
      </c>
      <c r="AL112" s="29">
        <v>0</v>
      </c>
      <c r="AM112" s="29">
        <v>0</v>
      </c>
      <c r="AN112" s="29">
        <v>0</v>
      </c>
      <c r="AO112" s="29">
        <v>0</v>
      </c>
      <c r="AP112" s="29">
        <v>0</v>
      </c>
      <c r="AQ112" s="29">
        <v>0</v>
      </c>
      <c r="AR112" s="29">
        <v>0</v>
      </c>
      <c r="AS112" s="29">
        <v>0</v>
      </c>
      <c r="AT112" s="29">
        <v>0</v>
      </c>
      <c r="AU112" s="29">
        <v>0</v>
      </c>
      <c r="AV112" s="29">
        <v>0</v>
      </c>
      <c r="AW112" s="29">
        <v>0</v>
      </c>
      <c r="AX112" s="29">
        <v>0</v>
      </c>
      <c r="AY112" s="29">
        <v>0</v>
      </c>
      <c r="AZ112" s="29">
        <v>0</v>
      </c>
      <c r="BA112" s="29">
        <v>0</v>
      </c>
      <c r="BB112" s="29">
        <v>0</v>
      </c>
      <c r="BC112" s="29">
        <v>0</v>
      </c>
      <c r="BD112" s="29">
        <v>0</v>
      </c>
      <c r="BE112" s="29">
        <v>0</v>
      </c>
      <c r="BF112" s="29">
        <v>0</v>
      </c>
      <c r="BG112" s="29">
        <v>0</v>
      </c>
      <c r="BH112" s="29">
        <v>0</v>
      </c>
      <c r="BI112" s="29">
        <v>0</v>
      </c>
      <c r="BJ112" s="29">
        <v>0</v>
      </c>
      <c r="BK112" s="29">
        <v>0</v>
      </c>
      <c r="BL112" s="29">
        <v>0</v>
      </c>
      <c r="BM112" s="29">
        <v>0</v>
      </c>
      <c r="BN112" s="29">
        <v>0</v>
      </c>
      <c r="BO112" s="29">
        <v>0</v>
      </c>
      <c r="BP112" s="29">
        <v>0</v>
      </c>
      <c r="BQ112" s="29">
        <v>0</v>
      </c>
      <c r="BR112" s="29">
        <v>0</v>
      </c>
      <c r="BS112" s="29">
        <v>0</v>
      </c>
      <c r="BT112" s="29">
        <v>0</v>
      </c>
      <c r="BU112" s="29">
        <v>0</v>
      </c>
      <c r="BV112" s="29">
        <v>0</v>
      </c>
      <c r="BW112" s="29">
        <v>0</v>
      </c>
      <c r="BX112" s="29">
        <v>0</v>
      </c>
      <c r="BY112" s="29">
        <v>0</v>
      </c>
      <c r="BZ112" s="29">
        <v>0</v>
      </c>
      <c r="CA112" s="29">
        <v>0</v>
      </c>
      <c r="CB112" s="29">
        <v>0</v>
      </c>
      <c r="CC112" s="29">
        <v>0</v>
      </c>
      <c r="CD112" s="29">
        <v>0</v>
      </c>
      <c r="CE112" s="29">
        <v>0</v>
      </c>
      <c r="CF112" s="29">
        <v>0</v>
      </c>
      <c r="CG112" s="29">
        <v>0</v>
      </c>
      <c r="CH112" s="29">
        <v>0</v>
      </c>
      <c r="CI112" s="29">
        <v>0</v>
      </c>
      <c r="CJ112" s="29">
        <v>0</v>
      </c>
      <c r="CK112" s="29">
        <v>0</v>
      </c>
      <c r="CL112" s="29">
        <v>0</v>
      </c>
      <c r="CM112" s="29">
        <v>0</v>
      </c>
      <c r="CN112" s="29">
        <v>0</v>
      </c>
      <c r="CO112" s="29">
        <v>0</v>
      </c>
      <c r="CP112" s="29">
        <v>0</v>
      </c>
      <c r="CQ112" s="29">
        <v>0</v>
      </c>
      <c r="CR112" s="29">
        <v>0</v>
      </c>
      <c r="CS112" s="29">
        <v>0</v>
      </c>
      <c r="CT112" s="29">
        <v>0</v>
      </c>
      <c r="CU112" s="29">
        <v>0</v>
      </c>
      <c r="CV112" s="29">
        <v>0</v>
      </c>
      <c r="CW112" s="29">
        <v>0</v>
      </c>
      <c r="CX112" s="29">
        <v>0</v>
      </c>
      <c r="CY112" s="29">
        <v>0</v>
      </c>
      <c r="CZ112" s="29">
        <v>0</v>
      </c>
      <c r="DA112" s="29">
        <v>0</v>
      </c>
      <c r="DB112" s="29">
        <v>0</v>
      </c>
      <c r="DC112" s="29">
        <v>0</v>
      </c>
      <c r="DD112" s="29">
        <v>0</v>
      </c>
      <c r="DE112" s="29">
        <v>0</v>
      </c>
      <c r="DF112" s="29">
        <v>0</v>
      </c>
      <c r="DG112" s="29">
        <v>0</v>
      </c>
      <c r="DH112" s="29">
        <v>0</v>
      </c>
      <c r="DI112" s="29">
        <v>0</v>
      </c>
      <c r="DJ112" s="29">
        <v>0</v>
      </c>
      <c r="DK112" s="29">
        <v>0</v>
      </c>
      <c r="DL112" s="29">
        <v>0</v>
      </c>
      <c r="DM112" s="29">
        <v>0</v>
      </c>
      <c r="DN112" s="29">
        <v>0</v>
      </c>
      <c r="DO112" s="29">
        <v>0</v>
      </c>
      <c r="DP112" s="29">
        <v>0</v>
      </c>
      <c r="DQ112" s="29">
        <v>0</v>
      </c>
      <c r="DR112" s="29">
        <v>0</v>
      </c>
      <c r="DS112" s="29">
        <v>0</v>
      </c>
      <c r="DT112" s="29">
        <v>0</v>
      </c>
      <c r="DU112" s="29">
        <v>0</v>
      </c>
      <c r="DV112" s="29">
        <v>0</v>
      </c>
      <c r="DW112" s="30">
        <v>0</v>
      </c>
      <c r="DX112" s="31">
        <f t="shared" si="2"/>
        <v>0</v>
      </c>
      <c r="DY112" s="29">
        <v>0</v>
      </c>
      <c r="DZ112" s="29">
        <v>0</v>
      </c>
      <c r="EA112" s="29">
        <v>0</v>
      </c>
      <c r="EB112" s="32">
        <f t="shared" si="3"/>
        <v>0</v>
      </c>
    </row>
    <row r="113" spans="1:132" x14ac:dyDescent="0.25">
      <c r="A113" s="15">
        <v>111</v>
      </c>
      <c r="B113" s="28" t="s">
        <v>158</v>
      </c>
      <c r="C113" s="29">
        <v>3.4713994420909131</v>
      </c>
      <c r="D113" s="29">
        <v>0.5913322903396977</v>
      </c>
      <c r="E113" s="29">
        <v>0.31932791675816319</v>
      </c>
      <c r="F113" s="29">
        <v>0.47300613824957188</v>
      </c>
      <c r="G113" s="29">
        <v>0.77906397740685485</v>
      </c>
      <c r="H113" s="29">
        <v>1.5578820346411237</v>
      </c>
      <c r="I113" s="29">
        <v>1.173049347938693</v>
      </c>
      <c r="J113" s="29">
        <v>0.69386525392065279</v>
      </c>
      <c r="K113" s="29">
        <v>1.8344167705072912E-3</v>
      </c>
      <c r="L113" s="29">
        <v>2.0855465228098011</v>
      </c>
      <c r="M113" s="29">
        <v>6.0482867653199968</v>
      </c>
      <c r="N113" s="29">
        <v>127.79901525738455</v>
      </c>
      <c r="O113" s="29">
        <v>3.0461991398221158</v>
      </c>
      <c r="P113" s="29">
        <v>4.2921108051341879</v>
      </c>
      <c r="Q113" s="29">
        <v>15.268336347456273</v>
      </c>
      <c r="R113" s="29">
        <v>0.5774690666974498</v>
      </c>
      <c r="S113" s="29">
        <v>12.18943891704261</v>
      </c>
      <c r="T113" s="29">
        <v>24.829461043426917</v>
      </c>
      <c r="U113" s="29">
        <v>20.240154062529406</v>
      </c>
      <c r="V113" s="29">
        <v>11.376928876356004</v>
      </c>
      <c r="W113" s="29">
        <v>2.3056404628496341</v>
      </c>
      <c r="X113" s="29">
        <v>45.000417735286611</v>
      </c>
      <c r="Y113" s="29">
        <v>4.3968719133545608</v>
      </c>
      <c r="Z113" s="29">
        <v>8.4563536241372699</v>
      </c>
      <c r="AA113" s="29">
        <v>9.9036996836637456</v>
      </c>
      <c r="AB113" s="29">
        <v>44.904438639483772</v>
      </c>
      <c r="AC113" s="29">
        <v>7.0478993630887441</v>
      </c>
      <c r="AD113" s="29">
        <v>17.567797850111511</v>
      </c>
      <c r="AE113" s="29">
        <v>18.791259200194297</v>
      </c>
      <c r="AF113" s="29">
        <v>41.180351468817925</v>
      </c>
      <c r="AG113" s="29">
        <v>12.957141072928163</v>
      </c>
      <c r="AH113" s="29">
        <v>3.5715167265788104</v>
      </c>
      <c r="AI113" s="29">
        <v>0.46934556860115478</v>
      </c>
      <c r="AJ113" s="29">
        <v>2.455151429943196</v>
      </c>
      <c r="AK113" s="29">
        <v>1.1447823126832881</v>
      </c>
      <c r="AL113" s="29">
        <v>14.350956951324831</v>
      </c>
      <c r="AM113" s="29">
        <v>10.894633865549547</v>
      </c>
      <c r="AN113" s="29">
        <v>3.3616635682774474</v>
      </c>
      <c r="AO113" s="29">
        <v>13.654171055371918</v>
      </c>
      <c r="AP113" s="29">
        <v>3.0516645444054267</v>
      </c>
      <c r="AQ113" s="29">
        <v>4.2796839859617553</v>
      </c>
      <c r="AR113" s="29">
        <v>11.39679510696782</v>
      </c>
      <c r="AS113" s="29">
        <v>4.0942358524597839</v>
      </c>
      <c r="AT113" s="29">
        <v>8.4785819832142408</v>
      </c>
      <c r="AU113" s="29">
        <v>6.3731986328782257</v>
      </c>
      <c r="AV113" s="29">
        <v>66.233253720385335</v>
      </c>
      <c r="AW113" s="29">
        <v>27.676425048845854</v>
      </c>
      <c r="AX113" s="29">
        <v>166.58156408499613</v>
      </c>
      <c r="AY113" s="29">
        <v>33.851343780558885</v>
      </c>
      <c r="AZ113" s="29">
        <v>9.4041309161272366</v>
      </c>
      <c r="BA113" s="29">
        <v>12.231765660993828</v>
      </c>
      <c r="BB113" s="29">
        <v>12.851349217101795</v>
      </c>
      <c r="BC113" s="29">
        <v>137.91172675526474</v>
      </c>
      <c r="BD113" s="29">
        <v>81.321554770302726</v>
      </c>
      <c r="BE113" s="29">
        <v>23.597617563330338</v>
      </c>
      <c r="BF113" s="29">
        <v>0.39890644725109736</v>
      </c>
      <c r="BG113" s="29">
        <v>3.0325985885066222</v>
      </c>
      <c r="BH113" s="29">
        <v>4.5170188443774775</v>
      </c>
      <c r="BI113" s="29">
        <v>45.627709818651965</v>
      </c>
      <c r="BJ113" s="29">
        <v>7.9365651779542699</v>
      </c>
      <c r="BK113" s="29">
        <v>4.1385061452045617</v>
      </c>
      <c r="BL113" s="29">
        <v>6.2275546990296977</v>
      </c>
      <c r="BM113" s="29">
        <v>14.672005100023817</v>
      </c>
      <c r="BN113" s="29">
        <v>3.0107860265996496</v>
      </c>
      <c r="BO113" s="29">
        <v>27.849165407439443</v>
      </c>
      <c r="BP113" s="29">
        <v>4.445682209114624</v>
      </c>
      <c r="BQ113" s="29">
        <v>10.358951702107715</v>
      </c>
      <c r="BR113" s="29">
        <v>7.0246947217865765</v>
      </c>
      <c r="BS113" s="29">
        <v>2.3944439947401541</v>
      </c>
      <c r="BT113" s="29">
        <v>3.4818542039166887</v>
      </c>
      <c r="BU113" s="29">
        <v>13.729646670552524</v>
      </c>
      <c r="BV113" s="29">
        <v>5.1403576149695995</v>
      </c>
      <c r="BW113" s="29">
        <v>10.34037142460979</v>
      </c>
      <c r="BX113" s="29">
        <v>5.7277115693629215</v>
      </c>
      <c r="BY113" s="29">
        <v>2.3908973931482822</v>
      </c>
      <c r="BZ113" s="29">
        <v>4.9230395609428959</v>
      </c>
      <c r="CA113" s="29">
        <v>0.1021706130357176</v>
      </c>
      <c r="CB113" s="29">
        <v>2.105548905884262</v>
      </c>
      <c r="CC113" s="29">
        <v>0.90698339102483228</v>
      </c>
      <c r="CD113" s="29">
        <v>0.57842467818862353</v>
      </c>
      <c r="CE113" s="29">
        <v>0.64092928897441215</v>
      </c>
      <c r="CF113" s="29">
        <v>0.47860325230423423</v>
      </c>
      <c r="CG113" s="29">
        <v>2.7284065751367841</v>
      </c>
      <c r="CH113" s="29">
        <v>1.4660531918436803</v>
      </c>
      <c r="CI113" s="29">
        <v>3.7932530304940264</v>
      </c>
      <c r="CJ113" s="29">
        <v>29.938712037842006</v>
      </c>
      <c r="CK113" s="29">
        <v>0.90831313666978586</v>
      </c>
      <c r="CL113" s="29">
        <v>6.3601911434257348</v>
      </c>
      <c r="CM113" s="29">
        <v>0.97867387697188102</v>
      </c>
      <c r="CN113" s="29">
        <v>2.2372683566584532</v>
      </c>
      <c r="CO113" s="29">
        <v>5.3539213908041567</v>
      </c>
      <c r="CP113" s="29">
        <v>4.8902503027694983</v>
      </c>
      <c r="CQ113" s="29">
        <v>55.279574258821441</v>
      </c>
      <c r="CR113" s="29">
        <v>4.7097336214648999</v>
      </c>
      <c r="CS113" s="29">
        <v>17.576522926743994</v>
      </c>
      <c r="CT113" s="29">
        <v>221.45846981198474</v>
      </c>
      <c r="CU113" s="29">
        <v>203.10309925876203</v>
      </c>
      <c r="CV113" s="29">
        <v>225.26756438453586</v>
      </c>
      <c r="CW113" s="29">
        <v>25.607425500382014</v>
      </c>
      <c r="CX113" s="29">
        <v>52.379337743789108</v>
      </c>
      <c r="CY113" s="29">
        <v>39.489066380040278</v>
      </c>
      <c r="CZ113" s="29">
        <v>61.862829429768269</v>
      </c>
      <c r="DA113" s="29">
        <v>13.552494849088534</v>
      </c>
      <c r="DB113" s="29">
        <v>0.52590526691873973</v>
      </c>
      <c r="DC113" s="29">
        <v>86.168457557640409</v>
      </c>
      <c r="DD113" s="29">
        <v>181.55141050333964</v>
      </c>
      <c r="DE113" s="29">
        <v>2.9195995304500202</v>
      </c>
      <c r="DF113" s="29">
        <v>154.70515702625633</v>
      </c>
      <c r="DG113" s="29">
        <v>259.96106950547073</v>
      </c>
      <c r="DH113" s="29">
        <v>195.62725278519241</v>
      </c>
      <c r="DI113" s="29">
        <v>83.279754291942837</v>
      </c>
      <c r="DJ113" s="29">
        <v>29.705002409765896</v>
      </c>
      <c r="DK113" s="29">
        <v>276.22933631523841</v>
      </c>
      <c r="DL113" s="29">
        <v>11.271675337882538</v>
      </c>
      <c r="DM113" s="29">
        <v>43.798692065668547</v>
      </c>
      <c r="DN113" s="29">
        <v>12.091033334787438</v>
      </c>
      <c r="DO113" s="29">
        <v>49.156406034722387</v>
      </c>
      <c r="DP113" s="29">
        <v>6.7716927089968376E-2</v>
      </c>
      <c r="DQ113" s="29">
        <v>7.2502894191255143</v>
      </c>
      <c r="DR113" s="29">
        <v>97.110271386207131</v>
      </c>
      <c r="DS113" s="29">
        <v>108.49093708088743</v>
      </c>
      <c r="DT113" s="29">
        <v>118.55445577475479</v>
      </c>
      <c r="DU113" s="29">
        <v>98.528678323591734</v>
      </c>
      <c r="DV113" s="29">
        <v>0</v>
      </c>
      <c r="DW113" s="30">
        <v>0</v>
      </c>
      <c r="DX113" s="31">
        <f t="shared" si="2"/>
        <v>4096.6780812727675</v>
      </c>
      <c r="DY113" s="29">
        <v>227.41727921178492</v>
      </c>
      <c r="DZ113" s="29">
        <v>104.04681248637718</v>
      </c>
      <c r="EA113" s="29">
        <v>0</v>
      </c>
      <c r="EB113" s="32">
        <f t="shared" si="3"/>
        <v>4428.14217297093</v>
      </c>
    </row>
    <row r="114" spans="1:132" x14ac:dyDescent="0.25">
      <c r="A114" s="15">
        <v>112</v>
      </c>
      <c r="B114" s="28" t="s">
        <v>159</v>
      </c>
      <c r="C114" s="29">
        <v>2.4999230210740148E-2</v>
      </c>
      <c r="D114" s="29">
        <v>4.9044844717841219E-3</v>
      </c>
      <c r="E114" s="29">
        <v>2.5455039557465563E-3</v>
      </c>
      <c r="F114" s="29">
        <v>3.8770545897574057E-3</v>
      </c>
      <c r="G114" s="29">
        <v>6.372099685218729E-3</v>
      </c>
      <c r="H114" s="29">
        <v>1.3328467929478938E-2</v>
      </c>
      <c r="I114" s="29">
        <v>2.4699711190037787E-3</v>
      </c>
      <c r="J114" s="29">
        <v>6.0203700128828421E-3</v>
      </c>
      <c r="K114" s="29">
        <v>1.575007164837925E-5</v>
      </c>
      <c r="L114" s="29">
        <v>3.3289766949928007E-3</v>
      </c>
      <c r="M114" s="29">
        <v>3.0413758765456975E-2</v>
      </c>
      <c r="N114" s="29">
        <v>0.37421847356971771</v>
      </c>
      <c r="O114" s="29">
        <v>1.325945274929565E-2</v>
      </c>
      <c r="P114" s="29">
        <v>3.2239053139027619E-2</v>
      </c>
      <c r="Q114" s="29">
        <v>8.6602639749465082E-2</v>
      </c>
      <c r="R114" s="29">
        <v>2.3152852617722424E-4</v>
      </c>
      <c r="S114" s="29">
        <v>7.2440903676553259E-2</v>
      </c>
      <c r="T114" s="29">
        <v>1.6253967312329257E-2</v>
      </c>
      <c r="U114" s="29">
        <v>3.2561636000404043E-2</v>
      </c>
      <c r="V114" s="29">
        <v>1.9033101664273935E-2</v>
      </c>
      <c r="W114" s="29">
        <v>2.5279328156265026E-3</v>
      </c>
      <c r="X114" s="29">
        <v>0.40558676269152011</v>
      </c>
      <c r="Y114" s="29">
        <v>4.9881684020794681E-3</v>
      </c>
      <c r="Z114" s="29">
        <v>1.5822055071770667E-2</v>
      </c>
      <c r="AA114" s="29">
        <v>5.345246996299232E-2</v>
      </c>
      <c r="AB114" s="29">
        <v>0.10653654466077951</v>
      </c>
      <c r="AC114" s="29">
        <v>4.8573885065896945E-3</v>
      </c>
      <c r="AD114" s="29">
        <v>4.7603979929417145E-2</v>
      </c>
      <c r="AE114" s="29">
        <v>1.4062181311539778E-2</v>
      </c>
      <c r="AF114" s="29">
        <v>7.0975564430091259E-2</v>
      </c>
      <c r="AG114" s="29">
        <v>1.8604979221851989E-2</v>
      </c>
      <c r="AH114" s="29">
        <v>2.4025463635633813E-2</v>
      </c>
      <c r="AI114" s="29">
        <v>3.0408410426857911E-4</v>
      </c>
      <c r="AJ114" s="29">
        <v>8.105526618456747E-4</v>
      </c>
      <c r="AK114" s="29">
        <v>1.9786167324967237E-2</v>
      </c>
      <c r="AL114" s="29">
        <v>0.25560918572304947</v>
      </c>
      <c r="AM114" s="29">
        <v>3.0249451458935452E-2</v>
      </c>
      <c r="AN114" s="29">
        <v>6.9610449114184737E-4</v>
      </c>
      <c r="AO114" s="29">
        <v>8.2501567118388464E-2</v>
      </c>
      <c r="AP114" s="29">
        <v>4.2577942289142225E-2</v>
      </c>
      <c r="AQ114" s="29">
        <v>8.1339609970665291E-2</v>
      </c>
      <c r="AR114" s="29">
        <v>2.505001184565285E-2</v>
      </c>
      <c r="AS114" s="29">
        <v>9.0446129874074087E-4</v>
      </c>
      <c r="AT114" s="29">
        <v>1.8840784848629829E-2</v>
      </c>
      <c r="AU114" s="29">
        <v>1.8897487576762042E-2</v>
      </c>
      <c r="AV114" s="29">
        <v>9.0585364479426445E-2</v>
      </c>
      <c r="AW114" s="29">
        <v>0.11904699139439916</v>
      </c>
      <c r="AX114" s="29">
        <v>0.4880369955695868</v>
      </c>
      <c r="AY114" s="29">
        <v>9.1152526744588278E-2</v>
      </c>
      <c r="AZ114" s="29">
        <v>4.0902743208146616E-2</v>
      </c>
      <c r="BA114" s="29">
        <v>4.1768182898088882E-2</v>
      </c>
      <c r="BB114" s="29">
        <v>3.525802979722234E-2</v>
      </c>
      <c r="BC114" s="29">
        <v>0.16151591537118354</v>
      </c>
      <c r="BD114" s="29">
        <v>0.12640136245460126</v>
      </c>
      <c r="BE114" s="29">
        <v>4.9543557199077985E-2</v>
      </c>
      <c r="BF114" s="29">
        <v>3.062288578373503E-3</v>
      </c>
      <c r="BG114" s="29">
        <v>2.5831212925605637E-2</v>
      </c>
      <c r="BH114" s="29">
        <v>1.2080401615347449E-2</v>
      </c>
      <c r="BI114" s="29">
        <v>0.36189841085986962</v>
      </c>
      <c r="BJ114" s="29">
        <v>1.9413000103193741E-2</v>
      </c>
      <c r="BK114" s="29">
        <v>8.5514817479781704E-3</v>
      </c>
      <c r="BL114" s="29">
        <v>4.5488674650469938E-3</v>
      </c>
      <c r="BM114" s="29">
        <v>1.7096720094737203E-2</v>
      </c>
      <c r="BN114" s="29">
        <v>4.9137843958496012E-4</v>
      </c>
      <c r="BO114" s="29">
        <v>1.4230990900318471E-2</v>
      </c>
      <c r="BP114" s="29">
        <v>3.3551173871968006E-3</v>
      </c>
      <c r="BQ114" s="29">
        <v>3.9959809230286775E-2</v>
      </c>
      <c r="BR114" s="29">
        <v>1.3830663042098047E-2</v>
      </c>
      <c r="BS114" s="29">
        <v>1.8160134104031413E-2</v>
      </c>
      <c r="BT114" s="29">
        <v>2.9822996914249243E-2</v>
      </c>
      <c r="BU114" s="29">
        <v>9.545921210296561E-2</v>
      </c>
      <c r="BV114" s="29">
        <v>3.1218352151362153E-2</v>
      </c>
      <c r="BW114" s="29">
        <v>5.8192152519993393E-2</v>
      </c>
      <c r="BX114" s="29">
        <v>6.572837594192622E-3</v>
      </c>
      <c r="BY114" s="29">
        <v>2.067017994220309E-2</v>
      </c>
      <c r="BZ114" s="29">
        <v>9.7441202047446351E-4</v>
      </c>
      <c r="CA114" s="29">
        <v>1.2448398465965177E-3</v>
      </c>
      <c r="CB114" s="29">
        <v>2.6019232927106664E-3</v>
      </c>
      <c r="CC114" s="29">
        <v>2.2992006216086933E-3</v>
      </c>
      <c r="CD114" s="29">
        <v>1.5083179370645545E-3</v>
      </c>
      <c r="CE114" s="29">
        <v>3.5531545401282913E-3</v>
      </c>
      <c r="CF114" s="29">
        <v>4.6992226368901026E-3</v>
      </c>
      <c r="CG114" s="29">
        <v>1.8698480463644411E-2</v>
      </c>
      <c r="CH114" s="29">
        <v>5.0188424735591762E-3</v>
      </c>
      <c r="CI114" s="29">
        <v>3.4734505933313856E-2</v>
      </c>
      <c r="CJ114" s="29">
        <v>7.9215738998977783E-2</v>
      </c>
      <c r="CK114" s="29">
        <v>3.7912638623411911E-3</v>
      </c>
      <c r="CL114" s="29">
        <v>1.4165838359845227E-2</v>
      </c>
      <c r="CM114" s="29">
        <v>1.2393535676976387E-2</v>
      </c>
      <c r="CN114" s="29">
        <v>1.0976221033444989E-2</v>
      </c>
      <c r="CO114" s="29">
        <v>8.0929567686865961E-2</v>
      </c>
      <c r="CP114" s="29">
        <v>2.593567486208016E-2</v>
      </c>
      <c r="CQ114" s="29">
        <v>0.47365288292235147</v>
      </c>
      <c r="CR114" s="29">
        <v>3.7707276777607088E-2</v>
      </c>
      <c r="CS114" s="29">
        <v>7.4076054077388334E-2</v>
      </c>
      <c r="CT114" s="29">
        <v>0</v>
      </c>
      <c r="CU114" s="29">
        <v>8.2945807218000454</v>
      </c>
      <c r="CV114" s="29">
        <v>9.1809536752224901</v>
      </c>
      <c r="CW114" s="29">
        <v>0.9109294751462973</v>
      </c>
      <c r="CX114" s="29">
        <v>2.2284311643864627</v>
      </c>
      <c r="CY114" s="29">
        <v>8.8585788014744191E-2</v>
      </c>
      <c r="CZ114" s="29">
        <v>2.2046151068519055</v>
      </c>
      <c r="DA114" s="29">
        <v>1.8890631798972091E-2</v>
      </c>
      <c r="DB114" s="29">
        <v>1.7240972005576596E-4</v>
      </c>
      <c r="DC114" s="29">
        <v>0.34350135132231641</v>
      </c>
      <c r="DD114" s="29">
        <v>3.6405571630357501</v>
      </c>
      <c r="DE114" s="29">
        <v>0.10003149813213558</v>
      </c>
      <c r="DF114" s="29">
        <v>2.1390747813803466</v>
      </c>
      <c r="DG114" s="29">
        <v>1.5763710776552489</v>
      </c>
      <c r="DH114" s="29">
        <v>1.1299280183107971</v>
      </c>
      <c r="DI114" s="29">
        <v>1.3914545410027261</v>
      </c>
      <c r="DJ114" s="29">
        <v>0.7448849880432501</v>
      </c>
      <c r="DK114" s="29">
        <v>1.7354391160405582</v>
      </c>
      <c r="DL114" s="29">
        <v>0.19984237054527909</v>
      </c>
      <c r="DM114" s="29">
        <v>0.47836724063347891</v>
      </c>
      <c r="DN114" s="29">
        <v>5.8851675794881174E-3</v>
      </c>
      <c r="DO114" s="29">
        <v>0.93740253407920737</v>
      </c>
      <c r="DP114" s="29">
        <v>0</v>
      </c>
      <c r="DQ114" s="29">
        <v>7.5799749700850474E-2</v>
      </c>
      <c r="DR114" s="29">
        <v>0.21374363647226335</v>
      </c>
      <c r="DS114" s="29">
        <v>1.266591196358867</v>
      </c>
      <c r="DT114" s="29">
        <v>0.51025915971490021</v>
      </c>
      <c r="DU114" s="29">
        <v>2.6036394991987724</v>
      </c>
      <c r="DV114" s="29">
        <v>0</v>
      </c>
      <c r="DW114" s="30">
        <v>0</v>
      </c>
      <c r="DX114" s="31">
        <f t="shared" si="2"/>
        <v>47.028494218252064</v>
      </c>
      <c r="DY114" s="29">
        <v>79.094303139952345</v>
      </c>
      <c r="DZ114" s="29">
        <v>0</v>
      </c>
      <c r="EA114" s="29">
        <v>0</v>
      </c>
      <c r="EB114" s="32">
        <f t="shared" si="3"/>
        <v>126.12279735820441</v>
      </c>
    </row>
    <row r="115" spans="1:132" ht="22.5" x14ac:dyDescent="0.25">
      <c r="A115" s="15">
        <v>113</v>
      </c>
      <c r="B115" s="28" t="s">
        <v>160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  <c r="AL115" s="29">
        <v>0</v>
      </c>
      <c r="AM115" s="2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29">
        <v>0</v>
      </c>
      <c r="AT115" s="29">
        <v>0</v>
      </c>
      <c r="AU115" s="29">
        <v>0</v>
      </c>
      <c r="AV115" s="29">
        <v>0</v>
      </c>
      <c r="AW115" s="29">
        <v>0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0</v>
      </c>
      <c r="BH115" s="29">
        <v>0</v>
      </c>
      <c r="BI115" s="29">
        <v>0</v>
      </c>
      <c r="BJ115" s="29">
        <v>0</v>
      </c>
      <c r="BK115" s="29">
        <v>0</v>
      </c>
      <c r="BL115" s="29">
        <v>0</v>
      </c>
      <c r="BM115" s="29">
        <v>0</v>
      </c>
      <c r="BN115" s="29">
        <v>0</v>
      </c>
      <c r="BO115" s="29">
        <v>0</v>
      </c>
      <c r="BP115" s="29">
        <v>0</v>
      </c>
      <c r="BQ115" s="29">
        <v>0</v>
      </c>
      <c r="BR115" s="29">
        <v>0</v>
      </c>
      <c r="BS115" s="29">
        <v>0</v>
      </c>
      <c r="BT115" s="29">
        <v>0</v>
      </c>
      <c r="BU115" s="29">
        <v>0</v>
      </c>
      <c r="BV115" s="29">
        <v>0</v>
      </c>
      <c r="BW115" s="29">
        <v>0</v>
      </c>
      <c r="BX115" s="29">
        <v>0</v>
      </c>
      <c r="BY115" s="29">
        <v>0</v>
      </c>
      <c r="BZ115" s="29">
        <v>0</v>
      </c>
      <c r="CA115" s="29">
        <v>0</v>
      </c>
      <c r="CB115" s="29">
        <v>0</v>
      </c>
      <c r="CC115" s="29">
        <v>0</v>
      </c>
      <c r="CD115" s="29">
        <v>0</v>
      </c>
      <c r="CE115" s="29">
        <v>0</v>
      </c>
      <c r="CF115" s="29">
        <v>0</v>
      </c>
      <c r="CG115" s="29">
        <v>0</v>
      </c>
      <c r="CH115" s="29">
        <v>0</v>
      </c>
      <c r="CI115" s="29">
        <v>0</v>
      </c>
      <c r="CJ115" s="29">
        <v>0</v>
      </c>
      <c r="CK115" s="29">
        <v>0</v>
      </c>
      <c r="CL115" s="29">
        <v>0</v>
      </c>
      <c r="CM115" s="29">
        <v>0</v>
      </c>
      <c r="CN115" s="29">
        <v>0</v>
      </c>
      <c r="CO115" s="29">
        <v>0</v>
      </c>
      <c r="CP115" s="29">
        <v>0</v>
      </c>
      <c r="CQ115" s="29">
        <v>0</v>
      </c>
      <c r="CR115" s="29">
        <v>0</v>
      </c>
      <c r="CS115" s="29">
        <v>0</v>
      </c>
      <c r="CT115" s="29">
        <v>0</v>
      </c>
      <c r="CU115" s="29">
        <v>0</v>
      </c>
      <c r="CV115" s="29">
        <v>0</v>
      </c>
      <c r="CW115" s="29">
        <v>0</v>
      </c>
      <c r="CX115" s="29">
        <v>0</v>
      </c>
      <c r="CY115" s="29">
        <v>0</v>
      </c>
      <c r="CZ115" s="29">
        <v>0</v>
      </c>
      <c r="DA115" s="29">
        <v>0</v>
      </c>
      <c r="DB115" s="29">
        <v>0</v>
      </c>
      <c r="DC115" s="29">
        <v>0</v>
      </c>
      <c r="DD115" s="29">
        <v>0</v>
      </c>
      <c r="DE115" s="29">
        <v>0</v>
      </c>
      <c r="DF115" s="29">
        <v>0</v>
      </c>
      <c r="DG115" s="29">
        <v>0</v>
      </c>
      <c r="DH115" s="29">
        <v>0</v>
      </c>
      <c r="DI115" s="29">
        <v>0</v>
      </c>
      <c r="DJ115" s="29">
        <v>0</v>
      </c>
      <c r="DK115" s="29">
        <v>0</v>
      </c>
      <c r="DL115" s="29">
        <v>0</v>
      </c>
      <c r="DM115" s="29">
        <v>0</v>
      </c>
      <c r="DN115" s="29">
        <v>0</v>
      </c>
      <c r="DO115" s="29">
        <v>0</v>
      </c>
      <c r="DP115" s="29">
        <v>0</v>
      </c>
      <c r="DQ115" s="29">
        <v>0</v>
      </c>
      <c r="DR115" s="29">
        <v>0</v>
      </c>
      <c r="DS115" s="29">
        <v>0</v>
      </c>
      <c r="DT115" s="29">
        <v>0</v>
      </c>
      <c r="DU115" s="29">
        <v>0</v>
      </c>
      <c r="DV115" s="29">
        <v>0</v>
      </c>
      <c r="DW115" s="30">
        <v>0</v>
      </c>
      <c r="DX115" s="31">
        <f t="shared" si="2"/>
        <v>0</v>
      </c>
      <c r="DY115" s="29">
        <v>0</v>
      </c>
      <c r="DZ115" s="29">
        <v>0</v>
      </c>
      <c r="EA115" s="29">
        <v>0</v>
      </c>
      <c r="EB115" s="32">
        <f t="shared" si="3"/>
        <v>0</v>
      </c>
    </row>
    <row r="116" spans="1:132" x14ac:dyDescent="0.25">
      <c r="A116" s="15">
        <v>114</v>
      </c>
      <c r="B116" s="28" t="s">
        <v>161</v>
      </c>
      <c r="C116" s="29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0</v>
      </c>
      <c r="AF116" s="29">
        <v>0</v>
      </c>
      <c r="AG116" s="29">
        <v>0</v>
      </c>
      <c r="AH116" s="29">
        <v>0</v>
      </c>
      <c r="AI116" s="29">
        <v>0</v>
      </c>
      <c r="AJ116" s="29">
        <v>0</v>
      </c>
      <c r="AK116" s="29">
        <v>0</v>
      </c>
      <c r="AL116" s="29">
        <v>0</v>
      </c>
      <c r="AM116" s="29">
        <v>0</v>
      </c>
      <c r="AN116" s="29">
        <v>0</v>
      </c>
      <c r="AO116" s="29">
        <v>0</v>
      </c>
      <c r="AP116" s="29">
        <v>0</v>
      </c>
      <c r="AQ116" s="29">
        <v>0</v>
      </c>
      <c r="AR116" s="29">
        <v>0</v>
      </c>
      <c r="AS116" s="29">
        <v>0</v>
      </c>
      <c r="AT116" s="29">
        <v>0</v>
      </c>
      <c r="AU116" s="29">
        <v>0</v>
      </c>
      <c r="AV116" s="29">
        <v>0</v>
      </c>
      <c r="AW116" s="29">
        <v>0</v>
      </c>
      <c r="AX116" s="29">
        <v>0</v>
      </c>
      <c r="AY116" s="29">
        <v>0</v>
      </c>
      <c r="AZ116" s="29">
        <v>0</v>
      </c>
      <c r="BA116" s="29">
        <v>0</v>
      </c>
      <c r="BB116" s="29">
        <v>0</v>
      </c>
      <c r="BC116" s="29">
        <v>0</v>
      </c>
      <c r="BD116" s="29">
        <v>0</v>
      </c>
      <c r="BE116" s="29">
        <v>0</v>
      </c>
      <c r="BF116" s="29">
        <v>0</v>
      </c>
      <c r="BG116" s="29">
        <v>0</v>
      </c>
      <c r="BH116" s="29">
        <v>0</v>
      </c>
      <c r="BI116" s="29">
        <v>0</v>
      </c>
      <c r="BJ116" s="29">
        <v>0</v>
      </c>
      <c r="BK116" s="29">
        <v>0</v>
      </c>
      <c r="BL116" s="29">
        <v>0</v>
      </c>
      <c r="BM116" s="29">
        <v>0</v>
      </c>
      <c r="BN116" s="29">
        <v>0</v>
      </c>
      <c r="BO116" s="29">
        <v>0</v>
      </c>
      <c r="BP116" s="29">
        <v>0</v>
      </c>
      <c r="BQ116" s="29">
        <v>0</v>
      </c>
      <c r="BR116" s="29">
        <v>0</v>
      </c>
      <c r="BS116" s="29">
        <v>0</v>
      </c>
      <c r="BT116" s="29">
        <v>0</v>
      </c>
      <c r="BU116" s="29">
        <v>0</v>
      </c>
      <c r="BV116" s="29">
        <v>0</v>
      </c>
      <c r="BW116" s="29">
        <v>0</v>
      </c>
      <c r="BX116" s="29">
        <v>0</v>
      </c>
      <c r="BY116" s="29">
        <v>0</v>
      </c>
      <c r="BZ116" s="29">
        <v>0</v>
      </c>
      <c r="CA116" s="29">
        <v>0</v>
      </c>
      <c r="CB116" s="29">
        <v>0</v>
      </c>
      <c r="CC116" s="29">
        <v>0</v>
      </c>
      <c r="CD116" s="29">
        <v>0</v>
      </c>
      <c r="CE116" s="29">
        <v>0</v>
      </c>
      <c r="CF116" s="29">
        <v>0</v>
      </c>
      <c r="CG116" s="29">
        <v>0</v>
      </c>
      <c r="CH116" s="29">
        <v>0</v>
      </c>
      <c r="CI116" s="29">
        <v>0</v>
      </c>
      <c r="CJ116" s="29">
        <v>0</v>
      </c>
      <c r="CK116" s="29">
        <v>0</v>
      </c>
      <c r="CL116" s="29">
        <v>0</v>
      </c>
      <c r="CM116" s="29">
        <v>0</v>
      </c>
      <c r="CN116" s="29">
        <v>0</v>
      </c>
      <c r="CO116" s="29">
        <v>0</v>
      </c>
      <c r="CP116" s="29">
        <v>0</v>
      </c>
      <c r="CQ116" s="29">
        <v>0</v>
      </c>
      <c r="CR116" s="29">
        <v>0</v>
      </c>
      <c r="CS116" s="29">
        <v>0</v>
      </c>
      <c r="CT116" s="29">
        <v>0</v>
      </c>
      <c r="CU116" s="29">
        <v>0</v>
      </c>
      <c r="CV116" s="29">
        <v>0</v>
      </c>
      <c r="CW116" s="29">
        <v>0</v>
      </c>
      <c r="CX116" s="29">
        <v>0</v>
      </c>
      <c r="CY116" s="29">
        <v>0</v>
      </c>
      <c r="CZ116" s="29">
        <v>0</v>
      </c>
      <c r="DA116" s="29">
        <v>0</v>
      </c>
      <c r="DB116" s="29">
        <v>0</v>
      </c>
      <c r="DC116" s="29">
        <v>0</v>
      </c>
      <c r="DD116" s="29">
        <v>0</v>
      </c>
      <c r="DE116" s="29">
        <v>0</v>
      </c>
      <c r="DF116" s="29">
        <v>0</v>
      </c>
      <c r="DG116" s="29">
        <v>0</v>
      </c>
      <c r="DH116" s="29">
        <v>0</v>
      </c>
      <c r="DI116" s="29">
        <v>0</v>
      </c>
      <c r="DJ116" s="29">
        <v>0</v>
      </c>
      <c r="DK116" s="29">
        <v>0</v>
      </c>
      <c r="DL116" s="29">
        <v>0</v>
      </c>
      <c r="DM116" s="29">
        <v>0</v>
      </c>
      <c r="DN116" s="29">
        <v>0</v>
      </c>
      <c r="DO116" s="29">
        <v>0</v>
      </c>
      <c r="DP116" s="29">
        <v>0</v>
      </c>
      <c r="DQ116" s="29">
        <v>0</v>
      </c>
      <c r="DR116" s="29">
        <v>0</v>
      </c>
      <c r="DS116" s="29">
        <v>0</v>
      </c>
      <c r="DT116" s="29">
        <v>0</v>
      </c>
      <c r="DU116" s="29">
        <v>0</v>
      </c>
      <c r="DV116" s="29">
        <v>0</v>
      </c>
      <c r="DW116" s="30">
        <v>0</v>
      </c>
      <c r="DX116" s="31">
        <f t="shared" si="2"/>
        <v>0</v>
      </c>
      <c r="DY116" s="29">
        <v>0</v>
      </c>
      <c r="DZ116" s="29">
        <v>0</v>
      </c>
      <c r="EA116" s="29">
        <v>0</v>
      </c>
      <c r="EB116" s="32">
        <f t="shared" si="3"/>
        <v>0</v>
      </c>
    </row>
    <row r="117" spans="1:132" x14ac:dyDescent="0.25">
      <c r="A117" s="15">
        <v>115</v>
      </c>
      <c r="B117" s="28" t="s">
        <v>162</v>
      </c>
      <c r="C117" s="29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  <c r="AL117" s="29">
        <v>0</v>
      </c>
      <c r="AM117" s="2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29">
        <v>0</v>
      </c>
      <c r="AT117" s="29">
        <v>0</v>
      </c>
      <c r="AU117" s="29">
        <v>0</v>
      </c>
      <c r="AV117" s="29">
        <v>0</v>
      </c>
      <c r="AW117" s="29">
        <v>0</v>
      </c>
      <c r="AX117" s="29">
        <v>0</v>
      </c>
      <c r="AY117" s="29">
        <v>0</v>
      </c>
      <c r="AZ117" s="29">
        <v>0</v>
      </c>
      <c r="BA117" s="29">
        <v>0</v>
      </c>
      <c r="BB117" s="29">
        <v>0</v>
      </c>
      <c r="BC117" s="29">
        <v>0</v>
      </c>
      <c r="BD117" s="29">
        <v>0</v>
      </c>
      <c r="BE117" s="29">
        <v>0</v>
      </c>
      <c r="BF117" s="29">
        <v>0</v>
      </c>
      <c r="BG117" s="29">
        <v>0</v>
      </c>
      <c r="BH117" s="29">
        <v>0</v>
      </c>
      <c r="BI117" s="29">
        <v>0</v>
      </c>
      <c r="BJ117" s="29">
        <v>0</v>
      </c>
      <c r="BK117" s="29">
        <v>0</v>
      </c>
      <c r="BL117" s="29">
        <v>0</v>
      </c>
      <c r="BM117" s="29">
        <v>0</v>
      </c>
      <c r="BN117" s="29">
        <v>0</v>
      </c>
      <c r="BO117" s="29">
        <v>0</v>
      </c>
      <c r="BP117" s="29">
        <v>0</v>
      </c>
      <c r="BQ117" s="29">
        <v>0</v>
      </c>
      <c r="BR117" s="29">
        <v>0</v>
      </c>
      <c r="BS117" s="29">
        <v>0</v>
      </c>
      <c r="BT117" s="29">
        <v>0</v>
      </c>
      <c r="BU117" s="29">
        <v>0</v>
      </c>
      <c r="BV117" s="29">
        <v>0</v>
      </c>
      <c r="BW117" s="29">
        <v>0</v>
      </c>
      <c r="BX117" s="29">
        <v>0</v>
      </c>
      <c r="BY117" s="29">
        <v>0</v>
      </c>
      <c r="BZ117" s="29">
        <v>0</v>
      </c>
      <c r="CA117" s="29">
        <v>0</v>
      </c>
      <c r="CB117" s="29">
        <v>0</v>
      </c>
      <c r="CC117" s="29">
        <v>0</v>
      </c>
      <c r="CD117" s="29">
        <v>0</v>
      </c>
      <c r="CE117" s="29">
        <v>0</v>
      </c>
      <c r="CF117" s="29">
        <v>0</v>
      </c>
      <c r="CG117" s="29">
        <v>0</v>
      </c>
      <c r="CH117" s="29">
        <v>0</v>
      </c>
      <c r="CI117" s="29">
        <v>0</v>
      </c>
      <c r="CJ117" s="29">
        <v>0</v>
      </c>
      <c r="CK117" s="29">
        <v>0</v>
      </c>
      <c r="CL117" s="29">
        <v>0</v>
      </c>
      <c r="CM117" s="29">
        <v>0</v>
      </c>
      <c r="CN117" s="29">
        <v>0</v>
      </c>
      <c r="CO117" s="29">
        <v>0</v>
      </c>
      <c r="CP117" s="29">
        <v>0</v>
      </c>
      <c r="CQ117" s="29">
        <v>0</v>
      </c>
      <c r="CR117" s="29">
        <v>0</v>
      </c>
      <c r="CS117" s="29">
        <v>0</v>
      </c>
      <c r="CT117" s="29">
        <v>0</v>
      </c>
      <c r="CU117" s="29">
        <v>0</v>
      </c>
      <c r="CV117" s="29">
        <v>0</v>
      </c>
      <c r="CW117" s="29">
        <v>0</v>
      </c>
      <c r="CX117" s="29">
        <v>0</v>
      </c>
      <c r="CY117" s="29">
        <v>0</v>
      </c>
      <c r="CZ117" s="29">
        <v>0</v>
      </c>
      <c r="DA117" s="29">
        <v>0</v>
      </c>
      <c r="DB117" s="29">
        <v>0</v>
      </c>
      <c r="DC117" s="29">
        <v>0</v>
      </c>
      <c r="DD117" s="29">
        <v>0</v>
      </c>
      <c r="DE117" s="29">
        <v>0</v>
      </c>
      <c r="DF117" s="29">
        <v>0</v>
      </c>
      <c r="DG117" s="29">
        <v>0</v>
      </c>
      <c r="DH117" s="29">
        <v>0</v>
      </c>
      <c r="DI117" s="29">
        <v>0</v>
      </c>
      <c r="DJ117" s="29">
        <v>0</v>
      </c>
      <c r="DK117" s="29">
        <v>0</v>
      </c>
      <c r="DL117" s="29">
        <v>0</v>
      </c>
      <c r="DM117" s="29">
        <v>0</v>
      </c>
      <c r="DN117" s="29">
        <v>0</v>
      </c>
      <c r="DO117" s="29">
        <v>0</v>
      </c>
      <c r="DP117" s="29">
        <v>0</v>
      </c>
      <c r="DQ117" s="29">
        <v>0</v>
      </c>
      <c r="DR117" s="29">
        <v>0</v>
      </c>
      <c r="DS117" s="29">
        <v>0</v>
      </c>
      <c r="DT117" s="29">
        <v>0</v>
      </c>
      <c r="DU117" s="29">
        <v>0</v>
      </c>
      <c r="DV117" s="29">
        <v>0</v>
      </c>
      <c r="DW117" s="30">
        <v>0</v>
      </c>
      <c r="DX117" s="31">
        <f t="shared" si="2"/>
        <v>0</v>
      </c>
      <c r="DY117" s="29">
        <v>0</v>
      </c>
      <c r="DZ117" s="29">
        <v>0</v>
      </c>
      <c r="EA117" s="29">
        <v>0</v>
      </c>
      <c r="EB117" s="32">
        <f t="shared" si="3"/>
        <v>0</v>
      </c>
    </row>
    <row r="118" spans="1:132" x14ac:dyDescent="0.25">
      <c r="A118" s="15">
        <v>116</v>
      </c>
      <c r="B118" s="28" t="s">
        <v>163</v>
      </c>
      <c r="C118" s="29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9">
        <v>0</v>
      </c>
      <c r="AT118" s="29">
        <v>0</v>
      </c>
      <c r="AU118" s="29">
        <v>0</v>
      </c>
      <c r="AV118" s="29">
        <v>0</v>
      </c>
      <c r="AW118" s="29">
        <v>0</v>
      </c>
      <c r="AX118" s="29">
        <v>0</v>
      </c>
      <c r="AY118" s="29">
        <v>0</v>
      </c>
      <c r="AZ118" s="2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29">
        <v>0</v>
      </c>
      <c r="BG118" s="29">
        <v>0</v>
      </c>
      <c r="BH118" s="29">
        <v>0</v>
      </c>
      <c r="BI118" s="29">
        <v>0</v>
      </c>
      <c r="BJ118" s="29">
        <v>0</v>
      </c>
      <c r="BK118" s="29">
        <v>0</v>
      </c>
      <c r="BL118" s="29">
        <v>0</v>
      </c>
      <c r="BM118" s="29">
        <v>0</v>
      </c>
      <c r="BN118" s="29">
        <v>0</v>
      </c>
      <c r="BO118" s="29">
        <v>0</v>
      </c>
      <c r="BP118" s="29">
        <v>0</v>
      </c>
      <c r="BQ118" s="29">
        <v>0</v>
      </c>
      <c r="BR118" s="29">
        <v>0</v>
      </c>
      <c r="BS118" s="29">
        <v>0</v>
      </c>
      <c r="BT118" s="29">
        <v>0</v>
      </c>
      <c r="BU118" s="29">
        <v>0</v>
      </c>
      <c r="BV118" s="29">
        <v>0</v>
      </c>
      <c r="BW118" s="29">
        <v>0</v>
      </c>
      <c r="BX118" s="29">
        <v>0</v>
      </c>
      <c r="BY118" s="29">
        <v>0</v>
      </c>
      <c r="BZ118" s="29">
        <v>0</v>
      </c>
      <c r="CA118" s="29">
        <v>0</v>
      </c>
      <c r="CB118" s="29">
        <v>0</v>
      </c>
      <c r="CC118" s="29">
        <v>0</v>
      </c>
      <c r="CD118" s="29">
        <v>0</v>
      </c>
      <c r="CE118" s="29">
        <v>0</v>
      </c>
      <c r="CF118" s="29">
        <v>0</v>
      </c>
      <c r="CG118" s="29">
        <v>0</v>
      </c>
      <c r="CH118" s="29">
        <v>0</v>
      </c>
      <c r="CI118" s="29">
        <v>0</v>
      </c>
      <c r="CJ118" s="29">
        <v>0</v>
      </c>
      <c r="CK118" s="29">
        <v>0</v>
      </c>
      <c r="CL118" s="29">
        <v>0</v>
      </c>
      <c r="CM118" s="29">
        <v>0</v>
      </c>
      <c r="CN118" s="29">
        <v>0</v>
      </c>
      <c r="CO118" s="29">
        <v>0</v>
      </c>
      <c r="CP118" s="29">
        <v>0</v>
      </c>
      <c r="CQ118" s="29">
        <v>0</v>
      </c>
      <c r="CR118" s="29">
        <v>0</v>
      </c>
      <c r="CS118" s="29">
        <v>0</v>
      </c>
      <c r="CT118" s="29">
        <v>0</v>
      </c>
      <c r="CU118" s="29">
        <v>0</v>
      </c>
      <c r="CV118" s="29">
        <v>0</v>
      </c>
      <c r="CW118" s="29">
        <v>0</v>
      </c>
      <c r="CX118" s="29">
        <v>0</v>
      </c>
      <c r="CY118" s="29">
        <v>0</v>
      </c>
      <c r="CZ118" s="29">
        <v>0</v>
      </c>
      <c r="DA118" s="29">
        <v>0</v>
      </c>
      <c r="DB118" s="29">
        <v>0</v>
      </c>
      <c r="DC118" s="29">
        <v>0</v>
      </c>
      <c r="DD118" s="29">
        <v>0</v>
      </c>
      <c r="DE118" s="29">
        <v>0</v>
      </c>
      <c r="DF118" s="29">
        <v>0</v>
      </c>
      <c r="DG118" s="29">
        <v>0</v>
      </c>
      <c r="DH118" s="29">
        <v>0</v>
      </c>
      <c r="DI118" s="29">
        <v>0</v>
      </c>
      <c r="DJ118" s="29">
        <v>0</v>
      </c>
      <c r="DK118" s="29">
        <v>0</v>
      </c>
      <c r="DL118" s="29">
        <v>0</v>
      </c>
      <c r="DM118" s="29">
        <v>0</v>
      </c>
      <c r="DN118" s="29">
        <v>0</v>
      </c>
      <c r="DO118" s="29">
        <v>0</v>
      </c>
      <c r="DP118" s="29">
        <v>0</v>
      </c>
      <c r="DQ118" s="29">
        <v>0</v>
      </c>
      <c r="DR118" s="29">
        <v>0</v>
      </c>
      <c r="DS118" s="29">
        <v>0</v>
      </c>
      <c r="DT118" s="29">
        <v>0</v>
      </c>
      <c r="DU118" s="29">
        <v>0</v>
      </c>
      <c r="DV118" s="29">
        <v>0</v>
      </c>
      <c r="DW118" s="30">
        <v>0</v>
      </c>
      <c r="DX118" s="31">
        <f t="shared" si="2"/>
        <v>0</v>
      </c>
      <c r="DY118" s="29">
        <v>0</v>
      </c>
      <c r="DZ118" s="29">
        <v>0</v>
      </c>
      <c r="EA118" s="29">
        <v>0</v>
      </c>
      <c r="EB118" s="32">
        <f t="shared" si="3"/>
        <v>0</v>
      </c>
    </row>
    <row r="119" spans="1:132" x14ac:dyDescent="0.25">
      <c r="A119" s="15">
        <v>117</v>
      </c>
      <c r="B119" s="28" t="s">
        <v>164</v>
      </c>
      <c r="C119" s="29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0</v>
      </c>
      <c r="AM119" s="2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29">
        <v>0</v>
      </c>
      <c r="AT119" s="29">
        <v>0</v>
      </c>
      <c r="AU119" s="29">
        <v>0</v>
      </c>
      <c r="AV119" s="29">
        <v>0</v>
      </c>
      <c r="AW119" s="29">
        <v>0</v>
      </c>
      <c r="AX119" s="29">
        <v>0</v>
      </c>
      <c r="AY119" s="29">
        <v>0</v>
      </c>
      <c r="AZ119" s="29">
        <v>0</v>
      </c>
      <c r="BA119" s="29">
        <v>0</v>
      </c>
      <c r="BB119" s="29">
        <v>0</v>
      </c>
      <c r="BC119" s="29">
        <v>0</v>
      </c>
      <c r="BD119" s="29">
        <v>0</v>
      </c>
      <c r="BE119" s="29">
        <v>0</v>
      </c>
      <c r="BF119" s="29">
        <v>0</v>
      </c>
      <c r="BG119" s="29">
        <v>0</v>
      </c>
      <c r="BH119" s="29">
        <v>0</v>
      </c>
      <c r="BI119" s="29">
        <v>0</v>
      </c>
      <c r="BJ119" s="29">
        <v>0</v>
      </c>
      <c r="BK119" s="29">
        <v>0</v>
      </c>
      <c r="BL119" s="29">
        <v>0</v>
      </c>
      <c r="BM119" s="29">
        <v>0</v>
      </c>
      <c r="BN119" s="29">
        <v>0</v>
      </c>
      <c r="BO119" s="29">
        <v>0</v>
      </c>
      <c r="BP119" s="29">
        <v>0</v>
      </c>
      <c r="BQ119" s="29">
        <v>0</v>
      </c>
      <c r="BR119" s="29">
        <v>0</v>
      </c>
      <c r="BS119" s="29">
        <v>0</v>
      </c>
      <c r="BT119" s="29">
        <v>0</v>
      </c>
      <c r="BU119" s="29">
        <v>0</v>
      </c>
      <c r="BV119" s="29">
        <v>0</v>
      </c>
      <c r="BW119" s="29">
        <v>0</v>
      </c>
      <c r="BX119" s="29">
        <v>0</v>
      </c>
      <c r="BY119" s="29">
        <v>0</v>
      </c>
      <c r="BZ119" s="29">
        <v>0</v>
      </c>
      <c r="CA119" s="29">
        <v>0</v>
      </c>
      <c r="CB119" s="29">
        <v>0</v>
      </c>
      <c r="CC119" s="29">
        <v>0</v>
      </c>
      <c r="CD119" s="29">
        <v>0</v>
      </c>
      <c r="CE119" s="29">
        <v>0</v>
      </c>
      <c r="CF119" s="29">
        <v>0</v>
      </c>
      <c r="CG119" s="29">
        <v>0</v>
      </c>
      <c r="CH119" s="29">
        <v>0</v>
      </c>
      <c r="CI119" s="29">
        <v>0</v>
      </c>
      <c r="CJ119" s="29">
        <v>0</v>
      </c>
      <c r="CK119" s="29">
        <v>0</v>
      </c>
      <c r="CL119" s="29">
        <v>0</v>
      </c>
      <c r="CM119" s="29">
        <v>0</v>
      </c>
      <c r="CN119" s="29">
        <v>0</v>
      </c>
      <c r="CO119" s="29">
        <v>0</v>
      </c>
      <c r="CP119" s="29">
        <v>0</v>
      </c>
      <c r="CQ119" s="29">
        <v>0</v>
      </c>
      <c r="CR119" s="29">
        <v>0</v>
      </c>
      <c r="CS119" s="29">
        <v>0</v>
      </c>
      <c r="CT119" s="29">
        <v>0</v>
      </c>
      <c r="CU119" s="29">
        <v>0</v>
      </c>
      <c r="CV119" s="29">
        <v>0</v>
      </c>
      <c r="CW119" s="29">
        <v>0</v>
      </c>
      <c r="CX119" s="29">
        <v>0</v>
      </c>
      <c r="CY119" s="29">
        <v>0</v>
      </c>
      <c r="CZ119" s="29">
        <v>0</v>
      </c>
      <c r="DA119" s="29">
        <v>0</v>
      </c>
      <c r="DB119" s="29">
        <v>0</v>
      </c>
      <c r="DC119" s="29">
        <v>0</v>
      </c>
      <c r="DD119" s="29">
        <v>0</v>
      </c>
      <c r="DE119" s="29">
        <v>0</v>
      </c>
      <c r="DF119" s="29">
        <v>0</v>
      </c>
      <c r="DG119" s="29">
        <v>0</v>
      </c>
      <c r="DH119" s="29">
        <v>0</v>
      </c>
      <c r="DI119" s="29">
        <v>0</v>
      </c>
      <c r="DJ119" s="29">
        <v>0</v>
      </c>
      <c r="DK119" s="29">
        <v>0</v>
      </c>
      <c r="DL119" s="29">
        <v>0</v>
      </c>
      <c r="DM119" s="29">
        <v>0</v>
      </c>
      <c r="DN119" s="29">
        <v>0</v>
      </c>
      <c r="DO119" s="29">
        <v>0</v>
      </c>
      <c r="DP119" s="29">
        <v>0</v>
      </c>
      <c r="DQ119" s="29">
        <v>0</v>
      </c>
      <c r="DR119" s="29">
        <v>0</v>
      </c>
      <c r="DS119" s="29">
        <v>0</v>
      </c>
      <c r="DT119" s="29">
        <v>0</v>
      </c>
      <c r="DU119" s="29">
        <v>0</v>
      </c>
      <c r="DV119" s="29">
        <v>0</v>
      </c>
      <c r="DW119" s="30">
        <v>0</v>
      </c>
      <c r="DX119" s="31">
        <f t="shared" si="2"/>
        <v>0</v>
      </c>
      <c r="DY119" s="29">
        <v>0</v>
      </c>
      <c r="DZ119" s="29">
        <v>0</v>
      </c>
      <c r="EA119" s="29">
        <v>0</v>
      </c>
      <c r="EB119" s="32">
        <f t="shared" si="3"/>
        <v>0</v>
      </c>
    </row>
    <row r="120" spans="1:132" x14ac:dyDescent="0.25">
      <c r="A120" s="15">
        <v>118</v>
      </c>
      <c r="B120" s="28" t="s">
        <v>165</v>
      </c>
      <c r="C120" s="29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29">
        <v>0</v>
      </c>
      <c r="AI120" s="29">
        <v>0</v>
      </c>
      <c r="AJ120" s="29">
        <v>0</v>
      </c>
      <c r="AK120" s="29">
        <v>0</v>
      </c>
      <c r="AL120" s="29">
        <v>0</v>
      </c>
      <c r="AM120" s="29">
        <v>0</v>
      </c>
      <c r="AN120" s="29">
        <v>0</v>
      </c>
      <c r="AO120" s="29">
        <v>0</v>
      </c>
      <c r="AP120" s="29">
        <v>0</v>
      </c>
      <c r="AQ120" s="29">
        <v>0</v>
      </c>
      <c r="AR120" s="29">
        <v>0</v>
      </c>
      <c r="AS120" s="29">
        <v>0</v>
      </c>
      <c r="AT120" s="29">
        <v>0</v>
      </c>
      <c r="AU120" s="29">
        <v>0</v>
      </c>
      <c r="AV120" s="29">
        <v>0</v>
      </c>
      <c r="AW120" s="29">
        <v>0</v>
      </c>
      <c r="AX120" s="29">
        <v>0</v>
      </c>
      <c r="AY120" s="29">
        <v>0</v>
      </c>
      <c r="AZ120" s="29">
        <v>0</v>
      </c>
      <c r="BA120" s="29">
        <v>0</v>
      </c>
      <c r="BB120" s="29">
        <v>0</v>
      </c>
      <c r="BC120" s="29">
        <v>0</v>
      </c>
      <c r="BD120" s="29">
        <v>0</v>
      </c>
      <c r="BE120" s="29">
        <v>0</v>
      </c>
      <c r="BF120" s="29">
        <v>0</v>
      </c>
      <c r="BG120" s="29">
        <v>0</v>
      </c>
      <c r="BH120" s="29">
        <v>0</v>
      </c>
      <c r="BI120" s="29">
        <v>0</v>
      </c>
      <c r="BJ120" s="29">
        <v>0</v>
      </c>
      <c r="BK120" s="29">
        <v>0</v>
      </c>
      <c r="BL120" s="29">
        <v>0</v>
      </c>
      <c r="BM120" s="29">
        <v>0</v>
      </c>
      <c r="BN120" s="29">
        <v>0</v>
      </c>
      <c r="BO120" s="29">
        <v>0</v>
      </c>
      <c r="BP120" s="29">
        <v>0</v>
      </c>
      <c r="BQ120" s="29">
        <v>0</v>
      </c>
      <c r="BR120" s="29">
        <v>0</v>
      </c>
      <c r="BS120" s="29">
        <v>0</v>
      </c>
      <c r="BT120" s="29">
        <v>0</v>
      </c>
      <c r="BU120" s="29">
        <v>0</v>
      </c>
      <c r="BV120" s="29">
        <v>0</v>
      </c>
      <c r="BW120" s="29">
        <v>0</v>
      </c>
      <c r="BX120" s="29">
        <v>0</v>
      </c>
      <c r="BY120" s="29">
        <v>0</v>
      </c>
      <c r="BZ120" s="29">
        <v>0</v>
      </c>
      <c r="CA120" s="29">
        <v>0</v>
      </c>
      <c r="CB120" s="29">
        <v>0</v>
      </c>
      <c r="CC120" s="29">
        <v>0</v>
      </c>
      <c r="CD120" s="29">
        <v>0</v>
      </c>
      <c r="CE120" s="29">
        <v>0</v>
      </c>
      <c r="CF120" s="29">
        <v>0</v>
      </c>
      <c r="CG120" s="29">
        <v>0</v>
      </c>
      <c r="CH120" s="29">
        <v>0</v>
      </c>
      <c r="CI120" s="29">
        <v>0</v>
      </c>
      <c r="CJ120" s="29">
        <v>0</v>
      </c>
      <c r="CK120" s="29">
        <v>0</v>
      </c>
      <c r="CL120" s="29">
        <v>0</v>
      </c>
      <c r="CM120" s="29">
        <v>0</v>
      </c>
      <c r="CN120" s="29">
        <v>0</v>
      </c>
      <c r="CO120" s="29">
        <v>0</v>
      </c>
      <c r="CP120" s="29">
        <v>0</v>
      </c>
      <c r="CQ120" s="29">
        <v>0</v>
      </c>
      <c r="CR120" s="29">
        <v>0</v>
      </c>
      <c r="CS120" s="29">
        <v>0</v>
      </c>
      <c r="CT120" s="29">
        <v>0</v>
      </c>
      <c r="CU120" s="29">
        <v>0</v>
      </c>
      <c r="CV120" s="29">
        <v>0</v>
      </c>
      <c r="CW120" s="29">
        <v>0</v>
      </c>
      <c r="CX120" s="29">
        <v>0</v>
      </c>
      <c r="CY120" s="29">
        <v>0</v>
      </c>
      <c r="CZ120" s="29">
        <v>0</v>
      </c>
      <c r="DA120" s="29">
        <v>0</v>
      </c>
      <c r="DB120" s="29">
        <v>0</v>
      </c>
      <c r="DC120" s="29">
        <v>0</v>
      </c>
      <c r="DD120" s="29">
        <v>0</v>
      </c>
      <c r="DE120" s="29">
        <v>0</v>
      </c>
      <c r="DF120" s="29">
        <v>0</v>
      </c>
      <c r="DG120" s="29">
        <v>0</v>
      </c>
      <c r="DH120" s="29">
        <v>0</v>
      </c>
      <c r="DI120" s="29">
        <v>0</v>
      </c>
      <c r="DJ120" s="29">
        <v>0</v>
      </c>
      <c r="DK120" s="29">
        <v>0</v>
      </c>
      <c r="DL120" s="29">
        <v>0</v>
      </c>
      <c r="DM120" s="29">
        <v>0</v>
      </c>
      <c r="DN120" s="29">
        <v>0</v>
      </c>
      <c r="DO120" s="29">
        <v>0</v>
      </c>
      <c r="DP120" s="29">
        <v>0</v>
      </c>
      <c r="DQ120" s="29">
        <v>0</v>
      </c>
      <c r="DR120" s="29">
        <v>0</v>
      </c>
      <c r="DS120" s="29">
        <v>0</v>
      </c>
      <c r="DT120" s="29">
        <v>0</v>
      </c>
      <c r="DU120" s="29">
        <v>0</v>
      </c>
      <c r="DV120" s="29">
        <v>0</v>
      </c>
      <c r="DW120" s="30">
        <v>0</v>
      </c>
      <c r="DX120" s="31">
        <f t="shared" si="2"/>
        <v>0</v>
      </c>
      <c r="DY120" s="29">
        <v>0</v>
      </c>
      <c r="DZ120" s="29">
        <v>0</v>
      </c>
      <c r="EA120" s="29">
        <v>0</v>
      </c>
      <c r="EB120" s="32">
        <f t="shared" si="3"/>
        <v>0</v>
      </c>
    </row>
    <row r="121" spans="1:132" x14ac:dyDescent="0.25">
      <c r="A121" s="15">
        <v>119</v>
      </c>
      <c r="B121" s="28" t="s">
        <v>166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0</v>
      </c>
      <c r="AE121" s="29">
        <v>0</v>
      </c>
      <c r="AF121" s="29">
        <v>0</v>
      </c>
      <c r="AG121" s="29">
        <v>0</v>
      </c>
      <c r="AH121" s="29">
        <v>0</v>
      </c>
      <c r="AI121" s="29">
        <v>0</v>
      </c>
      <c r="AJ121" s="29">
        <v>0</v>
      </c>
      <c r="AK121" s="29">
        <v>0</v>
      </c>
      <c r="AL121" s="29">
        <v>0</v>
      </c>
      <c r="AM121" s="29">
        <v>0</v>
      </c>
      <c r="AN121" s="29">
        <v>0</v>
      </c>
      <c r="AO121" s="29">
        <v>0</v>
      </c>
      <c r="AP121" s="29">
        <v>0</v>
      </c>
      <c r="AQ121" s="29">
        <v>0</v>
      </c>
      <c r="AR121" s="29">
        <v>0</v>
      </c>
      <c r="AS121" s="29">
        <v>0</v>
      </c>
      <c r="AT121" s="29">
        <v>0</v>
      </c>
      <c r="AU121" s="29">
        <v>0</v>
      </c>
      <c r="AV121" s="29">
        <v>0</v>
      </c>
      <c r="AW121" s="29">
        <v>0</v>
      </c>
      <c r="AX121" s="29">
        <v>0</v>
      </c>
      <c r="AY121" s="29">
        <v>0</v>
      </c>
      <c r="AZ121" s="29">
        <v>0</v>
      </c>
      <c r="BA121" s="29">
        <v>0</v>
      </c>
      <c r="BB121" s="29">
        <v>0</v>
      </c>
      <c r="BC121" s="29">
        <v>0</v>
      </c>
      <c r="BD121" s="29">
        <v>0</v>
      </c>
      <c r="BE121" s="29">
        <v>0</v>
      </c>
      <c r="BF121" s="29">
        <v>0</v>
      </c>
      <c r="BG121" s="29">
        <v>0</v>
      </c>
      <c r="BH121" s="29">
        <v>0</v>
      </c>
      <c r="BI121" s="29">
        <v>0</v>
      </c>
      <c r="BJ121" s="29">
        <v>0</v>
      </c>
      <c r="BK121" s="29">
        <v>0</v>
      </c>
      <c r="BL121" s="29">
        <v>0</v>
      </c>
      <c r="BM121" s="29">
        <v>0</v>
      </c>
      <c r="BN121" s="29">
        <v>0</v>
      </c>
      <c r="BO121" s="29">
        <v>0</v>
      </c>
      <c r="BP121" s="29">
        <v>0</v>
      </c>
      <c r="BQ121" s="29">
        <v>0</v>
      </c>
      <c r="BR121" s="29">
        <v>0</v>
      </c>
      <c r="BS121" s="29">
        <v>0</v>
      </c>
      <c r="BT121" s="29">
        <v>0</v>
      </c>
      <c r="BU121" s="29">
        <v>0</v>
      </c>
      <c r="BV121" s="29">
        <v>0</v>
      </c>
      <c r="BW121" s="29">
        <v>0</v>
      </c>
      <c r="BX121" s="29">
        <v>0</v>
      </c>
      <c r="BY121" s="29">
        <v>0</v>
      </c>
      <c r="BZ121" s="29">
        <v>0</v>
      </c>
      <c r="CA121" s="29">
        <v>0</v>
      </c>
      <c r="CB121" s="29">
        <v>0</v>
      </c>
      <c r="CC121" s="29">
        <v>0</v>
      </c>
      <c r="CD121" s="29">
        <v>0</v>
      </c>
      <c r="CE121" s="29">
        <v>0</v>
      </c>
      <c r="CF121" s="29">
        <v>0</v>
      </c>
      <c r="CG121" s="29">
        <v>0</v>
      </c>
      <c r="CH121" s="29">
        <v>0</v>
      </c>
      <c r="CI121" s="29">
        <v>0</v>
      </c>
      <c r="CJ121" s="29">
        <v>0</v>
      </c>
      <c r="CK121" s="29">
        <v>0</v>
      </c>
      <c r="CL121" s="29">
        <v>0</v>
      </c>
      <c r="CM121" s="29">
        <v>0</v>
      </c>
      <c r="CN121" s="29">
        <v>0</v>
      </c>
      <c r="CO121" s="29">
        <v>0</v>
      </c>
      <c r="CP121" s="29">
        <v>0</v>
      </c>
      <c r="CQ121" s="29">
        <v>0</v>
      </c>
      <c r="CR121" s="29">
        <v>0</v>
      </c>
      <c r="CS121" s="29">
        <v>0</v>
      </c>
      <c r="CT121" s="29">
        <v>0</v>
      </c>
      <c r="CU121" s="29">
        <v>0</v>
      </c>
      <c r="CV121" s="29">
        <v>0</v>
      </c>
      <c r="CW121" s="29">
        <v>0</v>
      </c>
      <c r="CX121" s="29">
        <v>0</v>
      </c>
      <c r="CY121" s="29">
        <v>0</v>
      </c>
      <c r="CZ121" s="29">
        <v>0</v>
      </c>
      <c r="DA121" s="29">
        <v>0</v>
      </c>
      <c r="DB121" s="29">
        <v>0</v>
      </c>
      <c r="DC121" s="29">
        <v>0</v>
      </c>
      <c r="DD121" s="29">
        <v>0</v>
      </c>
      <c r="DE121" s="29">
        <v>0</v>
      </c>
      <c r="DF121" s="29">
        <v>0</v>
      </c>
      <c r="DG121" s="29">
        <v>0</v>
      </c>
      <c r="DH121" s="29">
        <v>0</v>
      </c>
      <c r="DI121" s="29">
        <v>0</v>
      </c>
      <c r="DJ121" s="29">
        <v>0</v>
      </c>
      <c r="DK121" s="29">
        <v>0</v>
      </c>
      <c r="DL121" s="29">
        <v>0</v>
      </c>
      <c r="DM121" s="29">
        <v>0</v>
      </c>
      <c r="DN121" s="29">
        <v>0</v>
      </c>
      <c r="DO121" s="29">
        <v>0</v>
      </c>
      <c r="DP121" s="29">
        <v>0</v>
      </c>
      <c r="DQ121" s="29">
        <v>0</v>
      </c>
      <c r="DR121" s="29">
        <v>0</v>
      </c>
      <c r="DS121" s="29">
        <v>0</v>
      </c>
      <c r="DT121" s="29">
        <v>0</v>
      </c>
      <c r="DU121" s="29">
        <v>0</v>
      </c>
      <c r="DV121" s="29">
        <v>0</v>
      </c>
      <c r="DW121" s="30">
        <v>0</v>
      </c>
      <c r="DX121" s="31">
        <f t="shared" si="2"/>
        <v>0</v>
      </c>
      <c r="DY121" s="29">
        <v>0</v>
      </c>
      <c r="DZ121" s="29">
        <v>0</v>
      </c>
      <c r="EA121" s="29">
        <v>0</v>
      </c>
      <c r="EB121" s="32">
        <f t="shared" si="3"/>
        <v>0</v>
      </c>
    </row>
    <row r="122" spans="1:132" x14ac:dyDescent="0.25">
      <c r="A122" s="15">
        <v>120</v>
      </c>
      <c r="B122" s="28" t="s">
        <v>167</v>
      </c>
      <c r="C122" s="29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0</v>
      </c>
      <c r="AJ122" s="29">
        <v>0</v>
      </c>
      <c r="AK122" s="29">
        <v>0</v>
      </c>
      <c r="AL122" s="29">
        <v>0</v>
      </c>
      <c r="AM122" s="29">
        <v>0</v>
      </c>
      <c r="AN122" s="29">
        <v>0</v>
      </c>
      <c r="AO122" s="29">
        <v>0</v>
      </c>
      <c r="AP122" s="29">
        <v>0</v>
      </c>
      <c r="AQ122" s="29">
        <v>0</v>
      </c>
      <c r="AR122" s="29">
        <v>0</v>
      </c>
      <c r="AS122" s="29">
        <v>0</v>
      </c>
      <c r="AT122" s="29">
        <v>0</v>
      </c>
      <c r="AU122" s="29">
        <v>0</v>
      </c>
      <c r="AV122" s="29">
        <v>0</v>
      </c>
      <c r="AW122" s="29">
        <v>0</v>
      </c>
      <c r="AX122" s="29">
        <v>0</v>
      </c>
      <c r="AY122" s="29">
        <v>0</v>
      </c>
      <c r="AZ122" s="29">
        <v>0</v>
      </c>
      <c r="BA122" s="29">
        <v>0</v>
      </c>
      <c r="BB122" s="29">
        <v>0</v>
      </c>
      <c r="BC122" s="29">
        <v>0</v>
      </c>
      <c r="BD122" s="29">
        <v>0</v>
      </c>
      <c r="BE122" s="29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  <c r="BK122" s="29">
        <v>0</v>
      </c>
      <c r="BL122" s="29">
        <v>0</v>
      </c>
      <c r="BM122" s="29">
        <v>0</v>
      </c>
      <c r="BN122" s="29">
        <v>0</v>
      </c>
      <c r="BO122" s="29">
        <v>0</v>
      </c>
      <c r="BP122" s="29">
        <v>0</v>
      </c>
      <c r="BQ122" s="29">
        <v>0</v>
      </c>
      <c r="BR122" s="29">
        <v>0</v>
      </c>
      <c r="BS122" s="29">
        <v>0</v>
      </c>
      <c r="BT122" s="29">
        <v>0</v>
      </c>
      <c r="BU122" s="29">
        <v>0</v>
      </c>
      <c r="BV122" s="29">
        <v>0</v>
      </c>
      <c r="BW122" s="29">
        <v>0</v>
      </c>
      <c r="BX122" s="29">
        <v>0</v>
      </c>
      <c r="BY122" s="29">
        <v>0</v>
      </c>
      <c r="BZ122" s="29">
        <v>0</v>
      </c>
      <c r="CA122" s="29">
        <v>0</v>
      </c>
      <c r="CB122" s="29">
        <v>0</v>
      </c>
      <c r="CC122" s="29">
        <v>0</v>
      </c>
      <c r="CD122" s="29">
        <v>0</v>
      </c>
      <c r="CE122" s="29">
        <v>0</v>
      </c>
      <c r="CF122" s="29">
        <v>0</v>
      </c>
      <c r="CG122" s="29">
        <v>0</v>
      </c>
      <c r="CH122" s="29">
        <v>0</v>
      </c>
      <c r="CI122" s="29">
        <v>0</v>
      </c>
      <c r="CJ122" s="29">
        <v>0</v>
      </c>
      <c r="CK122" s="29">
        <v>0</v>
      </c>
      <c r="CL122" s="29">
        <v>0</v>
      </c>
      <c r="CM122" s="29">
        <v>0</v>
      </c>
      <c r="CN122" s="29">
        <v>0</v>
      </c>
      <c r="CO122" s="29">
        <v>0</v>
      </c>
      <c r="CP122" s="29">
        <v>0</v>
      </c>
      <c r="CQ122" s="29">
        <v>0</v>
      </c>
      <c r="CR122" s="29">
        <v>0</v>
      </c>
      <c r="CS122" s="29">
        <v>0</v>
      </c>
      <c r="CT122" s="29">
        <v>0</v>
      </c>
      <c r="CU122" s="29">
        <v>0</v>
      </c>
      <c r="CV122" s="29">
        <v>0</v>
      </c>
      <c r="CW122" s="29">
        <v>0</v>
      </c>
      <c r="CX122" s="29">
        <v>0</v>
      </c>
      <c r="CY122" s="29">
        <v>0</v>
      </c>
      <c r="CZ122" s="29">
        <v>0</v>
      </c>
      <c r="DA122" s="29">
        <v>0</v>
      </c>
      <c r="DB122" s="29">
        <v>0</v>
      </c>
      <c r="DC122" s="29">
        <v>0</v>
      </c>
      <c r="DD122" s="29">
        <v>0</v>
      </c>
      <c r="DE122" s="29">
        <v>0</v>
      </c>
      <c r="DF122" s="29">
        <v>0</v>
      </c>
      <c r="DG122" s="29">
        <v>0</v>
      </c>
      <c r="DH122" s="29">
        <v>0</v>
      </c>
      <c r="DI122" s="29">
        <v>0</v>
      </c>
      <c r="DJ122" s="29">
        <v>0</v>
      </c>
      <c r="DK122" s="29">
        <v>0</v>
      </c>
      <c r="DL122" s="29">
        <v>0</v>
      </c>
      <c r="DM122" s="29">
        <v>0</v>
      </c>
      <c r="DN122" s="29">
        <v>0</v>
      </c>
      <c r="DO122" s="29">
        <v>0</v>
      </c>
      <c r="DP122" s="29">
        <v>0</v>
      </c>
      <c r="DQ122" s="29">
        <v>0</v>
      </c>
      <c r="DR122" s="29">
        <v>0</v>
      </c>
      <c r="DS122" s="29">
        <v>0</v>
      </c>
      <c r="DT122" s="29">
        <v>0</v>
      </c>
      <c r="DU122" s="29">
        <v>0</v>
      </c>
      <c r="DV122" s="29">
        <v>0</v>
      </c>
      <c r="DW122" s="30">
        <v>0</v>
      </c>
      <c r="DX122" s="31">
        <f t="shared" si="2"/>
        <v>0</v>
      </c>
      <c r="DY122" s="29">
        <v>0</v>
      </c>
      <c r="DZ122" s="29">
        <v>0</v>
      </c>
      <c r="EA122" s="29">
        <v>0</v>
      </c>
      <c r="EB122" s="32">
        <f t="shared" si="3"/>
        <v>0</v>
      </c>
    </row>
    <row r="123" spans="1:132" x14ac:dyDescent="0.25">
      <c r="A123" s="15">
        <v>121</v>
      </c>
      <c r="B123" s="28" t="s">
        <v>168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v>0</v>
      </c>
      <c r="AF123" s="29">
        <v>0</v>
      </c>
      <c r="AG123" s="29">
        <v>0</v>
      </c>
      <c r="AH123" s="29">
        <v>0</v>
      </c>
      <c r="AI123" s="29">
        <v>0</v>
      </c>
      <c r="AJ123" s="29">
        <v>0</v>
      </c>
      <c r="AK123" s="29">
        <v>0</v>
      </c>
      <c r="AL123" s="29">
        <v>0</v>
      </c>
      <c r="AM123" s="29">
        <v>0</v>
      </c>
      <c r="AN123" s="29">
        <v>0</v>
      </c>
      <c r="AO123" s="29">
        <v>0</v>
      </c>
      <c r="AP123" s="29">
        <v>0</v>
      </c>
      <c r="AQ123" s="29">
        <v>0</v>
      </c>
      <c r="AR123" s="29">
        <v>0</v>
      </c>
      <c r="AS123" s="29">
        <v>0</v>
      </c>
      <c r="AT123" s="29">
        <v>0</v>
      </c>
      <c r="AU123" s="29">
        <v>0</v>
      </c>
      <c r="AV123" s="29">
        <v>0</v>
      </c>
      <c r="AW123" s="29">
        <v>0</v>
      </c>
      <c r="AX123" s="29">
        <v>0</v>
      </c>
      <c r="AY123" s="29">
        <v>0</v>
      </c>
      <c r="AZ123" s="29">
        <v>0</v>
      </c>
      <c r="BA123" s="29">
        <v>0</v>
      </c>
      <c r="BB123" s="29">
        <v>0</v>
      </c>
      <c r="BC123" s="29">
        <v>0</v>
      </c>
      <c r="BD123" s="29">
        <v>0</v>
      </c>
      <c r="BE123" s="29">
        <v>0</v>
      </c>
      <c r="BF123" s="29">
        <v>0</v>
      </c>
      <c r="BG123" s="29">
        <v>0</v>
      </c>
      <c r="BH123" s="29">
        <v>0</v>
      </c>
      <c r="BI123" s="29">
        <v>0</v>
      </c>
      <c r="BJ123" s="29">
        <v>0</v>
      </c>
      <c r="BK123" s="29">
        <v>0</v>
      </c>
      <c r="BL123" s="29">
        <v>0</v>
      </c>
      <c r="BM123" s="29">
        <v>0</v>
      </c>
      <c r="BN123" s="29">
        <v>0</v>
      </c>
      <c r="BO123" s="29">
        <v>0</v>
      </c>
      <c r="BP123" s="29">
        <v>0</v>
      </c>
      <c r="BQ123" s="29">
        <v>0</v>
      </c>
      <c r="BR123" s="29">
        <v>0</v>
      </c>
      <c r="BS123" s="29">
        <v>0</v>
      </c>
      <c r="BT123" s="29">
        <v>0</v>
      </c>
      <c r="BU123" s="29">
        <v>0</v>
      </c>
      <c r="BV123" s="29">
        <v>0</v>
      </c>
      <c r="BW123" s="29">
        <v>0</v>
      </c>
      <c r="BX123" s="29">
        <v>0</v>
      </c>
      <c r="BY123" s="29">
        <v>0</v>
      </c>
      <c r="BZ123" s="29">
        <v>0</v>
      </c>
      <c r="CA123" s="29">
        <v>0</v>
      </c>
      <c r="CB123" s="29">
        <v>0</v>
      </c>
      <c r="CC123" s="29">
        <v>0</v>
      </c>
      <c r="CD123" s="29">
        <v>0</v>
      </c>
      <c r="CE123" s="29">
        <v>0</v>
      </c>
      <c r="CF123" s="29">
        <v>0</v>
      </c>
      <c r="CG123" s="29">
        <v>0</v>
      </c>
      <c r="CH123" s="29">
        <v>0</v>
      </c>
      <c r="CI123" s="29">
        <v>0</v>
      </c>
      <c r="CJ123" s="29">
        <v>0</v>
      </c>
      <c r="CK123" s="29">
        <v>0</v>
      </c>
      <c r="CL123" s="29">
        <v>0</v>
      </c>
      <c r="CM123" s="29">
        <v>0</v>
      </c>
      <c r="CN123" s="29">
        <v>0</v>
      </c>
      <c r="CO123" s="29">
        <v>0</v>
      </c>
      <c r="CP123" s="29">
        <v>0</v>
      </c>
      <c r="CQ123" s="29">
        <v>0</v>
      </c>
      <c r="CR123" s="29">
        <v>0</v>
      </c>
      <c r="CS123" s="29">
        <v>0</v>
      </c>
      <c r="CT123" s="29">
        <v>0</v>
      </c>
      <c r="CU123" s="29">
        <v>0</v>
      </c>
      <c r="CV123" s="29">
        <v>0</v>
      </c>
      <c r="CW123" s="29">
        <v>0</v>
      </c>
      <c r="CX123" s="29">
        <v>0</v>
      </c>
      <c r="CY123" s="29">
        <v>0</v>
      </c>
      <c r="CZ123" s="29">
        <v>0</v>
      </c>
      <c r="DA123" s="29">
        <v>0</v>
      </c>
      <c r="DB123" s="29">
        <v>0</v>
      </c>
      <c r="DC123" s="29">
        <v>0</v>
      </c>
      <c r="DD123" s="29">
        <v>0</v>
      </c>
      <c r="DE123" s="29">
        <v>0</v>
      </c>
      <c r="DF123" s="29">
        <v>0</v>
      </c>
      <c r="DG123" s="29">
        <v>0</v>
      </c>
      <c r="DH123" s="29">
        <v>0</v>
      </c>
      <c r="DI123" s="29">
        <v>0</v>
      </c>
      <c r="DJ123" s="29">
        <v>0</v>
      </c>
      <c r="DK123" s="29">
        <v>0</v>
      </c>
      <c r="DL123" s="29">
        <v>0</v>
      </c>
      <c r="DM123" s="29">
        <v>0</v>
      </c>
      <c r="DN123" s="29">
        <v>0</v>
      </c>
      <c r="DO123" s="29">
        <v>0</v>
      </c>
      <c r="DP123" s="29">
        <v>0</v>
      </c>
      <c r="DQ123" s="29">
        <v>0</v>
      </c>
      <c r="DR123" s="29">
        <v>0</v>
      </c>
      <c r="DS123" s="29">
        <v>0</v>
      </c>
      <c r="DT123" s="29">
        <v>0</v>
      </c>
      <c r="DU123" s="29">
        <v>0</v>
      </c>
      <c r="DV123" s="29">
        <v>0</v>
      </c>
      <c r="DW123" s="30">
        <v>0</v>
      </c>
      <c r="DX123" s="31">
        <f t="shared" si="2"/>
        <v>0</v>
      </c>
      <c r="DY123" s="29">
        <v>0</v>
      </c>
      <c r="DZ123" s="29">
        <v>0</v>
      </c>
      <c r="EA123" s="29">
        <v>0</v>
      </c>
      <c r="EB123" s="32">
        <f t="shared" si="3"/>
        <v>0</v>
      </c>
    </row>
    <row r="124" spans="1:132" x14ac:dyDescent="0.25">
      <c r="A124" s="15">
        <v>122</v>
      </c>
      <c r="B124" s="28" t="s">
        <v>169</v>
      </c>
      <c r="C124" s="29">
        <v>0.10267103806802162</v>
      </c>
      <c r="D124" s="29">
        <v>1.4959313864328493E-2</v>
      </c>
      <c r="E124" s="29">
        <v>7.6132491753112827E-3</v>
      </c>
      <c r="F124" s="29">
        <v>1.1912140519888668E-2</v>
      </c>
      <c r="G124" s="29">
        <v>1.8119683004654455E-2</v>
      </c>
      <c r="H124" s="29">
        <v>4.4229103676768501E-2</v>
      </c>
      <c r="I124" s="29">
        <v>5.5292374488609866E-2</v>
      </c>
      <c r="J124" s="29">
        <v>1.7070695962644065E-2</v>
      </c>
      <c r="K124" s="29">
        <v>5.1162617837249354E-5</v>
      </c>
      <c r="L124" s="29">
        <v>0.10054569291248174</v>
      </c>
      <c r="M124" s="29">
        <v>4.9794733021605378E-3</v>
      </c>
      <c r="N124" s="29">
        <v>1.353313795898055</v>
      </c>
      <c r="O124" s="29">
        <v>0</v>
      </c>
      <c r="P124" s="29">
        <v>6.6231731410973015E-6</v>
      </c>
      <c r="Q124" s="29">
        <v>0.65924462817283491</v>
      </c>
      <c r="R124" s="29">
        <v>1.4004746982808715E-2</v>
      </c>
      <c r="S124" s="29">
        <v>0.70238458833093875</v>
      </c>
      <c r="T124" s="29">
        <v>0.81665395145647535</v>
      </c>
      <c r="U124" s="29">
        <v>1.3827305641486658</v>
      </c>
      <c r="V124" s="29">
        <v>0.33869265642328361</v>
      </c>
      <c r="W124" s="29">
        <v>0.120763534168476</v>
      </c>
      <c r="X124" s="29">
        <v>2.383032167583981</v>
      </c>
      <c r="Y124" s="29">
        <v>7.9547153804495993E-2</v>
      </c>
      <c r="Z124" s="29">
        <v>0.73600791660689779</v>
      </c>
      <c r="AA124" s="29">
        <v>0.35714121997319404</v>
      </c>
      <c r="AB124" s="29">
        <v>5.0863654571541197</v>
      </c>
      <c r="AC124" s="29">
        <v>0.62905181242799602</v>
      </c>
      <c r="AD124" s="29">
        <v>1.7599464007950942</v>
      </c>
      <c r="AE124" s="29">
        <v>2.5336437614289515</v>
      </c>
      <c r="AF124" s="29">
        <v>4.1241897187449945</v>
      </c>
      <c r="AG124" s="29">
        <v>1.0733279951448005</v>
      </c>
      <c r="AH124" s="29">
        <v>5.2773952265418603E-2</v>
      </c>
      <c r="AI124" s="29">
        <v>9.3323434710174021E-3</v>
      </c>
      <c r="AJ124" s="29">
        <v>0.11945561351334065</v>
      </c>
      <c r="AK124" s="29">
        <v>4.6478090400451484E-2</v>
      </c>
      <c r="AL124" s="29">
        <v>0.59091630411592011</v>
      </c>
      <c r="AM124" s="29">
        <v>0.13365143976840774</v>
      </c>
      <c r="AN124" s="29">
        <v>5.8152184608896131E-2</v>
      </c>
      <c r="AO124" s="29">
        <v>0.96832013655863758</v>
      </c>
      <c r="AP124" s="29">
        <v>3.9518082241228214E-2</v>
      </c>
      <c r="AQ124" s="29">
        <v>0.13058829394209823</v>
      </c>
      <c r="AR124" s="29">
        <v>0.26945612487706649</v>
      </c>
      <c r="AS124" s="29">
        <v>0.11000210215221864</v>
      </c>
      <c r="AT124" s="29">
        <v>0.70437863642928344</v>
      </c>
      <c r="AU124" s="29">
        <v>0.35711834330282233</v>
      </c>
      <c r="AV124" s="29">
        <v>4.0575995601248227</v>
      </c>
      <c r="AW124" s="29">
        <v>1.0577196827275224</v>
      </c>
      <c r="AX124" s="29">
        <v>7.0509483669500961</v>
      </c>
      <c r="AY124" s="29">
        <v>0.48437678078704038</v>
      </c>
      <c r="AZ124" s="29">
        <v>0.59796076457892899</v>
      </c>
      <c r="BA124" s="29">
        <v>0.13564375764179548</v>
      </c>
      <c r="BB124" s="29">
        <v>0.9149530604951831</v>
      </c>
      <c r="BC124" s="29">
        <v>10.864513367329126</v>
      </c>
      <c r="BD124" s="29">
        <v>10.185667811038734</v>
      </c>
      <c r="BE124" s="29">
        <v>0.66415146259411117</v>
      </c>
      <c r="BF124" s="29">
        <v>8.3553977937209888E-3</v>
      </c>
      <c r="BG124" s="29">
        <v>0.30113050920651108</v>
      </c>
      <c r="BH124" s="29">
        <v>0.11719166368840891</v>
      </c>
      <c r="BI124" s="29">
        <v>1.3461127780862316</v>
      </c>
      <c r="BJ124" s="29">
        <v>9.927593300696963E-2</v>
      </c>
      <c r="BK124" s="29">
        <v>8.8767678119404808E-2</v>
      </c>
      <c r="BL124" s="29">
        <v>0.18071519344724971</v>
      </c>
      <c r="BM124" s="29">
        <v>0.30272455009532795</v>
      </c>
      <c r="BN124" s="29">
        <v>6.7615731853873789E-2</v>
      </c>
      <c r="BO124" s="29">
        <v>0.30962952275328981</v>
      </c>
      <c r="BP124" s="29">
        <v>6.1179882085027358E-2</v>
      </c>
      <c r="BQ124" s="29">
        <v>4.9392837940462835E-2</v>
      </c>
      <c r="BR124" s="29">
        <v>9.5378123813175536E-2</v>
      </c>
      <c r="BS124" s="29">
        <v>2.8829494432974421E-2</v>
      </c>
      <c r="BT124" s="29">
        <v>0.1259142499430419</v>
      </c>
      <c r="BU124" s="29">
        <v>0.52645854635265787</v>
      </c>
      <c r="BV124" s="29">
        <v>0.15846327421577647</v>
      </c>
      <c r="BW124" s="29">
        <v>0.23676552116531713</v>
      </c>
      <c r="BX124" s="29">
        <v>0.38149096676321659</v>
      </c>
      <c r="BY124" s="29">
        <v>5.4762295561528583E-2</v>
      </c>
      <c r="BZ124" s="29">
        <v>0.3442330131852856</v>
      </c>
      <c r="CA124" s="29">
        <v>2.9544149491992936E-3</v>
      </c>
      <c r="CB124" s="29">
        <v>5.2736090735982941E-2</v>
      </c>
      <c r="CC124" s="29">
        <v>5.2159695672308194E-2</v>
      </c>
      <c r="CD124" s="29">
        <v>6.3209405361491942E-3</v>
      </c>
      <c r="CE124" s="29">
        <v>1.595760162773564E-2</v>
      </c>
      <c r="CF124" s="29">
        <v>1.5545969575644624E-2</v>
      </c>
      <c r="CG124" s="29">
        <v>8.8393872814973171E-2</v>
      </c>
      <c r="CH124" s="29">
        <v>8.5274975441367681E-2</v>
      </c>
      <c r="CI124" s="29">
        <v>0.12832993849937549</v>
      </c>
      <c r="CJ124" s="29">
        <v>2.0959574831965018</v>
      </c>
      <c r="CK124" s="29">
        <v>3.7841669975053768E-2</v>
      </c>
      <c r="CL124" s="29">
        <v>0.12304912848123992</v>
      </c>
      <c r="CM124" s="29">
        <v>5.5059150174662846E-3</v>
      </c>
      <c r="CN124" s="29">
        <v>7.0900798543216542E-2</v>
      </c>
      <c r="CO124" s="29">
        <v>0.25913772920497735</v>
      </c>
      <c r="CP124" s="29">
        <v>0.26329692101295599</v>
      </c>
      <c r="CQ124" s="29">
        <v>0.41380915456244799</v>
      </c>
      <c r="CR124" s="29">
        <v>0.16364336422271428</v>
      </c>
      <c r="CS124" s="29">
        <v>0.42802295282014674</v>
      </c>
      <c r="CT124" s="29">
        <v>0</v>
      </c>
      <c r="CU124" s="29">
        <v>10.030957031809164</v>
      </c>
      <c r="CV124" s="29">
        <v>11.085378354673184</v>
      </c>
      <c r="CW124" s="29">
        <v>0.57218471169122154</v>
      </c>
      <c r="CX124" s="29">
        <v>0.85949708620490028</v>
      </c>
      <c r="CY124" s="29">
        <v>0.49828849287662397</v>
      </c>
      <c r="CZ124" s="29">
        <v>0.59896920043080748</v>
      </c>
      <c r="DA124" s="29">
        <v>3.7520651694914371E-2</v>
      </c>
      <c r="DB124" s="29">
        <v>1.0758051682613684E-3</v>
      </c>
      <c r="DC124" s="29">
        <v>2.1433660405721491</v>
      </c>
      <c r="DD124" s="29">
        <v>1.0233835687800625</v>
      </c>
      <c r="DE124" s="29">
        <v>0.5260215683486299</v>
      </c>
      <c r="DF124" s="29">
        <v>16.40178041675145</v>
      </c>
      <c r="DG124" s="29">
        <v>9.8265315062504364</v>
      </c>
      <c r="DH124" s="29">
        <v>8.7312444894131822</v>
      </c>
      <c r="DI124" s="29">
        <v>3.8510306545809025</v>
      </c>
      <c r="DJ124" s="29">
        <v>0.21362254671764444</v>
      </c>
      <c r="DK124" s="29">
        <v>6.6929999254145178</v>
      </c>
      <c r="DL124" s="29">
        <v>0.19069207899556009</v>
      </c>
      <c r="DM124" s="29">
        <v>0.8159899337826988</v>
      </c>
      <c r="DN124" s="29">
        <v>3.3240418194522961E-2</v>
      </c>
      <c r="DO124" s="29">
        <v>0.49473483548429031</v>
      </c>
      <c r="DP124" s="29">
        <v>5.0106059288280852E-3</v>
      </c>
      <c r="DQ124" s="29">
        <v>0.17621055454460663</v>
      </c>
      <c r="DR124" s="29">
        <v>0.1808740904998534</v>
      </c>
      <c r="DS124" s="29">
        <v>5.1323926650893252</v>
      </c>
      <c r="DT124" s="29">
        <v>22.343909040460119</v>
      </c>
      <c r="DU124" s="29">
        <v>2.4149295099541366</v>
      </c>
      <c r="DV124" s="29">
        <v>0</v>
      </c>
      <c r="DW124" s="30">
        <v>0</v>
      </c>
      <c r="DX124" s="31">
        <f t="shared" si="2"/>
        <v>178.20623044663691</v>
      </c>
      <c r="DY124" s="29">
        <v>256.03366870421485</v>
      </c>
      <c r="DZ124" s="29">
        <v>1.8828100308423107E-2</v>
      </c>
      <c r="EA124" s="29">
        <v>0</v>
      </c>
      <c r="EB124" s="32">
        <f t="shared" si="3"/>
        <v>434.25872725116022</v>
      </c>
    </row>
    <row r="125" spans="1:132" ht="22.5" x14ac:dyDescent="0.25">
      <c r="A125" s="15">
        <v>123</v>
      </c>
      <c r="B125" s="28" t="s">
        <v>170</v>
      </c>
      <c r="C125" s="29">
        <v>3.2988370966252812E-4</v>
      </c>
      <c r="D125" s="29">
        <v>6.8637752753016704E-7</v>
      </c>
      <c r="E125" s="29">
        <v>4.3920881273035813E-6</v>
      </c>
      <c r="F125" s="29">
        <v>4.7046935588304254E-5</v>
      </c>
      <c r="G125" s="29">
        <v>1.8738895418025211E-5</v>
      </c>
      <c r="H125" s="29">
        <v>1.3037494228760517E-4</v>
      </c>
      <c r="I125" s="29">
        <v>1.1327515089529613E-5</v>
      </c>
      <c r="J125" s="29">
        <v>3.7403221867165473E-4</v>
      </c>
      <c r="K125" s="29">
        <v>2.7975397180143172E-6</v>
      </c>
      <c r="L125" s="29">
        <v>5.1000027730612639E-5</v>
      </c>
      <c r="M125" s="29">
        <v>5.3387005407843898E-10</v>
      </c>
      <c r="N125" s="29">
        <v>4.3500588616981238E-3</v>
      </c>
      <c r="O125" s="29">
        <v>3.1164313651299726E-4</v>
      </c>
      <c r="P125" s="29">
        <v>5.56090933786537E-4</v>
      </c>
      <c r="Q125" s="29">
        <v>4.1390575439583192E-5</v>
      </c>
      <c r="R125" s="29">
        <v>1.3883334191269113E-6</v>
      </c>
      <c r="S125" s="29">
        <v>1.8789598942051431E-5</v>
      </c>
      <c r="T125" s="29">
        <v>2.3035260762152305E-4</v>
      </c>
      <c r="U125" s="29">
        <v>1.3302397821478293E-4</v>
      </c>
      <c r="V125" s="29">
        <v>7.3143965881322393E-5</v>
      </c>
      <c r="W125" s="29">
        <v>1.6302864283785156E-5</v>
      </c>
      <c r="X125" s="29">
        <v>1.903065525298026E-4</v>
      </c>
      <c r="Y125" s="29">
        <v>3.7933946316206038E-5</v>
      </c>
      <c r="Z125" s="29">
        <v>1.6735531956597537E-5</v>
      </c>
      <c r="AA125" s="29">
        <v>6.5100014333673297E-5</v>
      </c>
      <c r="AB125" s="29">
        <v>1.2294116722988562E-4</v>
      </c>
      <c r="AC125" s="29">
        <v>3.9667621202063E-5</v>
      </c>
      <c r="AD125" s="29">
        <v>2.1080407616211053E-5</v>
      </c>
      <c r="AE125" s="29">
        <v>9.4322430073696358E-6</v>
      </c>
      <c r="AF125" s="29">
        <v>1.2125092588858938E-4</v>
      </c>
      <c r="AG125" s="29">
        <v>6.5708428577122117E-5</v>
      </c>
      <c r="AH125" s="29">
        <v>1.4279019160258217E-5</v>
      </c>
      <c r="AI125" s="29">
        <v>6.2407255910501977E-7</v>
      </c>
      <c r="AJ125" s="29">
        <v>2.3667667213253371E-6</v>
      </c>
      <c r="AK125" s="29">
        <v>1.3389830659499361E-6</v>
      </c>
      <c r="AL125" s="29">
        <v>1.7696914229744238E-5</v>
      </c>
      <c r="AM125" s="29">
        <v>9.1850336886057499E-5</v>
      </c>
      <c r="AN125" s="29">
        <v>2.3215402888564752E-5</v>
      </c>
      <c r="AO125" s="29">
        <v>3.4772774034182356E-5</v>
      </c>
      <c r="AP125" s="29">
        <v>1.7277302931743112E-6</v>
      </c>
      <c r="AQ125" s="29">
        <v>6.9919852874915186E-6</v>
      </c>
      <c r="AR125" s="29">
        <v>1.0903221213520636E-4</v>
      </c>
      <c r="AS125" s="29">
        <v>1.0245146050551557E-5</v>
      </c>
      <c r="AT125" s="29">
        <v>1.3806631883380848E-5</v>
      </c>
      <c r="AU125" s="29">
        <v>7.9698937527120903E-6</v>
      </c>
      <c r="AV125" s="29">
        <v>5.723546588556483E-5</v>
      </c>
      <c r="AW125" s="29">
        <v>9.3598651249034234E-6</v>
      </c>
      <c r="AX125" s="29">
        <v>7.1861928029743824E-3</v>
      </c>
      <c r="AY125" s="29">
        <v>2.0704571752906895E-4</v>
      </c>
      <c r="AZ125" s="29">
        <v>5.705507970808564E-5</v>
      </c>
      <c r="BA125" s="29">
        <v>9.0028327546537798E-5</v>
      </c>
      <c r="BB125" s="29">
        <v>1.7560046553119969E-5</v>
      </c>
      <c r="BC125" s="29">
        <v>7.0482140480713725E-4</v>
      </c>
      <c r="BD125" s="29">
        <v>3.1679471484964662E-4</v>
      </c>
      <c r="BE125" s="29">
        <v>1.0030709168869456E-4</v>
      </c>
      <c r="BF125" s="29">
        <v>1.3633161476925519E-6</v>
      </c>
      <c r="BG125" s="29">
        <v>4.8111232401424631E-7</v>
      </c>
      <c r="BH125" s="29">
        <v>0</v>
      </c>
      <c r="BI125" s="29">
        <v>3.4636147629146407E-5</v>
      </c>
      <c r="BJ125" s="29">
        <v>9.217090913729822E-6</v>
      </c>
      <c r="BK125" s="29">
        <v>2.5968659124668761E-5</v>
      </c>
      <c r="BL125" s="29">
        <v>3.6396161567043783E-5</v>
      </c>
      <c r="BM125" s="29">
        <v>1.1282470769344345E-4</v>
      </c>
      <c r="BN125" s="29">
        <v>1.8184095141188531E-5</v>
      </c>
      <c r="BO125" s="29">
        <v>1.8754899297516409E-4</v>
      </c>
      <c r="BP125" s="29">
        <v>3.8229916396467007E-5</v>
      </c>
      <c r="BQ125" s="29">
        <v>4.9464709243378052E-6</v>
      </c>
      <c r="BR125" s="29">
        <v>9.5154410992325737E-6</v>
      </c>
      <c r="BS125" s="29">
        <v>2.8791970835396311E-6</v>
      </c>
      <c r="BT125" s="29">
        <v>1.4662115642830595E-8</v>
      </c>
      <c r="BU125" s="29">
        <v>5.8920746786753315E-6</v>
      </c>
      <c r="BV125" s="29">
        <v>8.6422803571856985E-6</v>
      </c>
      <c r="BW125" s="29">
        <v>1.0613268268185561E-5</v>
      </c>
      <c r="BX125" s="29">
        <v>2.0373225607382875E-6</v>
      </c>
      <c r="BY125" s="29">
        <v>9.3877398494894645E-7</v>
      </c>
      <c r="BZ125" s="29">
        <v>5.9103165877608026E-6</v>
      </c>
      <c r="CA125" s="29">
        <v>5.7067798701374774E-7</v>
      </c>
      <c r="CB125" s="29">
        <v>1.7512672201175641E-6</v>
      </c>
      <c r="CC125" s="29">
        <v>1.4081488888358432E-6</v>
      </c>
      <c r="CD125" s="29">
        <v>2.6001050523125204E-6</v>
      </c>
      <c r="CE125" s="29">
        <v>2.9468288401183406E-6</v>
      </c>
      <c r="CF125" s="29">
        <v>0</v>
      </c>
      <c r="CG125" s="29">
        <v>1.6121267261185833E-6</v>
      </c>
      <c r="CH125" s="29">
        <v>1.7582364421548625E-7</v>
      </c>
      <c r="CI125" s="29">
        <v>1.1764641252940454E-6</v>
      </c>
      <c r="CJ125" s="29">
        <v>2.0364278816458514E-5</v>
      </c>
      <c r="CK125" s="29">
        <v>0</v>
      </c>
      <c r="CL125" s="29">
        <v>8.1289849169668969E-7</v>
      </c>
      <c r="CM125" s="29">
        <v>1.1912776742165137E-7</v>
      </c>
      <c r="CN125" s="29">
        <v>3.5104877362502776E-6</v>
      </c>
      <c r="CO125" s="29">
        <v>1.6699077575175185E-6</v>
      </c>
      <c r="CP125" s="29">
        <v>6.4566068933579545E-7</v>
      </c>
      <c r="CQ125" s="29">
        <v>1.0636365812464782E-3</v>
      </c>
      <c r="CR125" s="29">
        <v>2.1842676072147759E-4</v>
      </c>
      <c r="CS125" s="29">
        <v>4.0976072086966231E-4</v>
      </c>
      <c r="CT125" s="29">
        <v>1.1028372231077972E-5</v>
      </c>
      <c r="CU125" s="29">
        <v>6.3911190335134451E-4</v>
      </c>
      <c r="CV125" s="29">
        <v>7.9279292946830599E-4</v>
      </c>
      <c r="CW125" s="29">
        <v>3.864339818715886E-5</v>
      </c>
      <c r="CX125" s="29">
        <v>1.3333772573899478E-4</v>
      </c>
      <c r="CY125" s="29">
        <v>2.1693269639620413E-3</v>
      </c>
      <c r="CZ125" s="29">
        <v>2.8203434678517971E-3</v>
      </c>
      <c r="DA125" s="29">
        <v>2.3008761786497416E-4</v>
      </c>
      <c r="DB125" s="29">
        <v>3.1133302546114476E-8</v>
      </c>
      <c r="DC125" s="29">
        <v>4.6791645939929055E-4</v>
      </c>
      <c r="DD125" s="29">
        <v>1.1823928242188585E-3</v>
      </c>
      <c r="DE125" s="29">
        <v>6.1941263105968081E-4</v>
      </c>
      <c r="DF125" s="29">
        <v>4.1354642828423695E-3</v>
      </c>
      <c r="DG125" s="29">
        <v>3.928560062057614E-4</v>
      </c>
      <c r="DH125" s="29">
        <v>3.8213994072160135E-4</v>
      </c>
      <c r="DI125" s="29">
        <v>2.7835111638209128E-3</v>
      </c>
      <c r="DJ125" s="29">
        <v>1.0863028069216825E-4</v>
      </c>
      <c r="DK125" s="29">
        <v>3.4293573641207813E-3</v>
      </c>
      <c r="DL125" s="29">
        <v>8.7366036436817176E-5</v>
      </c>
      <c r="DM125" s="29">
        <v>2.8253101407076672E-4</v>
      </c>
      <c r="DN125" s="29">
        <v>8.8818236458172191E-5</v>
      </c>
      <c r="DO125" s="29">
        <v>2.2958217007129525E-4</v>
      </c>
      <c r="DP125" s="29">
        <v>3.6260631612656179E-8</v>
      </c>
      <c r="DQ125" s="29">
        <v>1.1566732707603369E-4</v>
      </c>
      <c r="DR125" s="29">
        <v>1.0662759032181065E-4</v>
      </c>
      <c r="DS125" s="29">
        <v>2.8047515292127403E-3</v>
      </c>
      <c r="DT125" s="29">
        <v>3.7065763777206101E-3</v>
      </c>
      <c r="DU125" s="29">
        <v>1.8968010610927899E-3</v>
      </c>
      <c r="DV125" s="29">
        <v>0</v>
      </c>
      <c r="DW125" s="30">
        <v>0</v>
      </c>
      <c r="DX125" s="31">
        <f t="shared" si="2"/>
        <v>4.8377510806048796E-2</v>
      </c>
      <c r="DY125" s="29">
        <v>5.6587033352811317E-2</v>
      </c>
      <c r="DZ125" s="29">
        <v>5.9192862751988407E-4</v>
      </c>
      <c r="EA125" s="29">
        <v>0</v>
      </c>
      <c r="EB125" s="32">
        <f t="shared" si="3"/>
        <v>0.10555647278638</v>
      </c>
    </row>
    <row r="126" spans="1:132" ht="12" thickBot="1" x14ac:dyDescent="0.3">
      <c r="A126" s="15">
        <v>124</v>
      </c>
      <c r="B126" s="36" t="s">
        <v>171</v>
      </c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0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0</v>
      </c>
      <c r="BH126" s="37">
        <v>0</v>
      </c>
      <c r="BI126" s="37">
        <v>0</v>
      </c>
      <c r="BJ126" s="37">
        <v>0</v>
      </c>
      <c r="BK126" s="37">
        <v>0</v>
      </c>
      <c r="BL126" s="37">
        <v>0</v>
      </c>
      <c r="BM126" s="37">
        <v>0</v>
      </c>
      <c r="BN126" s="37">
        <v>0</v>
      </c>
      <c r="BO126" s="37">
        <v>0</v>
      </c>
      <c r="BP126" s="37">
        <v>0</v>
      </c>
      <c r="BQ126" s="37">
        <v>0</v>
      </c>
      <c r="BR126" s="37">
        <v>0</v>
      </c>
      <c r="BS126" s="37">
        <v>0</v>
      </c>
      <c r="BT126" s="37">
        <v>0</v>
      </c>
      <c r="BU126" s="37">
        <v>0</v>
      </c>
      <c r="BV126" s="37">
        <v>0</v>
      </c>
      <c r="BW126" s="37">
        <v>0</v>
      </c>
      <c r="BX126" s="37">
        <v>0</v>
      </c>
      <c r="BY126" s="37">
        <v>0</v>
      </c>
      <c r="BZ126" s="37">
        <v>0</v>
      </c>
      <c r="CA126" s="37">
        <v>0</v>
      </c>
      <c r="CB126" s="37">
        <v>0</v>
      </c>
      <c r="CC126" s="37">
        <v>0</v>
      </c>
      <c r="CD126" s="37">
        <v>0</v>
      </c>
      <c r="CE126" s="37">
        <v>0</v>
      </c>
      <c r="CF126" s="37">
        <v>0</v>
      </c>
      <c r="CG126" s="37">
        <v>0</v>
      </c>
      <c r="CH126" s="37">
        <v>0</v>
      </c>
      <c r="CI126" s="37">
        <v>0</v>
      </c>
      <c r="CJ126" s="37">
        <v>0</v>
      </c>
      <c r="CK126" s="37">
        <v>0</v>
      </c>
      <c r="CL126" s="37">
        <v>0</v>
      </c>
      <c r="CM126" s="37">
        <v>0</v>
      </c>
      <c r="CN126" s="37">
        <v>0</v>
      </c>
      <c r="CO126" s="37">
        <v>0</v>
      </c>
      <c r="CP126" s="37">
        <v>0</v>
      </c>
      <c r="CQ126" s="37">
        <v>0</v>
      </c>
      <c r="CR126" s="37">
        <v>0</v>
      </c>
      <c r="CS126" s="37">
        <v>0</v>
      </c>
      <c r="CT126" s="37">
        <v>0</v>
      </c>
      <c r="CU126" s="37">
        <v>0</v>
      </c>
      <c r="CV126" s="37">
        <v>0</v>
      </c>
      <c r="CW126" s="37">
        <v>0</v>
      </c>
      <c r="CX126" s="37">
        <v>0</v>
      </c>
      <c r="CY126" s="37">
        <v>0</v>
      </c>
      <c r="CZ126" s="37">
        <v>0</v>
      </c>
      <c r="DA126" s="37">
        <v>0</v>
      </c>
      <c r="DB126" s="37">
        <v>0</v>
      </c>
      <c r="DC126" s="37">
        <v>0</v>
      </c>
      <c r="DD126" s="37">
        <v>0</v>
      </c>
      <c r="DE126" s="37">
        <v>0</v>
      </c>
      <c r="DF126" s="37">
        <v>0</v>
      </c>
      <c r="DG126" s="37">
        <v>0</v>
      </c>
      <c r="DH126" s="37">
        <v>0</v>
      </c>
      <c r="DI126" s="37">
        <v>0</v>
      </c>
      <c r="DJ126" s="37">
        <v>0</v>
      </c>
      <c r="DK126" s="37">
        <v>0</v>
      </c>
      <c r="DL126" s="37">
        <v>0</v>
      </c>
      <c r="DM126" s="37">
        <v>0</v>
      </c>
      <c r="DN126" s="37">
        <v>0</v>
      </c>
      <c r="DO126" s="37">
        <v>0</v>
      </c>
      <c r="DP126" s="37">
        <v>0</v>
      </c>
      <c r="DQ126" s="37">
        <v>0</v>
      </c>
      <c r="DR126" s="37">
        <v>0</v>
      </c>
      <c r="DS126" s="37">
        <v>0</v>
      </c>
      <c r="DT126" s="37">
        <v>0</v>
      </c>
      <c r="DU126" s="37">
        <v>0</v>
      </c>
      <c r="DV126" s="37">
        <v>0</v>
      </c>
      <c r="DW126" s="38">
        <v>0</v>
      </c>
      <c r="DX126" s="39">
        <f t="shared" si="2"/>
        <v>0</v>
      </c>
      <c r="DY126" s="37">
        <v>0</v>
      </c>
      <c r="DZ126" s="37">
        <v>0</v>
      </c>
      <c r="EA126" s="37">
        <v>0</v>
      </c>
      <c r="EB126" s="40">
        <f t="shared" si="3"/>
        <v>0</v>
      </c>
    </row>
    <row r="127" spans="1:132" s="45" customFormat="1" ht="12" thickBot="1" x14ac:dyDescent="0.3">
      <c r="A127" s="17"/>
      <c r="B127" s="41" t="s">
        <v>177</v>
      </c>
      <c r="C127" s="42">
        <v>1402807.1672165717</v>
      </c>
      <c r="D127" s="42">
        <v>76866.356780971924</v>
      </c>
      <c r="E127" s="42">
        <v>114333.72299188831</v>
      </c>
      <c r="F127" s="42">
        <v>129325.38373395718</v>
      </c>
      <c r="G127" s="42">
        <v>95411.323125326671</v>
      </c>
      <c r="H127" s="42">
        <v>245996.88094071599</v>
      </c>
      <c r="I127" s="42">
        <v>90143.227237405357</v>
      </c>
      <c r="J127" s="42">
        <v>226105.41099918031</v>
      </c>
      <c r="K127" s="42">
        <v>1597.5654903991706</v>
      </c>
      <c r="L127" s="42">
        <v>30512.052719690746</v>
      </c>
      <c r="M127" s="42">
        <v>44205.043692463034</v>
      </c>
      <c r="N127" s="42">
        <v>896006.20880844665</v>
      </c>
      <c r="O127" s="42">
        <v>71957.749052402505</v>
      </c>
      <c r="P127" s="42">
        <v>112694.46610379963</v>
      </c>
      <c r="Q127" s="42">
        <v>129140.95157232195</v>
      </c>
      <c r="R127" s="42">
        <v>18192.615815430359</v>
      </c>
      <c r="S127" s="42">
        <v>227373.82820569444</v>
      </c>
      <c r="T127" s="42">
        <v>564835.6333546954</v>
      </c>
      <c r="U127" s="42">
        <v>408636.63744643581</v>
      </c>
      <c r="V127" s="42">
        <v>32991.277129131813</v>
      </c>
      <c r="W127" s="42">
        <v>18725.830893747338</v>
      </c>
      <c r="X127" s="42">
        <v>214541.03749971016</v>
      </c>
      <c r="Y127" s="42">
        <v>39483.254649196293</v>
      </c>
      <c r="Z127" s="42">
        <v>94117.014469688394</v>
      </c>
      <c r="AA127" s="42">
        <v>40265.969708165765</v>
      </c>
      <c r="AB127" s="42">
        <v>154847.91324032249</v>
      </c>
      <c r="AC127" s="42">
        <v>21146.289797888618</v>
      </c>
      <c r="AD127" s="42">
        <v>153691.1185782059</v>
      </c>
      <c r="AE127" s="42">
        <v>61098.784035419725</v>
      </c>
      <c r="AF127" s="42">
        <v>520549.43114318431</v>
      </c>
      <c r="AG127" s="42">
        <v>91188.253544285049</v>
      </c>
      <c r="AH127" s="42">
        <v>449846.69268533366</v>
      </c>
      <c r="AI127" s="42">
        <v>49773.152031620157</v>
      </c>
      <c r="AJ127" s="42">
        <v>168754.85048320406</v>
      </c>
      <c r="AK127" s="42">
        <v>147778.65327546286</v>
      </c>
      <c r="AL127" s="42">
        <v>576003.88643437263</v>
      </c>
      <c r="AM127" s="42">
        <v>355211.4578254412</v>
      </c>
      <c r="AN127" s="42">
        <v>95322.580495579256</v>
      </c>
      <c r="AO127" s="42">
        <v>438857.12448840705</v>
      </c>
      <c r="AP127" s="42">
        <v>179719.43478203646</v>
      </c>
      <c r="AQ127" s="42">
        <v>185284.86872831691</v>
      </c>
      <c r="AR127" s="42">
        <v>428865.91449990933</v>
      </c>
      <c r="AS127" s="42">
        <v>652952.49445851834</v>
      </c>
      <c r="AT127" s="42">
        <v>688961.48791845085</v>
      </c>
      <c r="AU127" s="42">
        <v>9470.587846141565</v>
      </c>
      <c r="AV127" s="42">
        <v>304029.01733728184</v>
      </c>
      <c r="AW127" s="42">
        <v>644174.51656873245</v>
      </c>
      <c r="AX127" s="42">
        <v>1664753.8831797384</v>
      </c>
      <c r="AY127" s="42">
        <v>1460330.2521122573</v>
      </c>
      <c r="AZ127" s="42">
        <v>512070.66731491237</v>
      </c>
      <c r="BA127" s="42">
        <v>1100169.3731540137</v>
      </c>
      <c r="BB127" s="42">
        <v>437069.7737223091</v>
      </c>
      <c r="BC127" s="42">
        <v>451378.22768352111</v>
      </c>
      <c r="BD127" s="42">
        <v>631193.55059850542</v>
      </c>
      <c r="BE127" s="42">
        <v>364095.30992579664</v>
      </c>
      <c r="BF127" s="42">
        <v>67627.790495936322</v>
      </c>
      <c r="BG127" s="42">
        <v>235923.45721112101</v>
      </c>
      <c r="BH127" s="42">
        <v>146292.7648625327</v>
      </c>
      <c r="BI127" s="42">
        <v>2102991.0078480281</v>
      </c>
      <c r="BJ127" s="42">
        <v>82164.061473424619</v>
      </c>
      <c r="BK127" s="42">
        <v>81608.814354289992</v>
      </c>
      <c r="BL127" s="42">
        <v>70819.812832307594</v>
      </c>
      <c r="BM127" s="42">
        <v>33184.711950181198</v>
      </c>
      <c r="BN127" s="42">
        <v>40305.048652492253</v>
      </c>
      <c r="BO127" s="42">
        <v>2388840.1340702185</v>
      </c>
      <c r="BP127" s="42">
        <v>312343.79146278644</v>
      </c>
      <c r="BQ127" s="42">
        <v>60120.592341523181</v>
      </c>
      <c r="BR127" s="42">
        <v>100165.08046680673</v>
      </c>
      <c r="BS127" s="42">
        <v>99154.034176104731</v>
      </c>
      <c r="BT127" s="42">
        <v>38562.42270049698</v>
      </c>
      <c r="BU127" s="42">
        <v>275182.75498049759</v>
      </c>
      <c r="BV127" s="42">
        <v>397390.67891933239</v>
      </c>
      <c r="BW127" s="42">
        <v>814570.22001198377</v>
      </c>
      <c r="BX127" s="42">
        <v>320813.00371535099</v>
      </c>
      <c r="BY127" s="42">
        <v>321310.23433132528</v>
      </c>
      <c r="BZ127" s="42">
        <v>398019.42716248048</v>
      </c>
      <c r="CA127" s="42">
        <v>30445.559125467054</v>
      </c>
      <c r="CB127" s="42">
        <v>132642.44793863426</v>
      </c>
      <c r="CC127" s="42">
        <v>53996.041896881485</v>
      </c>
      <c r="CD127" s="42">
        <v>91640.751440210952</v>
      </c>
      <c r="CE127" s="42">
        <v>85752.383278783833</v>
      </c>
      <c r="CF127" s="42">
        <v>41761.669573830637</v>
      </c>
      <c r="CG127" s="42">
        <v>395832.10985600256</v>
      </c>
      <c r="CH127" s="42">
        <v>38818.26235427233</v>
      </c>
      <c r="CI127" s="42">
        <v>192427.08032061494</v>
      </c>
      <c r="CJ127" s="42">
        <v>1907006.3423121588</v>
      </c>
      <c r="CK127" s="42">
        <v>91721.212948765547</v>
      </c>
      <c r="CL127" s="42">
        <v>381608.01299250295</v>
      </c>
      <c r="CM127" s="42">
        <v>110706.80279742336</v>
      </c>
      <c r="CN127" s="42">
        <v>131966.86829751619</v>
      </c>
      <c r="CO127" s="42">
        <v>178184.53959306149</v>
      </c>
      <c r="CP127" s="42">
        <v>74964.555866110008</v>
      </c>
      <c r="CQ127" s="42">
        <v>643120.6361258697</v>
      </c>
      <c r="CR127" s="42">
        <v>136416.78960028288</v>
      </c>
      <c r="CS127" s="42">
        <v>155584.7925813038</v>
      </c>
      <c r="CT127" s="42">
        <v>5525489.2085003899</v>
      </c>
      <c r="CU127" s="42">
        <v>430466.59712355054</v>
      </c>
      <c r="CV127" s="42">
        <v>525662.4183479388</v>
      </c>
      <c r="CW127" s="42">
        <v>62478.722254282089</v>
      </c>
      <c r="CX127" s="42">
        <v>273531.78142636729</v>
      </c>
      <c r="CY127" s="42">
        <v>587522.37605217239</v>
      </c>
      <c r="CZ127" s="42">
        <v>1205453.3414357086</v>
      </c>
      <c r="DA127" s="42">
        <v>253.74006143417438</v>
      </c>
      <c r="DB127" s="42">
        <v>3323.9183656298314</v>
      </c>
      <c r="DC127" s="42">
        <v>296071.49330103479</v>
      </c>
      <c r="DD127" s="42">
        <v>108662.07439961727</v>
      </c>
      <c r="DE127" s="42">
        <v>14496.539638552051</v>
      </c>
      <c r="DF127" s="42">
        <v>915468.79904226947</v>
      </c>
      <c r="DG127" s="42">
        <v>22044.8374263271</v>
      </c>
      <c r="DH127" s="42">
        <v>47503.076189928419</v>
      </c>
      <c r="DI127" s="42">
        <v>389399.39347810368</v>
      </c>
      <c r="DJ127" s="42">
        <v>3959.2854969522741</v>
      </c>
      <c r="DK127" s="42">
        <v>818415.89233898954</v>
      </c>
      <c r="DL127" s="42">
        <v>44936.237451393994</v>
      </c>
      <c r="DM127" s="42">
        <v>92815.622363163522</v>
      </c>
      <c r="DN127" s="42">
        <v>219382.16153253237</v>
      </c>
      <c r="DO127" s="42">
        <v>460499.83144558221</v>
      </c>
      <c r="DP127" s="42">
        <v>4685.8511469570176</v>
      </c>
      <c r="DQ127" s="42">
        <v>107590.13268495727</v>
      </c>
      <c r="DR127" s="42">
        <v>217453.29992082622</v>
      </c>
      <c r="DS127" s="42">
        <v>1007391.0907171051</v>
      </c>
      <c r="DT127" s="42">
        <v>157733.66346839798</v>
      </c>
      <c r="DU127" s="42">
        <v>535780.8383224908</v>
      </c>
      <c r="DV127" s="42">
        <v>0</v>
      </c>
      <c r="DW127" s="43">
        <v>0</v>
      </c>
      <c r="DX127" s="44">
        <f t="shared" si="2"/>
        <v>45665315.08437819</v>
      </c>
      <c r="DY127" s="42">
        <v>16420039.380931986</v>
      </c>
      <c r="DZ127" s="42">
        <v>104.09633916680751</v>
      </c>
      <c r="EA127" s="42">
        <v>17393111.096734188</v>
      </c>
      <c r="EB127" s="43">
        <f t="shared" si="3"/>
        <v>79478569.658383533</v>
      </c>
    </row>
  </sheetData>
  <autoFilter ref="A1:EB1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MIP IMPO 40x40</vt:lpstr>
      <vt:lpstr>MIP Impo 124x124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mgentili</dc:creator>
  <cp:lastModifiedBy>econuser</cp:lastModifiedBy>
  <dcterms:created xsi:type="dcterms:W3CDTF">2014-09-26T15:18:38Z</dcterms:created>
  <dcterms:modified xsi:type="dcterms:W3CDTF">2014-09-30T21:12:07Z</dcterms:modified>
</cp:coreProperties>
</file>