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JO31\Desktop\Github\digital_comms\digital_comms\ccam\"/>
    </mc:Choice>
  </mc:AlternateContent>
  <bookViews>
    <workbookView xWindow="0" yWindow="0" windowWidth="18000" windowHeight="20595" activeTab="1"/>
  </bookViews>
  <sheets>
    <sheet name="pcd_sectors" sheetId="1" r:id="rId1"/>
    <sheet name="Sheet1" sheetId="2" r:id="rId2"/>
  </sheets>
  <definedNames>
    <definedName name="_xlnm._FilterDatabase" localSheetId="0" hidden="1">pcd_sectors!$A$1:$AB$77</definedName>
  </definedNames>
  <calcPr calcId="0"/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2" i="2"/>
</calcChain>
</file>

<file path=xl/sharedStrings.xml><?xml version="1.0" encoding="utf-8"?>
<sst xmlns="http://schemas.openxmlformats.org/spreadsheetml/2006/main" count="475" uniqueCount="110">
  <si>
    <t>Postcode.Sector</t>
  </si>
  <si>
    <t>name</t>
  </si>
  <si>
    <t>oslaua</t>
  </si>
  <si>
    <t>Population</t>
  </si>
  <si>
    <t>Area.Sq.Km</t>
  </si>
  <si>
    <t>People.per.Sq.Km</t>
  </si>
  <si>
    <t>oscty</t>
  </si>
  <si>
    <t>gor</t>
  </si>
  <si>
    <t>code</t>
  </si>
  <si>
    <t>all.operators.2G</t>
  </si>
  <si>
    <t>all.operators.3G</t>
  </si>
  <si>
    <t>all.operators.4G</t>
  </si>
  <si>
    <t>pop.d.rank</t>
  </si>
  <si>
    <t>LA.area</t>
  </si>
  <si>
    <t>LA.2G.coverage</t>
  </si>
  <si>
    <t>LA.3G.coverage</t>
  </si>
  <si>
    <t>LA.4G.coverage</t>
  </si>
  <si>
    <t>area_allocated.2G</t>
  </si>
  <si>
    <t>area_coverage.2G</t>
  </si>
  <si>
    <t>area_allocated.3G</t>
  </si>
  <si>
    <t>area_coverage.3G</t>
  </si>
  <si>
    <t>area_allocated.4G</t>
  </si>
  <si>
    <t>area_coverage.4G</t>
  </si>
  <si>
    <t>sitefinder.count</t>
  </si>
  <si>
    <t>geotype</t>
  </si>
  <si>
    <t>site.density</t>
  </si>
  <si>
    <t>ex.pcd</t>
  </si>
  <si>
    <t>distance</t>
  </si>
  <si>
    <t>CB102</t>
  </si>
  <si>
    <t>Cambridgeshire</t>
  </si>
  <si>
    <t>E07000012</t>
  </si>
  <si>
    <t>E10000003</t>
  </si>
  <si>
    <t>E12000006</t>
  </si>
  <si>
    <t>Rural 2</t>
  </si>
  <si>
    <t>CB102TE</t>
  </si>
  <si>
    <t>CB11</t>
  </si>
  <si>
    <t>E07000008</t>
  </si>
  <si>
    <t>Suburban 1</t>
  </si>
  <si>
    <t>CB13PR</t>
  </si>
  <si>
    <t>CB12</t>
  </si>
  <si>
    <t>CB17</t>
  </si>
  <si>
    <t>CB18</t>
  </si>
  <si>
    <t>CB19</t>
  </si>
  <si>
    <t>Suburban 2</t>
  </si>
  <si>
    <t>CB58SP</t>
  </si>
  <si>
    <t>CB20</t>
  </si>
  <si>
    <t>Rural 1</t>
  </si>
  <si>
    <t>CB21</t>
  </si>
  <si>
    <t>CB214</t>
  </si>
  <si>
    <t>CB102JE</t>
  </si>
  <si>
    <t>CB215</t>
  </si>
  <si>
    <t>CB80UF</t>
  </si>
  <si>
    <t>CB216</t>
  </si>
  <si>
    <t>CB101NY</t>
  </si>
  <si>
    <t>CB223</t>
  </si>
  <si>
    <t>CB224</t>
  </si>
  <si>
    <t>NA</t>
  </si>
  <si>
    <t>CB225</t>
  </si>
  <si>
    <t>CB226</t>
  </si>
  <si>
    <t>CB227</t>
  </si>
  <si>
    <t>CB231</t>
  </si>
  <si>
    <t>CB232</t>
  </si>
  <si>
    <t>CB233</t>
  </si>
  <si>
    <t>PE196SZ</t>
  </si>
  <si>
    <t>CB234</t>
  </si>
  <si>
    <t>Rural 3</t>
  </si>
  <si>
    <t>CB235</t>
  </si>
  <si>
    <t>CB237</t>
  </si>
  <si>
    <t>CB238</t>
  </si>
  <si>
    <t>CB243</t>
  </si>
  <si>
    <t>CB30LG</t>
  </si>
  <si>
    <t>CB244</t>
  </si>
  <si>
    <t>PE275BP</t>
  </si>
  <si>
    <t>CB245</t>
  </si>
  <si>
    <t>PE283EE</t>
  </si>
  <si>
    <t>CB246</t>
  </si>
  <si>
    <t>CB41XT</t>
  </si>
  <si>
    <t>CB248</t>
  </si>
  <si>
    <t>CB63SS</t>
  </si>
  <si>
    <t>CB249</t>
  </si>
  <si>
    <t>CB250</t>
  </si>
  <si>
    <t>CB87HF</t>
  </si>
  <si>
    <t>CB259</t>
  </si>
  <si>
    <t>CB27</t>
  </si>
  <si>
    <t>CB28</t>
  </si>
  <si>
    <t>CB29</t>
  </si>
  <si>
    <t>CB30</t>
  </si>
  <si>
    <t>CB39</t>
  </si>
  <si>
    <t>CB41</t>
  </si>
  <si>
    <t>CB42</t>
  </si>
  <si>
    <t>CB43</t>
  </si>
  <si>
    <t>CB58</t>
  </si>
  <si>
    <t>CB62</t>
  </si>
  <si>
    <t>E07000009</t>
  </si>
  <si>
    <t>CB62TB</t>
  </si>
  <si>
    <t>CB63</t>
  </si>
  <si>
    <t>CB74</t>
  </si>
  <si>
    <t>CB74UN</t>
  </si>
  <si>
    <t>CB75</t>
  </si>
  <si>
    <t>CB75AA</t>
  </si>
  <si>
    <t>CB80</t>
  </si>
  <si>
    <t>CB89UW</t>
  </si>
  <si>
    <t>IP288</t>
  </si>
  <si>
    <t>IP288HP</t>
  </si>
  <si>
    <t>SG85</t>
  </si>
  <si>
    <t>SG87</t>
  </si>
  <si>
    <t>pcd_sector</t>
  </si>
  <si>
    <t>population</t>
  </si>
  <si>
    <t>population_weight</t>
  </si>
  <si>
    <t>pop_by_LA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</si>
</sst>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0.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9"/>
  <sheetViews>
    <sheetView workbookViewId="0">
      <selection activeCell="C58" sqref="C58"/>
    </sheetView>
  </sheetViews>
  <sheetFormatPr defaultRowHeight="15" x14ac:dyDescent="0.25"/>
  <cols>
    <col min="2" max="2" width="24.140625" customWidth="1"/>
    <col min="3" max="3" width="19.42578125" customWidth="1"/>
    <col min="4" max="4" width="26.7109375" customWidth="1"/>
    <col min="6" max="6" width="17.28515625" bestFit="1" customWidth="1"/>
    <col min="14" max="14" width="10" bestFit="1" customWidth="1"/>
    <col min="15" max="15" width="14.7109375" bestFit="1" customWidth="1"/>
    <col min="23" max="23" width="16.85546875" bestFit="1" customWidth="1"/>
    <col min="24" max="24" width="15.42578125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28" x14ac:dyDescent="0.25">
      <c r="A2" t="s">
        <v>35</v>
      </c>
      <c r="B2" t="s">
        <v>29</v>
      </c>
      <c r="C2" t="s">
        <v>36</v>
      </c>
      <c r="D2">
        <v>3643</v>
      </c>
      <c r="E2">
        <v>0.68899999999999995</v>
      </c>
      <c r="F2">
        <v>5287.373004</v>
      </c>
      <c r="G2" t="s">
        <v>31</v>
      </c>
      <c r="H2" t="s">
        <v>32</v>
      </c>
      <c r="I2">
        <v>12</v>
      </c>
      <c r="J2">
        <v>81.23</v>
      </c>
      <c r="K2">
        <v>85.92</v>
      </c>
      <c r="L2">
        <v>3.32</v>
      </c>
      <c r="M2">
        <v>4</v>
      </c>
      <c r="N2">
        <v>2520.7642000000001</v>
      </c>
      <c r="O2">
        <v>2047.6167600000001</v>
      </c>
      <c r="P2">
        <v>2165.8406009999999</v>
      </c>
      <c r="Q2">
        <v>83.689371440000002</v>
      </c>
      <c r="R2">
        <v>0.68899999999999995</v>
      </c>
      <c r="S2">
        <v>100</v>
      </c>
      <c r="T2">
        <v>0.68899999999999995</v>
      </c>
      <c r="U2">
        <v>100</v>
      </c>
      <c r="V2">
        <v>0.68899999999999995</v>
      </c>
      <c r="W2">
        <v>100</v>
      </c>
      <c r="X2">
        <v>7</v>
      </c>
      <c r="Y2" t="s">
        <v>37</v>
      </c>
      <c r="Z2">
        <v>10.159651670000001</v>
      </c>
      <c r="AA2" t="s">
        <v>38</v>
      </c>
      <c r="AB2">
        <v>1.9950000000000001</v>
      </c>
    </row>
    <row r="3" spans="1:28" x14ac:dyDescent="0.25">
      <c r="A3" t="s">
        <v>39</v>
      </c>
      <c r="B3" t="s">
        <v>29</v>
      </c>
      <c r="C3" t="s">
        <v>36</v>
      </c>
      <c r="D3">
        <v>7603</v>
      </c>
      <c r="E3">
        <v>1.0251999999999999</v>
      </c>
      <c r="F3">
        <v>7416.1139290000001</v>
      </c>
      <c r="G3" t="s">
        <v>31</v>
      </c>
      <c r="H3" t="s">
        <v>32</v>
      </c>
      <c r="I3">
        <v>12</v>
      </c>
      <c r="J3">
        <v>81.23</v>
      </c>
      <c r="K3">
        <v>85.92</v>
      </c>
      <c r="L3">
        <v>3.32</v>
      </c>
      <c r="M3">
        <v>1</v>
      </c>
      <c r="N3">
        <v>2520.7642000000001</v>
      </c>
      <c r="O3">
        <v>2047.6167600000001</v>
      </c>
      <c r="P3">
        <v>2165.8406009999999</v>
      </c>
      <c r="Q3">
        <v>83.689371440000002</v>
      </c>
      <c r="R3">
        <v>1.0251999999999999</v>
      </c>
      <c r="S3">
        <v>100</v>
      </c>
      <c r="T3">
        <v>1.0251999999999999</v>
      </c>
      <c r="U3">
        <v>100</v>
      </c>
      <c r="V3">
        <v>1.0251999999999999</v>
      </c>
      <c r="W3">
        <v>100</v>
      </c>
      <c r="X3">
        <v>5</v>
      </c>
      <c r="Y3" t="s">
        <v>37</v>
      </c>
      <c r="Z3">
        <v>4.8770971520000002</v>
      </c>
      <c r="AA3" t="s">
        <v>38</v>
      </c>
      <c r="AB3">
        <v>1.3420000000000001</v>
      </c>
    </row>
    <row r="4" spans="1:28" x14ac:dyDescent="0.25">
      <c r="A4" t="s">
        <v>40</v>
      </c>
      <c r="B4" t="s">
        <v>29</v>
      </c>
      <c r="C4" t="s">
        <v>36</v>
      </c>
      <c r="D4">
        <v>4396</v>
      </c>
      <c r="E4">
        <v>1.0359</v>
      </c>
      <c r="F4">
        <v>4243.6528619999999</v>
      </c>
      <c r="G4" t="s">
        <v>31</v>
      </c>
      <c r="H4" t="s">
        <v>32</v>
      </c>
      <c r="I4">
        <v>12</v>
      </c>
      <c r="J4">
        <v>81.23</v>
      </c>
      <c r="K4">
        <v>85.92</v>
      </c>
      <c r="L4">
        <v>3.32</v>
      </c>
      <c r="M4">
        <v>5</v>
      </c>
      <c r="N4">
        <v>2520.7642000000001</v>
      </c>
      <c r="O4">
        <v>2047.6167600000001</v>
      </c>
      <c r="P4">
        <v>2165.8406009999999</v>
      </c>
      <c r="Q4">
        <v>83.689371440000002</v>
      </c>
      <c r="R4">
        <v>1.0359</v>
      </c>
      <c r="S4">
        <v>100</v>
      </c>
      <c r="T4">
        <v>1.0359</v>
      </c>
      <c r="U4">
        <v>100</v>
      </c>
      <c r="V4">
        <v>1.0359</v>
      </c>
      <c r="W4">
        <v>100</v>
      </c>
      <c r="X4">
        <v>3</v>
      </c>
      <c r="Y4" t="s">
        <v>37</v>
      </c>
      <c r="Z4">
        <v>2.896032436</v>
      </c>
      <c r="AA4" t="s">
        <v>38</v>
      </c>
      <c r="AB4">
        <v>0.54500000000000004</v>
      </c>
    </row>
    <row r="5" spans="1:28" x14ac:dyDescent="0.25">
      <c r="A5" t="s">
        <v>41</v>
      </c>
      <c r="B5" t="s">
        <v>29</v>
      </c>
      <c r="C5" t="s">
        <v>36</v>
      </c>
      <c r="D5">
        <v>5656</v>
      </c>
      <c r="E5">
        <v>1.7716000000000001</v>
      </c>
      <c r="F5">
        <v>3192.5942650000002</v>
      </c>
      <c r="G5" t="s">
        <v>31</v>
      </c>
      <c r="H5" t="s">
        <v>32</v>
      </c>
      <c r="I5">
        <v>12</v>
      </c>
      <c r="J5">
        <v>81.23</v>
      </c>
      <c r="K5">
        <v>85.92</v>
      </c>
      <c r="L5">
        <v>3.32</v>
      </c>
      <c r="M5">
        <v>8</v>
      </c>
      <c r="N5">
        <v>2520.7642000000001</v>
      </c>
      <c r="O5">
        <v>2047.6167600000001</v>
      </c>
      <c r="P5">
        <v>2165.8406009999999</v>
      </c>
      <c r="Q5">
        <v>83.689371440000002</v>
      </c>
      <c r="R5">
        <v>1.7716000000000001</v>
      </c>
      <c r="S5">
        <v>100</v>
      </c>
      <c r="T5">
        <v>1.7716000000000001</v>
      </c>
      <c r="U5">
        <v>100</v>
      </c>
      <c r="V5">
        <v>1.7716000000000001</v>
      </c>
      <c r="W5">
        <v>100</v>
      </c>
      <c r="X5">
        <v>2</v>
      </c>
      <c r="Y5" t="s">
        <v>37</v>
      </c>
      <c r="Z5">
        <v>1.128923007</v>
      </c>
      <c r="AA5" t="s">
        <v>38</v>
      </c>
      <c r="AB5">
        <v>1.423</v>
      </c>
    </row>
    <row r="6" spans="1:28" x14ac:dyDescent="0.25">
      <c r="A6" t="s">
        <v>45</v>
      </c>
      <c r="B6" t="s">
        <v>29</v>
      </c>
      <c r="C6" t="s">
        <v>36</v>
      </c>
      <c r="D6">
        <v>1173</v>
      </c>
      <c r="E6">
        <v>1.7714000000000001</v>
      </c>
      <c r="F6">
        <v>662.18809980000003</v>
      </c>
      <c r="G6" t="s">
        <v>31</v>
      </c>
      <c r="H6" t="s">
        <v>32</v>
      </c>
      <c r="I6">
        <v>12</v>
      </c>
      <c r="J6">
        <v>81.23</v>
      </c>
      <c r="K6">
        <v>85.92</v>
      </c>
      <c r="L6">
        <v>3.32</v>
      </c>
      <c r="M6">
        <v>32</v>
      </c>
      <c r="N6">
        <v>2520.7642000000001</v>
      </c>
      <c r="O6">
        <v>2047.6167600000001</v>
      </c>
      <c r="P6">
        <v>2165.8406009999999</v>
      </c>
      <c r="Q6">
        <v>83.689371440000002</v>
      </c>
      <c r="R6">
        <v>1.7714000000000001</v>
      </c>
      <c r="S6">
        <v>100</v>
      </c>
      <c r="T6">
        <v>1.7714000000000001</v>
      </c>
      <c r="U6">
        <v>100</v>
      </c>
      <c r="V6">
        <v>0</v>
      </c>
      <c r="W6">
        <v>0</v>
      </c>
      <c r="X6">
        <v>2</v>
      </c>
      <c r="Y6" t="s">
        <v>46</v>
      </c>
      <c r="Z6">
        <v>1.1290504690000001</v>
      </c>
      <c r="AA6" t="s">
        <v>38</v>
      </c>
      <c r="AB6">
        <v>1.88</v>
      </c>
    </row>
    <row r="7" spans="1:28" x14ac:dyDescent="0.25">
      <c r="A7" t="s">
        <v>47</v>
      </c>
      <c r="B7" t="s">
        <v>29</v>
      </c>
      <c r="C7" t="s">
        <v>36</v>
      </c>
      <c r="D7">
        <v>7559</v>
      </c>
      <c r="E7">
        <v>1.3896999999999999</v>
      </c>
      <c r="F7">
        <v>5439.3034470000002</v>
      </c>
      <c r="G7" t="s">
        <v>31</v>
      </c>
      <c r="H7" t="s">
        <v>32</v>
      </c>
      <c r="I7">
        <v>12</v>
      </c>
      <c r="J7">
        <v>81.23</v>
      </c>
      <c r="K7">
        <v>85.92</v>
      </c>
      <c r="L7">
        <v>3.32</v>
      </c>
      <c r="M7">
        <v>3</v>
      </c>
      <c r="N7">
        <v>2520.7642000000001</v>
      </c>
      <c r="O7">
        <v>2047.6167600000001</v>
      </c>
      <c r="P7">
        <v>2165.8406009999999</v>
      </c>
      <c r="Q7">
        <v>83.689371440000002</v>
      </c>
      <c r="R7">
        <v>1.3896999999999999</v>
      </c>
      <c r="S7">
        <v>100</v>
      </c>
      <c r="T7">
        <v>1.3896999999999999</v>
      </c>
      <c r="U7">
        <v>100</v>
      </c>
      <c r="V7">
        <v>1.3896999999999999</v>
      </c>
      <c r="W7">
        <v>100</v>
      </c>
      <c r="X7">
        <v>8</v>
      </c>
      <c r="Y7" t="s">
        <v>37</v>
      </c>
      <c r="Z7">
        <v>5.7566381230000001</v>
      </c>
      <c r="AA7" t="s">
        <v>38</v>
      </c>
      <c r="AB7">
        <v>1.8740000000000001</v>
      </c>
    </row>
    <row r="8" spans="1:28" x14ac:dyDescent="0.25">
      <c r="A8" t="s">
        <v>48</v>
      </c>
      <c r="B8" t="s">
        <v>29</v>
      </c>
      <c r="C8" t="s">
        <v>36</v>
      </c>
      <c r="D8">
        <v>8505</v>
      </c>
      <c r="E8">
        <v>85.155799999999999</v>
      </c>
      <c r="F8">
        <v>99.875757140000005</v>
      </c>
      <c r="G8" t="s">
        <v>31</v>
      </c>
      <c r="H8" t="s">
        <v>32</v>
      </c>
      <c r="I8">
        <v>12</v>
      </c>
      <c r="J8">
        <v>81.23</v>
      </c>
      <c r="K8">
        <v>85.92</v>
      </c>
      <c r="L8">
        <v>3.32</v>
      </c>
      <c r="M8">
        <v>66</v>
      </c>
      <c r="N8">
        <v>2520.7642000000001</v>
      </c>
      <c r="O8">
        <v>2047.6167600000001</v>
      </c>
      <c r="P8">
        <v>2165.8406009999999</v>
      </c>
      <c r="Q8">
        <v>83.689371440000002</v>
      </c>
      <c r="R8">
        <v>85.155799999999999</v>
      </c>
      <c r="S8">
        <v>100</v>
      </c>
      <c r="T8">
        <v>85.155799999999999</v>
      </c>
      <c r="U8">
        <v>100</v>
      </c>
      <c r="V8">
        <v>0</v>
      </c>
      <c r="W8">
        <v>0</v>
      </c>
      <c r="X8">
        <v>8</v>
      </c>
      <c r="Y8" t="s">
        <v>33</v>
      </c>
      <c r="Z8">
        <v>9.3945450999999999E-2</v>
      </c>
      <c r="AA8" t="s">
        <v>49</v>
      </c>
      <c r="AB8">
        <v>4.8680000000000003</v>
      </c>
    </row>
    <row r="9" spans="1:28" x14ac:dyDescent="0.25">
      <c r="A9" t="s">
        <v>52</v>
      </c>
      <c r="B9" t="s">
        <v>29</v>
      </c>
      <c r="C9" t="s">
        <v>36</v>
      </c>
      <c r="D9">
        <v>1565</v>
      </c>
      <c r="E9">
        <v>17.784700000000001</v>
      </c>
      <c r="F9">
        <v>87.99698617</v>
      </c>
      <c r="G9" t="s">
        <v>31</v>
      </c>
      <c r="H9" t="s">
        <v>32</v>
      </c>
      <c r="I9">
        <v>12</v>
      </c>
      <c r="J9">
        <v>81.23</v>
      </c>
      <c r="K9">
        <v>85.92</v>
      </c>
      <c r="L9">
        <v>3.32</v>
      </c>
      <c r="M9">
        <v>70</v>
      </c>
      <c r="N9">
        <v>2520.7642000000001</v>
      </c>
      <c r="O9">
        <v>2047.6167600000001</v>
      </c>
      <c r="P9">
        <v>2165.8406009999999</v>
      </c>
      <c r="Q9">
        <v>83.689371440000002</v>
      </c>
      <c r="R9">
        <v>17.784700000000001</v>
      </c>
      <c r="S9">
        <v>100</v>
      </c>
      <c r="T9">
        <v>17.784700000000001</v>
      </c>
      <c r="U9">
        <v>100</v>
      </c>
      <c r="V9">
        <v>0</v>
      </c>
      <c r="W9">
        <v>0</v>
      </c>
      <c r="X9">
        <v>5</v>
      </c>
      <c r="Y9" t="s">
        <v>33</v>
      </c>
      <c r="Z9">
        <v>0.28114053100000003</v>
      </c>
      <c r="AA9" t="s">
        <v>53</v>
      </c>
      <c r="AB9">
        <v>6.54</v>
      </c>
    </row>
    <row r="10" spans="1:28" x14ac:dyDescent="0.25">
      <c r="A10" t="s">
        <v>54</v>
      </c>
      <c r="B10" t="s">
        <v>29</v>
      </c>
      <c r="C10" t="s">
        <v>36</v>
      </c>
      <c r="D10">
        <v>7765</v>
      </c>
      <c r="E10">
        <v>23.964600000000001</v>
      </c>
      <c r="F10">
        <v>324.0195956</v>
      </c>
      <c r="G10" t="s">
        <v>31</v>
      </c>
      <c r="H10" t="s">
        <v>32</v>
      </c>
      <c r="I10">
        <v>12</v>
      </c>
      <c r="J10">
        <v>81.23</v>
      </c>
      <c r="K10">
        <v>85.92</v>
      </c>
      <c r="L10">
        <v>3.32</v>
      </c>
      <c r="M10">
        <v>39</v>
      </c>
      <c r="N10">
        <v>2520.7642000000001</v>
      </c>
      <c r="O10">
        <v>2047.6167600000001</v>
      </c>
      <c r="P10">
        <v>2165.8406009999999</v>
      </c>
      <c r="Q10">
        <v>83.689371440000002</v>
      </c>
      <c r="R10">
        <v>23.964600000000001</v>
      </c>
      <c r="S10">
        <v>100</v>
      </c>
      <c r="T10">
        <v>23.964600000000001</v>
      </c>
      <c r="U10">
        <v>100</v>
      </c>
      <c r="V10">
        <v>0</v>
      </c>
      <c r="W10">
        <v>0</v>
      </c>
      <c r="X10">
        <v>10</v>
      </c>
      <c r="Y10" t="s">
        <v>46</v>
      </c>
      <c r="Z10">
        <v>0.41728215800000001</v>
      </c>
      <c r="AA10" t="s">
        <v>38</v>
      </c>
      <c r="AB10">
        <v>6.8390000000000004</v>
      </c>
    </row>
    <row r="11" spans="1:28" x14ac:dyDescent="0.25">
      <c r="A11" t="s">
        <v>60</v>
      </c>
      <c r="B11" t="s">
        <v>29</v>
      </c>
      <c r="C11" t="s">
        <v>36</v>
      </c>
      <c r="D11">
        <v>2656</v>
      </c>
      <c r="E11">
        <v>25.895600000000002</v>
      </c>
      <c r="F11">
        <v>102.56568679999999</v>
      </c>
      <c r="G11" t="s">
        <v>31</v>
      </c>
      <c r="H11" t="s">
        <v>32</v>
      </c>
      <c r="I11">
        <v>12</v>
      </c>
      <c r="J11">
        <v>81.23</v>
      </c>
      <c r="K11">
        <v>85.92</v>
      </c>
      <c r="L11">
        <v>3.32</v>
      </c>
      <c r="M11">
        <v>65</v>
      </c>
      <c r="N11">
        <v>2520.7642000000001</v>
      </c>
      <c r="O11">
        <v>2047.6167600000001</v>
      </c>
      <c r="P11">
        <v>2165.8406009999999</v>
      </c>
      <c r="Q11">
        <v>83.689371440000002</v>
      </c>
      <c r="R11">
        <v>25.895600000000002</v>
      </c>
      <c r="S11">
        <v>100</v>
      </c>
      <c r="T11">
        <v>25.895600000000002</v>
      </c>
      <c r="U11">
        <v>100</v>
      </c>
      <c r="V11">
        <v>0</v>
      </c>
      <c r="W11">
        <v>0</v>
      </c>
      <c r="X11">
        <v>3</v>
      </c>
      <c r="Y11" t="s">
        <v>33</v>
      </c>
      <c r="Z11">
        <v>0.115849797</v>
      </c>
      <c r="AA11" t="s">
        <v>56</v>
      </c>
      <c r="AB11" t="s">
        <v>56</v>
      </c>
    </row>
    <row r="12" spans="1:28" x14ac:dyDescent="0.25">
      <c r="A12" t="s">
        <v>64</v>
      </c>
      <c r="B12" t="s">
        <v>29</v>
      </c>
      <c r="C12" t="s">
        <v>36</v>
      </c>
      <c r="D12">
        <v>1081</v>
      </c>
      <c r="E12">
        <v>37.209600000000002</v>
      </c>
      <c r="F12">
        <v>29.05164259</v>
      </c>
      <c r="G12" t="s">
        <v>31</v>
      </c>
      <c r="H12" t="s">
        <v>32</v>
      </c>
      <c r="I12">
        <v>12</v>
      </c>
      <c r="J12">
        <v>81.23</v>
      </c>
      <c r="K12">
        <v>85.92</v>
      </c>
      <c r="L12">
        <v>3.32</v>
      </c>
      <c r="M12">
        <v>78</v>
      </c>
      <c r="N12">
        <v>2520.7642000000001</v>
      </c>
      <c r="O12">
        <v>2047.6167600000001</v>
      </c>
      <c r="P12">
        <v>2165.8406009999999</v>
      </c>
      <c r="Q12">
        <v>83.689371440000002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2</v>
      </c>
      <c r="Y12" t="s">
        <v>65</v>
      </c>
      <c r="Z12">
        <v>5.3749570000000003E-2</v>
      </c>
      <c r="AA12" t="s">
        <v>56</v>
      </c>
      <c r="AB12" t="s">
        <v>56</v>
      </c>
    </row>
    <row r="13" spans="1:28" x14ac:dyDescent="0.25">
      <c r="A13" t="s">
        <v>67</v>
      </c>
      <c r="B13" t="s">
        <v>29</v>
      </c>
      <c r="C13" t="s">
        <v>36</v>
      </c>
      <c r="D13">
        <v>8509</v>
      </c>
      <c r="E13">
        <v>33.337499999999999</v>
      </c>
      <c r="F13">
        <v>255.2380952</v>
      </c>
      <c r="G13" t="s">
        <v>31</v>
      </c>
      <c r="H13" t="s">
        <v>32</v>
      </c>
      <c r="I13">
        <v>12</v>
      </c>
      <c r="J13">
        <v>81.23</v>
      </c>
      <c r="K13">
        <v>85.92</v>
      </c>
      <c r="L13">
        <v>3.32</v>
      </c>
      <c r="M13">
        <v>41</v>
      </c>
      <c r="N13">
        <v>2520.7642000000001</v>
      </c>
      <c r="O13">
        <v>2047.6167600000001</v>
      </c>
      <c r="P13">
        <v>2165.8406009999999</v>
      </c>
      <c r="Q13">
        <v>83.689371440000002</v>
      </c>
      <c r="R13">
        <v>33.337499999999999</v>
      </c>
      <c r="S13">
        <v>100</v>
      </c>
      <c r="T13">
        <v>33.337499999999999</v>
      </c>
      <c r="U13">
        <v>100</v>
      </c>
      <c r="V13">
        <v>0</v>
      </c>
      <c r="W13">
        <v>0</v>
      </c>
      <c r="X13">
        <v>7</v>
      </c>
      <c r="Y13" t="s">
        <v>46</v>
      </c>
      <c r="Z13">
        <v>0.20997375300000001</v>
      </c>
      <c r="AA13" t="s">
        <v>56</v>
      </c>
      <c r="AB13" t="s">
        <v>56</v>
      </c>
    </row>
    <row r="14" spans="1:28" x14ac:dyDescent="0.25">
      <c r="A14" t="s">
        <v>68</v>
      </c>
      <c r="B14" t="s">
        <v>29</v>
      </c>
      <c r="C14" t="s">
        <v>36</v>
      </c>
      <c r="D14">
        <v>5040</v>
      </c>
      <c r="E14">
        <v>22.723299999999998</v>
      </c>
      <c r="F14">
        <v>221.7987704</v>
      </c>
      <c r="G14" t="s">
        <v>31</v>
      </c>
      <c r="H14" t="s">
        <v>32</v>
      </c>
      <c r="I14">
        <v>12</v>
      </c>
      <c r="J14">
        <v>81.23</v>
      </c>
      <c r="K14">
        <v>85.92</v>
      </c>
      <c r="L14">
        <v>3.32</v>
      </c>
      <c r="M14">
        <v>43</v>
      </c>
      <c r="N14">
        <v>2520.7642000000001</v>
      </c>
      <c r="O14">
        <v>2047.6167600000001</v>
      </c>
      <c r="P14">
        <v>2165.8406009999999</v>
      </c>
      <c r="Q14">
        <v>83.689371440000002</v>
      </c>
      <c r="R14">
        <v>22.723299999999998</v>
      </c>
      <c r="S14">
        <v>100</v>
      </c>
      <c r="T14">
        <v>22.723299999999998</v>
      </c>
      <c r="U14">
        <v>100</v>
      </c>
      <c r="V14">
        <v>0</v>
      </c>
      <c r="W14">
        <v>0</v>
      </c>
      <c r="X14">
        <v>5</v>
      </c>
      <c r="Y14" t="s">
        <v>46</v>
      </c>
      <c r="Z14">
        <v>0.22003846299999999</v>
      </c>
      <c r="AA14" t="s">
        <v>56</v>
      </c>
      <c r="AB14" t="s">
        <v>56</v>
      </c>
    </row>
    <row r="15" spans="1:28" x14ac:dyDescent="0.25">
      <c r="A15" t="s">
        <v>69</v>
      </c>
      <c r="B15" t="s">
        <v>29</v>
      </c>
      <c r="C15" t="s">
        <v>36</v>
      </c>
      <c r="D15">
        <v>4184</v>
      </c>
      <c r="E15">
        <v>20.100200000000001</v>
      </c>
      <c r="F15">
        <v>208.1571328</v>
      </c>
      <c r="G15" t="s">
        <v>31</v>
      </c>
      <c r="H15" t="s">
        <v>32</v>
      </c>
      <c r="I15">
        <v>12</v>
      </c>
      <c r="J15">
        <v>81.23</v>
      </c>
      <c r="K15">
        <v>85.92</v>
      </c>
      <c r="L15">
        <v>3.32</v>
      </c>
      <c r="M15">
        <v>46</v>
      </c>
      <c r="N15">
        <v>2520.7642000000001</v>
      </c>
      <c r="O15">
        <v>2047.6167600000001</v>
      </c>
      <c r="P15">
        <v>2165.8406009999999</v>
      </c>
      <c r="Q15">
        <v>83.689371440000002</v>
      </c>
      <c r="R15">
        <v>20.100200000000001</v>
      </c>
      <c r="S15">
        <v>100</v>
      </c>
      <c r="T15">
        <v>20.100200000000001</v>
      </c>
      <c r="U15">
        <v>100</v>
      </c>
      <c r="V15">
        <v>0</v>
      </c>
      <c r="W15">
        <v>0</v>
      </c>
      <c r="X15">
        <v>2</v>
      </c>
      <c r="Y15" t="s">
        <v>46</v>
      </c>
      <c r="Z15">
        <v>9.9501496999999994E-2</v>
      </c>
      <c r="AA15" t="s">
        <v>70</v>
      </c>
      <c r="AB15">
        <v>5.7160000000000002</v>
      </c>
    </row>
    <row r="16" spans="1:28" x14ac:dyDescent="0.25">
      <c r="A16" t="s">
        <v>80</v>
      </c>
      <c r="B16" t="s">
        <v>29</v>
      </c>
      <c r="C16" t="s">
        <v>36</v>
      </c>
      <c r="D16">
        <v>8216</v>
      </c>
      <c r="E16">
        <v>58.247199999999999</v>
      </c>
      <c r="F16">
        <v>141.05399059999999</v>
      </c>
      <c r="G16" t="s">
        <v>31</v>
      </c>
      <c r="H16" t="s">
        <v>32</v>
      </c>
      <c r="I16">
        <v>12</v>
      </c>
      <c r="J16">
        <v>81.23</v>
      </c>
      <c r="K16">
        <v>85.92</v>
      </c>
      <c r="L16">
        <v>3.32</v>
      </c>
      <c r="M16">
        <v>59</v>
      </c>
      <c r="N16">
        <v>2520.7642000000001</v>
      </c>
      <c r="O16">
        <v>2047.6167600000001</v>
      </c>
      <c r="P16">
        <v>2165.8406009999999</v>
      </c>
      <c r="Q16">
        <v>83.689371440000002</v>
      </c>
      <c r="R16">
        <v>58.247199999999999</v>
      </c>
      <c r="S16">
        <v>100</v>
      </c>
      <c r="T16">
        <v>58.247199999999999</v>
      </c>
      <c r="U16">
        <v>100</v>
      </c>
      <c r="V16">
        <v>0</v>
      </c>
      <c r="W16">
        <v>0</v>
      </c>
      <c r="X16">
        <v>3</v>
      </c>
      <c r="Y16" t="s">
        <v>46</v>
      </c>
      <c r="Z16">
        <v>5.1504622E-2</v>
      </c>
      <c r="AA16" t="s">
        <v>81</v>
      </c>
      <c r="AB16">
        <v>4.7489999999999997</v>
      </c>
    </row>
    <row r="17" spans="1:28" x14ac:dyDescent="0.25">
      <c r="A17" t="s">
        <v>83</v>
      </c>
      <c r="B17" t="s">
        <v>29</v>
      </c>
      <c r="C17" t="s">
        <v>36</v>
      </c>
      <c r="D17">
        <v>495</v>
      </c>
      <c r="E17">
        <v>0.37990000000000002</v>
      </c>
      <c r="F17">
        <v>1302.974467</v>
      </c>
      <c r="G17" t="s">
        <v>31</v>
      </c>
      <c r="H17" t="s">
        <v>32</v>
      </c>
      <c r="I17">
        <v>12</v>
      </c>
      <c r="J17">
        <v>81.23</v>
      </c>
      <c r="K17">
        <v>85.92</v>
      </c>
      <c r="L17">
        <v>3.32</v>
      </c>
      <c r="M17">
        <v>24</v>
      </c>
      <c r="N17">
        <v>2520.7642000000001</v>
      </c>
      <c r="O17">
        <v>2047.6167600000001</v>
      </c>
      <c r="P17">
        <v>2165.8406009999999</v>
      </c>
      <c r="Q17">
        <v>83.689371440000002</v>
      </c>
      <c r="R17">
        <v>0.37990000000000002</v>
      </c>
      <c r="S17">
        <v>100</v>
      </c>
      <c r="T17">
        <v>0.37990000000000002</v>
      </c>
      <c r="U17">
        <v>100</v>
      </c>
      <c r="V17">
        <v>0.37990000000000002</v>
      </c>
      <c r="W17">
        <v>100</v>
      </c>
      <c r="X17">
        <v>0</v>
      </c>
      <c r="Y17" t="s">
        <v>43</v>
      </c>
      <c r="Z17">
        <v>0</v>
      </c>
      <c r="AA17" t="s">
        <v>38</v>
      </c>
      <c r="AB17">
        <v>1.9359999999999999</v>
      </c>
    </row>
    <row r="18" spans="1:28" x14ac:dyDescent="0.25">
      <c r="A18" t="s">
        <v>84</v>
      </c>
      <c r="B18" t="s">
        <v>29</v>
      </c>
      <c r="C18" t="s">
        <v>36</v>
      </c>
      <c r="D18">
        <v>3875</v>
      </c>
      <c r="E18">
        <v>2.9523000000000001</v>
      </c>
      <c r="F18">
        <v>1312.535989</v>
      </c>
      <c r="G18" t="s">
        <v>31</v>
      </c>
      <c r="H18" t="s">
        <v>32</v>
      </c>
      <c r="I18">
        <v>12</v>
      </c>
      <c r="J18">
        <v>81.23</v>
      </c>
      <c r="K18">
        <v>85.92</v>
      </c>
      <c r="L18">
        <v>3.32</v>
      </c>
      <c r="M18">
        <v>23</v>
      </c>
      <c r="N18">
        <v>2520.7642000000001</v>
      </c>
      <c r="O18">
        <v>2047.6167600000001</v>
      </c>
      <c r="P18">
        <v>2165.8406009999999</v>
      </c>
      <c r="Q18">
        <v>83.689371440000002</v>
      </c>
      <c r="R18">
        <v>2.9523000000000001</v>
      </c>
      <c r="S18">
        <v>100</v>
      </c>
      <c r="T18">
        <v>2.9523000000000001</v>
      </c>
      <c r="U18">
        <v>100</v>
      </c>
      <c r="V18">
        <v>2.9523000000000001</v>
      </c>
      <c r="W18">
        <v>100</v>
      </c>
      <c r="X18">
        <v>5</v>
      </c>
      <c r="Y18" t="s">
        <v>43</v>
      </c>
      <c r="Z18">
        <v>1.6935948240000001</v>
      </c>
      <c r="AA18" t="s">
        <v>38</v>
      </c>
      <c r="AB18">
        <v>1.4370000000000001</v>
      </c>
    </row>
    <row r="19" spans="1:28" x14ac:dyDescent="0.25">
      <c r="A19" t="s">
        <v>87</v>
      </c>
      <c r="B19" t="s">
        <v>29</v>
      </c>
      <c r="C19" t="s">
        <v>36</v>
      </c>
      <c r="D19">
        <v>7533</v>
      </c>
      <c r="E19">
        <v>7.3834999999999997</v>
      </c>
      <c r="F19">
        <v>1020.24785</v>
      </c>
      <c r="G19" t="s">
        <v>31</v>
      </c>
      <c r="H19" t="s">
        <v>32</v>
      </c>
      <c r="I19">
        <v>12</v>
      </c>
      <c r="J19">
        <v>81.23</v>
      </c>
      <c r="K19">
        <v>85.92</v>
      </c>
      <c r="L19">
        <v>3.32</v>
      </c>
      <c r="M19">
        <v>26</v>
      </c>
      <c r="N19">
        <v>2520.7642000000001</v>
      </c>
      <c r="O19">
        <v>2047.6167600000001</v>
      </c>
      <c r="P19">
        <v>2165.8406009999999</v>
      </c>
      <c r="Q19">
        <v>83.689371440000002</v>
      </c>
      <c r="R19">
        <v>7.3834999999999997</v>
      </c>
      <c r="S19">
        <v>100</v>
      </c>
      <c r="T19">
        <v>7.3834999999999997</v>
      </c>
      <c r="U19">
        <v>100</v>
      </c>
      <c r="V19">
        <v>7.3834999999999997</v>
      </c>
      <c r="W19">
        <v>100</v>
      </c>
      <c r="X19">
        <v>8</v>
      </c>
      <c r="Y19" t="s">
        <v>43</v>
      </c>
      <c r="Z19">
        <v>1.083496987</v>
      </c>
      <c r="AA19" t="s">
        <v>38</v>
      </c>
      <c r="AB19">
        <v>3.5150000000000001</v>
      </c>
    </row>
    <row r="20" spans="1:28" x14ac:dyDescent="0.25">
      <c r="A20" t="s">
        <v>92</v>
      </c>
      <c r="B20" t="s">
        <v>29</v>
      </c>
      <c r="C20" t="s">
        <v>93</v>
      </c>
      <c r="D20">
        <v>11941</v>
      </c>
      <c r="E20">
        <v>114.0172</v>
      </c>
      <c r="F20">
        <v>104.7298127</v>
      </c>
      <c r="G20" t="s">
        <v>31</v>
      </c>
      <c r="H20" t="s">
        <v>32</v>
      </c>
      <c r="I20">
        <v>12</v>
      </c>
      <c r="J20">
        <v>81.23</v>
      </c>
      <c r="K20">
        <v>85.92</v>
      </c>
      <c r="L20">
        <v>3.32</v>
      </c>
      <c r="M20">
        <v>64</v>
      </c>
      <c r="N20">
        <v>2520.7642000000001</v>
      </c>
      <c r="O20">
        <v>2047.6167600000001</v>
      </c>
      <c r="P20">
        <v>2165.8406009999999</v>
      </c>
      <c r="Q20">
        <v>83.689371440000002</v>
      </c>
      <c r="R20">
        <v>114.0172</v>
      </c>
      <c r="S20">
        <v>100</v>
      </c>
      <c r="T20">
        <v>114.0172</v>
      </c>
      <c r="U20">
        <v>100</v>
      </c>
      <c r="V20">
        <v>0</v>
      </c>
      <c r="W20">
        <v>0</v>
      </c>
      <c r="X20">
        <v>2</v>
      </c>
      <c r="Y20" t="s">
        <v>33</v>
      </c>
      <c r="Z20">
        <v>1.7541213E-2</v>
      </c>
      <c r="AA20" t="s">
        <v>94</v>
      </c>
      <c r="AB20">
        <v>4.2889999999999997</v>
      </c>
    </row>
    <row r="21" spans="1:28" x14ac:dyDescent="0.25">
      <c r="A21" t="s">
        <v>95</v>
      </c>
      <c r="B21" t="s">
        <v>29</v>
      </c>
      <c r="C21" t="s">
        <v>93</v>
      </c>
      <c r="D21">
        <v>14012</v>
      </c>
      <c r="E21">
        <v>87.197000000000003</v>
      </c>
      <c r="F21">
        <v>160.69360180000001</v>
      </c>
      <c r="G21" t="s">
        <v>31</v>
      </c>
      <c r="H21" t="s">
        <v>32</v>
      </c>
      <c r="I21">
        <v>12</v>
      </c>
      <c r="J21">
        <v>81.23</v>
      </c>
      <c r="K21">
        <v>85.92</v>
      </c>
      <c r="L21">
        <v>3.32</v>
      </c>
      <c r="M21">
        <v>54</v>
      </c>
      <c r="N21">
        <v>2520.7642000000001</v>
      </c>
      <c r="O21">
        <v>2047.6167600000001</v>
      </c>
      <c r="P21">
        <v>2165.8406009999999</v>
      </c>
      <c r="Q21">
        <v>83.689371440000002</v>
      </c>
      <c r="R21">
        <v>87.197000000000003</v>
      </c>
      <c r="S21">
        <v>100</v>
      </c>
      <c r="T21">
        <v>87.197000000000003</v>
      </c>
      <c r="U21">
        <v>100</v>
      </c>
      <c r="V21">
        <v>0</v>
      </c>
      <c r="W21">
        <v>0</v>
      </c>
      <c r="X21">
        <v>7</v>
      </c>
      <c r="Y21" t="s">
        <v>46</v>
      </c>
      <c r="Z21">
        <v>8.0277991000000007E-2</v>
      </c>
      <c r="AA21" t="s">
        <v>78</v>
      </c>
      <c r="AB21">
        <v>1.34</v>
      </c>
    </row>
    <row r="22" spans="1:28" x14ac:dyDescent="0.25">
      <c r="A22" t="s">
        <v>96</v>
      </c>
      <c r="B22" t="s">
        <v>29</v>
      </c>
      <c r="C22" t="s">
        <v>93</v>
      </c>
      <c r="D22">
        <v>8619</v>
      </c>
      <c r="E22">
        <v>55.5441</v>
      </c>
      <c r="F22">
        <v>155.17399689999999</v>
      </c>
      <c r="G22" t="s">
        <v>31</v>
      </c>
      <c r="H22" t="s">
        <v>32</v>
      </c>
      <c r="I22">
        <v>12</v>
      </c>
      <c r="J22">
        <v>81.23</v>
      </c>
      <c r="K22">
        <v>85.92</v>
      </c>
      <c r="L22">
        <v>3.32</v>
      </c>
      <c r="M22">
        <v>55</v>
      </c>
      <c r="N22">
        <v>2520.7642000000001</v>
      </c>
      <c r="O22">
        <v>2047.6167600000001</v>
      </c>
      <c r="P22">
        <v>2165.8406009999999</v>
      </c>
      <c r="Q22">
        <v>83.689371440000002</v>
      </c>
      <c r="R22">
        <v>55.5441</v>
      </c>
      <c r="S22">
        <v>100</v>
      </c>
      <c r="T22">
        <v>55.5441</v>
      </c>
      <c r="U22">
        <v>100</v>
      </c>
      <c r="V22">
        <v>0</v>
      </c>
      <c r="W22">
        <v>0</v>
      </c>
      <c r="X22">
        <v>7</v>
      </c>
      <c r="Y22" t="s">
        <v>46</v>
      </c>
      <c r="Z22">
        <v>0.12602598700000001</v>
      </c>
      <c r="AA22" t="s">
        <v>97</v>
      </c>
      <c r="AB22">
        <v>2.1829999999999998</v>
      </c>
    </row>
    <row r="23" spans="1:28" x14ac:dyDescent="0.25">
      <c r="A23" t="s">
        <v>98</v>
      </c>
      <c r="B23" t="s">
        <v>29</v>
      </c>
      <c r="C23" t="s">
        <v>93</v>
      </c>
      <c r="D23">
        <v>17997</v>
      </c>
      <c r="E23">
        <v>159.87860000000001</v>
      </c>
      <c r="F23">
        <v>112.56666</v>
      </c>
      <c r="G23" t="s">
        <v>31</v>
      </c>
      <c r="H23" t="s">
        <v>32</v>
      </c>
      <c r="I23">
        <v>12</v>
      </c>
      <c r="J23">
        <v>81.23</v>
      </c>
      <c r="K23">
        <v>85.92</v>
      </c>
      <c r="L23">
        <v>3.32</v>
      </c>
      <c r="M23">
        <v>61</v>
      </c>
      <c r="N23">
        <v>2520.7642000000001</v>
      </c>
      <c r="O23">
        <v>2047.6167600000001</v>
      </c>
      <c r="P23">
        <v>2165.8406009999999</v>
      </c>
      <c r="Q23">
        <v>83.689371440000002</v>
      </c>
      <c r="R23">
        <v>159.87860000000001</v>
      </c>
      <c r="S23">
        <v>100</v>
      </c>
      <c r="T23">
        <v>159.87860000000001</v>
      </c>
      <c r="U23">
        <v>100</v>
      </c>
      <c r="V23">
        <v>0</v>
      </c>
      <c r="W23">
        <v>0</v>
      </c>
      <c r="X23">
        <v>11</v>
      </c>
      <c r="Y23" t="s">
        <v>46</v>
      </c>
      <c r="Z23">
        <v>6.8802204000000006E-2</v>
      </c>
      <c r="AA23" t="s">
        <v>99</v>
      </c>
      <c r="AB23">
        <v>1.2709999999999999</v>
      </c>
    </row>
    <row r="24" spans="1:28" x14ac:dyDescent="0.25">
      <c r="A24" t="s">
        <v>100</v>
      </c>
      <c r="B24" t="s">
        <v>29</v>
      </c>
      <c r="C24" t="s">
        <v>93</v>
      </c>
      <c r="D24">
        <v>9676</v>
      </c>
      <c r="E24">
        <v>27.224599999999999</v>
      </c>
      <c r="F24">
        <v>355.41385359999998</v>
      </c>
      <c r="G24" t="s">
        <v>31</v>
      </c>
      <c r="H24" t="s">
        <v>32</v>
      </c>
      <c r="I24">
        <v>12</v>
      </c>
      <c r="J24">
        <v>81.23</v>
      </c>
      <c r="K24">
        <v>85.92</v>
      </c>
      <c r="L24">
        <v>3.32</v>
      </c>
      <c r="M24">
        <v>35</v>
      </c>
      <c r="N24">
        <v>2520.7642000000001</v>
      </c>
      <c r="O24">
        <v>2047.6167600000001</v>
      </c>
      <c r="P24">
        <v>2165.8406009999999</v>
      </c>
      <c r="Q24">
        <v>83.689371440000002</v>
      </c>
      <c r="R24">
        <v>27.224599999999999</v>
      </c>
      <c r="S24">
        <v>100</v>
      </c>
      <c r="T24">
        <v>27.224599999999999</v>
      </c>
      <c r="U24">
        <v>100</v>
      </c>
      <c r="V24">
        <v>0</v>
      </c>
      <c r="W24">
        <v>0</v>
      </c>
      <c r="X24">
        <v>10</v>
      </c>
      <c r="Y24" t="s">
        <v>46</v>
      </c>
      <c r="Z24">
        <v>0.367314855</v>
      </c>
      <c r="AA24" t="s">
        <v>101</v>
      </c>
      <c r="AB24">
        <v>2.9929999999999999</v>
      </c>
    </row>
    <row r="25" spans="1:28" x14ac:dyDescent="0.25">
      <c r="A25" t="s">
        <v>102</v>
      </c>
      <c r="B25" t="s">
        <v>29</v>
      </c>
      <c r="C25" t="s">
        <v>93</v>
      </c>
      <c r="D25">
        <v>9813</v>
      </c>
      <c r="E25">
        <v>53.346699999999998</v>
      </c>
      <c r="F25">
        <v>183.94764810000001</v>
      </c>
      <c r="G25" t="s">
        <v>31</v>
      </c>
      <c r="H25" t="s">
        <v>32</v>
      </c>
      <c r="I25">
        <v>12</v>
      </c>
      <c r="J25">
        <v>81.23</v>
      </c>
      <c r="K25">
        <v>85.92</v>
      </c>
      <c r="L25">
        <v>3.32</v>
      </c>
      <c r="M25">
        <v>50</v>
      </c>
      <c r="N25">
        <v>2520.7642000000001</v>
      </c>
      <c r="O25">
        <v>2047.6167600000001</v>
      </c>
      <c r="P25">
        <v>2165.8406009999999</v>
      </c>
      <c r="Q25">
        <v>83.689371440000002</v>
      </c>
      <c r="R25">
        <v>53.346699999999998</v>
      </c>
      <c r="S25">
        <v>100</v>
      </c>
      <c r="T25">
        <v>53.346699999999998</v>
      </c>
      <c r="U25">
        <v>100</v>
      </c>
      <c r="V25">
        <v>0</v>
      </c>
      <c r="W25">
        <v>0</v>
      </c>
      <c r="X25">
        <v>7</v>
      </c>
      <c r="Y25" t="s">
        <v>46</v>
      </c>
      <c r="Z25">
        <v>0.131217114</v>
      </c>
      <c r="AA25" t="s">
        <v>103</v>
      </c>
      <c r="AB25">
        <v>3.7040000000000002</v>
      </c>
    </row>
    <row r="26" spans="1:28" x14ac:dyDescent="0.25">
      <c r="A26" t="s">
        <v>28</v>
      </c>
      <c r="B26" t="s">
        <v>29</v>
      </c>
      <c r="C26" t="s">
        <v>30</v>
      </c>
      <c r="D26">
        <v>8887</v>
      </c>
      <c r="E26">
        <v>97.593199999999996</v>
      </c>
      <c r="F26">
        <v>91.061672329999993</v>
      </c>
      <c r="G26" t="s">
        <v>31</v>
      </c>
      <c r="H26" t="s">
        <v>32</v>
      </c>
      <c r="I26">
        <v>12</v>
      </c>
      <c r="J26">
        <v>81.23</v>
      </c>
      <c r="K26">
        <v>85.92</v>
      </c>
      <c r="L26">
        <v>3.32</v>
      </c>
      <c r="M26">
        <v>68</v>
      </c>
      <c r="N26">
        <v>2520.7642000000001</v>
      </c>
      <c r="O26">
        <v>2047.6167600000001</v>
      </c>
      <c r="P26">
        <v>2165.8406009999999</v>
      </c>
      <c r="Q26">
        <v>83.689371440000002</v>
      </c>
      <c r="R26">
        <v>97.593199999999996</v>
      </c>
      <c r="S26">
        <v>100</v>
      </c>
      <c r="T26">
        <v>97.593199999999996</v>
      </c>
      <c r="U26">
        <v>100</v>
      </c>
      <c r="V26">
        <v>0</v>
      </c>
      <c r="W26">
        <v>0</v>
      </c>
      <c r="X26">
        <v>4</v>
      </c>
      <c r="Y26" t="s">
        <v>33</v>
      </c>
      <c r="Z26">
        <v>4.0986462000000001E-2</v>
      </c>
      <c r="AA26" t="s">
        <v>34</v>
      </c>
      <c r="AB26">
        <v>0.50800000000000001</v>
      </c>
    </row>
    <row r="27" spans="1:28" x14ac:dyDescent="0.25">
      <c r="A27" t="s">
        <v>42</v>
      </c>
      <c r="B27" t="s">
        <v>29</v>
      </c>
      <c r="C27" t="s">
        <v>30</v>
      </c>
      <c r="D27">
        <v>9443</v>
      </c>
      <c r="E27">
        <v>10.1561</v>
      </c>
      <c r="F27">
        <v>929.78603989999999</v>
      </c>
      <c r="G27" t="s">
        <v>31</v>
      </c>
      <c r="H27" t="s">
        <v>32</v>
      </c>
      <c r="I27">
        <v>12</v>
      </c>
      <c r="J27">
        <v>81.23</v>
      </c>
      <c r="K27">
        <v>85.92</v>
      </c>
      <c r="L27">
        <v>3.32</v>
      </c>
      <c r="M27">
        <v>27</v>
      </c>
      <c r="N27">
        <v>2520.7642000000001</v>
      </c>
      <c r="O27">
        <v>2047.6167600000001</v>
      </c>
      <c r="P27">
        <v>2165.8406009999999</v>
      </c>
      <c r="Q27">
        <v>83.689371440000002</v>
      </c>
      <c r="R27">
        <v>10.1561</v>
      </c>
      <c r="S27">
        <v>100</v>
      </c>
      <c r="T27">
        <v>10.1561</v>
      </c>
      <c r="U27">
        <v>100</v>
      </c>
      <c r="V27">
        <v>6.7884714400000004</v>
      </c>
      <c r="W27">
        <v>66.841321370000003</v>
      </c>
      <c r="X27">
        <v>6</v>
      </c>
      <c r="Y27" t="s">
        <v>43</v>
      </c>
      <c r="Z27">
        <v>0.59077795600000005</v>
      </c>
      <c r="AA27" t="s">
        <v>44</v>
      </c>
      <c r="AB27">
        <v>2.7759999999999998</v>
      </c>
    </row>
    <row r="28" spans="1:28" x14ac:dyDescent="0.25">
      <c r="A28" t="s">
        <v>50</v>
      </c>
      <c r="B28" t="s">
        <v>29</v>
      </c>
      <c r="C28" t="s">
        <v>30</v>
      </c>
      <c r="D28">
        <v>5556</v>
      </c>
      <c r="E28">
        <v>65.611500000000007</v>
      </c>
      <c r="F28">
        <v>84.680277090000004</v>
      </c>
      <c r="G28" t="s">
        <v>31</v>
      </c>
      <c r="H28" t="s">
        <v>32</v>
      </c>
      <c r="I28">
        <v>12</v>
      </c>
      <c r="J28">
        <v>81.23</v>
      </c>
      <c r="K28">
        <v>85.92</v>
      </c>
      <c r="L28">
        <v>3.32</v>
      </c>
      <c r="M28">
        <v>72</v>
      </c>
      <c r="N28">
        <v>2520.7642000000001</v>
      </c>
      <c r="O28">
        <v>2047.6167600000001</v>
      </c>
      <c r="P28">
        <v>2165.8406009999999</v>
      </c>
      <c r="Q28">
        <v>83.689371440000002</v>
      </c>
      <c r="R28">
        <v>65.611500000000007</v>
      </c>
      <c r="S28">
        <v>100</v>
      </c>
      <c r="T28">
        <v>65.611500000000007</v>
      </c>
      <c r="U28">
        <v>100</v>
      </c>
      <c r="V28">
        <v>0</v>
      </c>
      <c r="W28">
        <v>0</v>
      </c>
      <c r="X28">
        <v>5</v>
      </c>
      <c r="Y28" t="s">
        <v>33</v>
      </c>
      <c r="Z28">
        <v>7.6206152999999999E-2</v>
      </c>
      <c r="AA28" t="s">
        <v>51</v>
      </c>
      <c r="AB28">
        <v>2.972</v>
      </c>
    </row>
    <row r="29" spans="1:28" x14ac:dyDescent="0.25">
      <c r="A29" t="s">
        <v>55</v>
      </c>
      <c r="B29" t="s">
        <v>29</v>
      </c>
      <c r="C29" t="s">
        <v>30</v>
      </c>
      <c r="D29">
        <v>4311</v>
      </c>
      <c r="E29">
        <v>21.9754</v>
      </c>
      <c r="F29">
        <v>196.17390349999999</v>
      </c>
      <c r="G29" t="s">
        <v>31</v>
      </c>
      <c r="H29" t="s">
        <v>32</v>
      </c>
      <c r="I29">
        <v>12</v>
      </c>
      <c r="J29">
        <v>81.23</v>
      </c>
      <c r="K29">
        <v>85.92</v>
      </c>
      <c r="L29">
        <v>3.32</v>
      </c>
      <c r="M29">
        <v>48</v>
      </c>
      <c r="N29">
        <v>2520.7642000000001</v>
      </c>
      <c r="O29">
        <v>2047.6167600000001</v>
      </c>
      <c r="P29">
        <v>2165.8406009999999</v>
      </c>
      <c r="Q29">
        <v>83.689371440000002</v>
      </c>
      <c r="R29">
        <v>21.9754</v>
      </c>
      <c r="S29">
        <v>100</v>
      </c>
      <c r="T29">
        <v>21.9754</v>
      </c>
      <c r="U29">
        <v>100</v>
      </c>
      <c r="V29">
        <v>0</v>
      </c>
      <c r="W29">
        <v>0</v>
      </c>
      <c r="X29">
        <v>8</v>
      </c>
      <c r="Y29" t="s">
        <v>46</v>
      </c>
      <c r="Z29">
        <v>0.36404343</v>
      </c>
      <c r="AA29" t="s">
        <v>56</v>
      </c>
      <c r="AB29" t="s">
        <v>56</v>
      </c>
    </row>
    <row r="30" spans="1:28" x14ac:dyDescent="0.25">
      <c r="A30" t="s">
        <v>57</v>
      </c>
      <c r="B30" t="s">
        <v>29</v>
      </c>
      <c r="C30" t="s">
        <v>30</v>
      </c>
      <c r="D30">
        <v>7617</v>
      </c>
      <c r="E30">
        <v>23.15</v>
      </c>
      <c r="F30">
        <v>329.02807780000001</v>
      </c>
      <c r="G30" t="s">
        <v>31</v>
      </c>
      <c r="H30" t="s">
        <v>32</v>
      </c>
      <c r="I30">
        <v>12</v>
      </c>
      <c r="J30">
        <v>81.23</v>
      </c>
      <c r="K30">
        <v>85.92</v>
      </c>
      <c r="L30">
        <v>3.32</v>
      </c>
      <c r="M30">
        <v>38</v>
      </c>
      <c r="N30">
        <v>2520.7642000000001</v>
      </c>
      <c r="O30">
        <v>2047.6167600000001</v>
      </c>
      <c r="P30">
        <v>2165.8406009999999</v>
      </c>
      <c r="Q30">
        <v>83.689371440000002</v>
      </c>
      <c r="R30">
        <v>23.15</v>
      </c>
      <c r="S30">
        <v>100</v>
      </c>
      <c r="T30">
        <v>23.15</v>
      </c>
      <c r="U30">
        <v>100</v>
      </c>
      <c r="V30">
        <v>0</v>
      </c>
      <c r="W30">
        <v>0</v>
      </c>
      <c r="X30">
        <v>6</v>
      </c>
      <c r="Y30" t="s">
        <v>46</v>
      </c>
      <c r="Z30">
        <v>0.25917926600000002</v>
      </c>
      <c r="AA30" t="s">
        <v>38</v>
      </c>
      <c r="AB30">
        <v>4.6310000000000002</v>
      </c>
    </row>
    <row r="31" spans="1:28" x14ac:dyDescent="0.25">
      <c r="A31" t="s">
        <v>58</v>
      </c>
      <c r="B31" t="s">
        <v>29</v>
      </c>
      <c r="C31" t="s">
        <v>30</v>
      </c>
      <c r="D31">
        <v>1232</v>
      </c>
      <c r="E31">
        <v>7.1109</v>
      </c>
      <c r="F31">
        <v>173.2551435</v>
      </c>
      <c r="G31" t="s">
        <v>31</v>
      </c>
      <c r="H31" t="s">
        <v>32</v>
      </c>
      <c r="I31">
        <v>12</v>
      </c>
      <c r="J31">
        <v>81.23</v>
      </c>
      <c r="K31">
        <v>85.92</v>
      </c>
      <c r="L31">
        <v>3.32</v>
      </c>
      <c r="M31">
        <v>51</v>
      </c>
      <c r="N31">
        <v>2520.7642000000001</v>
      </c>
      <c r="O31">
        <v>2047.6167600000001</v>
      </c>
      <c r="P31">
        <v>2165.8406009999999</v>
      </c>
      <c r="Q31">
        <v>83.689371440000002</v>
      </c>
      <c r="R31">
        <v>7.1109</v>
      </c>
      <c r="S31">
        <v>100</v>
      </c>
      <c r="T31">
        <v>7.1109</v>
      </c>
      <c r="U31">
        <v>100</v>
      </c>
      <c r="V31">
        <v>0</v>
      </c>
      <c r="W31">
        <v>0</v>
      </c>
      <c r="X31">
        <v>0</v>
      </c>
      <c r="Y31" t="s">
        <v>46</v>
      </c>
      <c r="Z31">
        <v>0</v>
      </c>
      <c r="AA31" t="s">
        <v>56</v>
      </c>
      <c r="AB31" t="s">
        <v>56</v>
      </c>
    </row>
    <row r="32" spans="1:28" x14ac:dyDescent="0.25">
      <c r="A32" t="s">
        <v>59</v>
      </c>
      <c r="B32" t="s">
        <v>29</v>
      </c>
      <c r="C32" t="s">
        <v>30</v>
      </c>
      <c r="D32">
        <v>3100</v>
      </c>
      <c r="E32">
        <v>20.310500000000001</v>
      </c>
      <c r="F32">
        <v>152.63041279999999</v>
      </c>
      <c r="G32" t="s">
        <v>31</v>
      </c>
      <c r="H32" t="s">
        <v>32</v>
      </c>
      <c r="I32">
        <v>12</v>
      </c>
      <c r="J32">
        <v>81.23</v>
      </c>
      <c r="K32">
        <v>85.92</v>
      </c>
      <c r="L32">
        <v>3.32</v>
      </c>
      <c r="M32">
        <v>56</v>
      </c>
      <c r="N32">
        <v>2520.7642000000001</v>
      </c>
      <c r="O32">
        <v>2047.6167600000001</v>
      </c>
      <c r="P32">
        <v>2165.8406009999999</v>
      </c>
      <c r="Q32">
        <v>83.689371440000002</v>
      </c>
      <c r="R32">
        <v>20.310500000000001</v>
      </c>
      <c r="S32">
        <v>100</v>
      </c>
      <c r="T32">
        <v>20.310500000000001</v>
      </c>
      <c r="U32">
        <v>100</v>
      </c>
      <c r="V32">
        <v>0</v>
      </c>
      <c r="W32">
        <v>0</v>
      </c>
      <c r="X32">
        <v>4</v>
      </c>
      <c r="Y32" t="s">
        <v>46</v>
      </c>
      <c r="Z32">
        <v>0.19694246800000001</v>
      </c>
      <c r="AA32" t="s">
        <v>56</v>
      </c>
      <c r="AB32" t="s">
        <v>56</v>
      </c>
    </row>
    <row r="33" spans="1:28" x14ac:dyDescent="0.25">
      <c r="A33" t="s">
        <v>61</v>
      </c>
      <c r="B33" t="s">
        <v>29</v>
      </c>
      <c r="C33" t="s">
        <v>30</v>
      </c>
      <c r="D33">
        <v>1961</v>
      </c>
      <c r="E33">
        <v>31.709900000000001</v>
      </c>
      <c r="F33">
        <v>61.841885339999997</v>
      </c>
      <c r="G33" t="s">
        <v>31</v>
      </c>
      <c r="H33" t="s">
        <v>32</v>
      </c>
      <c r="I33">
        <v>12</v>
      </c>
      <c r="J33">
        <v>81.23</v>
      </c>
      <c r="K33">
        <v>85.92</v>
      </c>
      <c r="L33">
        <v>3.32</v>
      </c>
      <c r="M33">
        <v>75</v>
      </c>
      <c r="N33">
        <v>2520.7642000000001</v>
      </c>
      <c r="O33">
        <v>2047.6167600000001</v>
      </c>
      <c r="P33">
        <v>2165.8406009999999</v>
      </c>
      <c r="Q33">
        <v>83.689371440000002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3</v>
      </c>
      <c r="Y33" t="s">
        <v>33</v>
      </c>
      <c r="Z33">
        <v>9.4607678000000001E-2</v>
      </c>
      <c r="AA33" t="s">
        <v>56</v>
      </c>
      <c r="AB33" t="s">
        <v>56</v>
      </c>
    </row>
    <row r="34" spans="1:28" x14ac:dyDescent="0.25">
      <c r="A34" t="s">
        <v>62</v>
      </c>
      <c r="B34" t="s">
        <v>29</v>
      </c>
      <c r="C34" t="s">
        <v>30</v>
      </c>
      <c r="D34">
        <v>3452</v>
      </c>
      <c r="E34">
        <v>11.0809</v>
      </c>
      <c r="F34">
        <v>311.52704199999999</v>
      </c>
      <c r="G34" t="s">
        <v>31</v>
      </c>
      <c r="H34" t="s">
        <v>32</v>
      </c>
      <c r="I34">
        <v>12</v>
      </c>
      <c r="J34">
        <v>81.23</v>
      </c>
      <c r="K34">
        <v>85.92</v>
      </c>
      <c r="L34">
        <v>3.32</v>
      </c>
      <c r="M34">
        <v>40</v>
      </c>
      <c r="N34">
        <v>2520.7642000000001</v>
      </c>
      <c r="O34">
        <v>2047.6167600000001</v>
      </c>
      <c r="P34">
        <v>2165.8406009999999</v>
      </c>
      <c r="Q34">
        <v>83.689371440000002</v>
      </c>
      <c r="R34">
        <v>11.0809</v>
      </c>
      <c r="S34">
        <v>100</v>
      </c>
      <c r="T34">
        <v>11.0809</v>
      </c>
      <c r="U34">
        <v>100</v>
      </c>
      <c r="V34">
        <v>0</v>
      </c>
      <c r="W34">
        <v>0</v>
      </c>
      <c r="X34">
        <v>1</v>
      </c>
      <c r="Y34" t="s">
        <v>46</v>
      </c>
      <c r="Z34">
        <v>9.0245377000000002E-2</v>
      </c>
      <c r="AA34" t="s">
        <v>63</v>
      </c>
      <c r="AB34">
        <v>4.7859999999999996</v>
      </c>
    </row>
    <row r="35" spans="1:28" x14ac:dyDescent="0.25">
      <c r="A35" t="s">
        <v>66</v>
      </c>
      <c r="B35" t="s">
        <v>29</v>
      </c>
      <c r="C35" t="s">
        <v>30</v>
      </c>
      <c r="D35">
        <v>2337</v>
      </c>
      <c r="E35">
        <v>0.99670000000000003</v>
      </c>
      <c r="F35">
        <v>2344.7376340000001</v>
      </c>
      <c r="G35" t="s">
        <v>31</v>
      </c>
      <c r="H35" t="s">
        <v>32</v>
      </c>
      <c r="I35">
        <v>12</v>
      </c>
      <c r="J35">
        <v>81.23</v>
      </c>
      <c r="K35">
        <v>85.92</v>
      </c>
      <c r="L35">
        <v>3.32</v>
      </c>
      <c r="M35">
        <v>12</v>
      </c>
      <c r="N35">
        <v>2520.7642000000001</v>
      </c>
      <c r="O35">
        <v>2047.6167600000001</v>
      </c>
      <c r="P35">
        <v>2165.8406009999999</v>
      </c>
      <c r="Q35">
        <v>83.689371440000002</v>
      </c>
      <c r="R35">
        <v>0.99670000000000003</v>
      </c>
      <c r="S35">
        <v>100</v>
      </c>
      <c r="T35">
        <v>0.99670000000000003</v>
      </c>
      <c r="U35">
        <v>100</v>
      </c>
      <c r="V35">
        <v>0.99670000000000003</v>
      </c>
      <c r="W35">
        <v>100</v>
      </c>
      <c r="X35">
        <v>1</v>
      </c>
      <c r="Y35" t="s">
        <v>43</v>
      </c>
      <c r="Z35">
        <v>1.0033109259999999</v>
      </c>
      <c r="AA35" t="s">
        <v>63</v>
      </c>
      <c r="AB35">
        <v>7.335</v>
      </c>
    </row>
    <row r="36" spans="1:28" x14ac:dyDescent="0.25">
      <c r="A36" t="s">
        <v>71</v>
      </c>
      <c r="B36" t="s">
        <v>29</v>
      </c>
      <c r="C36" t="s">
        <v>30</v>
      </c>
      <c r="D36">
        <v>3319</v>
      </c>
      <c r="E36">
        <v>22.139500000000002</v>
      </c>
      <c r="F36">
        <v>149.91305130000001</v>
      </c>
      <c r="G36" t="s">
        <v>31</v>
      </c>
      <c r="H36" t="s">
        <v>32</v>
      </c>
      <c r="I36">
        <v>12</v>
      </c>
      <c r="J36">
        <v>81.23</v>
      </c>
      <c r="K36">
        <v>85.92</v>
      </c>
      <c r="L36">
        <v>3.32</v>
      </c>
      <c r="M36">
        <v>57</v>
      </c>
      <c r="N36">
        <v>2520.7642000000001</v>
      </c>
      <c r="O36">
        <v>2047.6167600000001</v>
      </c>
      <c r="P36">
        <v>2165.8406009999999</v>
      </c>
      <c r="Q36">
        <v>83.689371440000002</v>
      </c>
      <c r="R36">
        <v>22.139500000000002</v>
      </c>
      <c r="S36">
        <v>100</v>
      </c>
      <c r="T36">
        <v>22.139500000000002</v>
      </c>
      <c r="U36">
        <v>100</v>
      </c>
      <c r="V36">
        <v>0</v>
      </c>
      <c r="W36">
        <v>0</v>
      </c>
      <c r="X36">
        <v>2</v>
      </c>
      <c r="Y36" t="s">
        <v>46</v>
      </c>
      <c r="Z36">
        <v>9.0336277000000006E-2</v>
      </c>
      <c r="AA36" t="s">
        <v>72</v>
      </c>
      <c r="AB36">
        <v>5.6769999999999996</v>
      </c>
    </row>
    <row r="37" spans="1:28" x14ac:dyDescent="0.25">
      <c r="A37" t="s">
        <v>73</v>
      </c>
      <c r="B37" t="s">
        <v>29</v>
      </c>
      <c r="C37" t="s">
        <v>30</v>
      </c>
      <c r="D37">
        <v>6877</v>
      </c>
      <c r="E37">
        <v>33.8994</v>
      </c>
      <c r="F37">
        <v>202.8649475</v>
      </c>
      <c r="G37" t="s">
        <v>31</v>
      </c>
      <c r="H37" t="s">
        <v>32</v>
      </c>
      <c r="I37">
        <v>12</v>
      </c>
      <c r="J37">
        <v>81.23</v>
      </c>
      <c r="K37">
        <v>85.92</v>
      </c>
      <c r="L37">
        <v>3.32</v>
      </c>
      <c r="M37">
        <v>47</v>
      </c>
      <c r="N37">
        <v>2520.7642000000001</v>
      </c>
      <c r="O37">
        <v>2047.6167600000001</v>
      </c>
      <c r="P37">
        <v>2165.8406009999999</v>
      </c>
      <c r="Q37">
        <v>83.689371440000002</v>
      </c>
      <c r="R37">
        <v>33.8994</v>
      </c>
      <c r="S37">
        <v>100</v>
      </c>
      <c r="T37">
        <v>33.8994</v>
      </c>
      <c r="U37">
        <v>100</v>
      </c>
      <c r="V37">
        <v>0</v>
      </c>
      <c r="W37">
        <v>0</v>
      </c>
      <c r="X37">
        <v>3</v>
      </c>
      <c r="Y37" t="s">
        <v>46</v>
      </c>
      <c r="Z37">
        <v>8.8497142000000001E-2</v>
      </c>
      <c r="AA37" t="s">
        <v>74</v>
      </c>
      <c r="AB37">
        <v>7.6210000000000004</v>
      </c>
    </row>
    <row r="38" spans="1:28" x14ac:dyDescent="0.25">
      <c r="A38" t="s">
        <v>75</v>
      </c>
      <c r="B38" t="s">
        <v>29</v>
      </c>
      <c r="C38" t="s">
        <v>30</v>
      </c>
      <c r="D38">
        <v>4251</v>
      </c>
      <c r="E38">
        <v>7.2035999999999998</v>
      </c>
      <c r="F38">
        <v>590.12160589999996</v>
      </c>
      <c r="G38" t="s">
        <v>31</v>
      </c>
      <c r="H38" t="s">
        <v>32</v>
      </c>
      <c r="I38">
        <v>12</v>
      </c>
      <c r="J38">
        <v>81.23</v>
      </c>
      <c r="K38">
        <v>85.92</v>
      </c>
      <c r="L38">
        <v>3.32</v>
      </c>
      <c r="M38">
        <v>34</v>
      </c>
      <c r="N38">
        <v>2520.7642000000001</v>
      </c>
      <c r="O38">
        <v>2047.6167600000001</v>
      </c>
      <c r="P38">
        <v>2165.8406009999999</v>
      </c>
      <c r="Q38">
        <v>83.689371440000002</v>
      </c>
      <c r="R38">
        <v>7.2035999999999998</v>
      </c>
      <c r="S38">
        <v>100</v>
      </c>
      <c r="T38">
        <v>7.2035999999999998</v>
      </c>
      <c r="U38">
        <v>100</v>
      </c>
      <c r="V38">
        <v>0</v>
      </c>
      <c r="W38">
        <v>0</v>
      </c>
      <c r="X38">
        <v>3</v>
      </c>
      <c r="Y38" t="s">
        <v>46</v>
      </c>
      <c r="Z38">
        <v>0.41645843700000001</v>
      </c>
      <c r="AA38" t="s">
        <v>76</v>
      </c>
      <c r="AB38">
        <v>2.714</v>
      </c>
    </row>
    <row r="39" spans="1:28" x14ac:dyDescent="0.25">
      <c r="A39" t="s">
        <v>77</v>
      </c>
      <c r="B39" t="s">
        <v>29</v>
      </c>
      <c r="C39" t="s">
        <v>30</v>
      </c>
      <c r="D39">
        <v>6543</v>
      </c>
      <c r="E39">
        <v>34.809399999999997</v>
      </c>
      <c r="F39">
        <v>187.9664688</v>
      </c>
      <c r="G39" t="s">
        <v>31</v>
      </c>
      <c r="H39" t="s">
        <v>32</v>
      </c>
      <c r="I39">
        <v>12</v>
      </c>
      <c r="J39">
        <v>81.23</v>
      </c>
      <c r="K39">
        <v>85.92</v>
      </c>
      <c r="L39">
        <v>3.32</v>
      </c>
      <c r="M39">
        <v>49</v>
      </c>
      <c r="N39">
        <v>2520.7642000000001</v>
      </c>
      <c r="O39">
        <v>2047.6167600000001</v>
      </c>
      <c r="P39">
        <v>2165.8406009999999</v>
      </c>
      <c r="Q39">
        <v>83.689371440000002</v>
      </c>
      <c r="R39">
        <v>34.809399999999997</v>
      </c>
      <c r="S39">
        <v>100</v>
      </c>
      <c r="T39">
        <v>34.809399999999997</v>
      </c>
      <c r="U39">
        <v>100</v>
      </c>
      <c r="V39">
        <v>0</v>
      </c>
      <c r="W39">
        <v>0</v>
      </c>
      <c r="X39">
        <v>2</v>
      </c>
      <c r="Y39" t="s">
        <v>46</v>
      </c>
      <c r="Z39">
        <v>5.7455745000000003E-2</v>
      </c>
      <c r="AA39" t="s">
        <v>78</v>
      </c>
      <c r="AB39">
        <v>6.6449999999999996</v>
      </c>
    </row>
    <row r="40" spans="1:28" x14ac:dyDescent="0.25">
      <c r="A40" t="s">
        <v>79</v>
      </c>
      <c r="B40" t="s">
        <v>29</v>
      </c>
      <c r="C40" t="s">
        <v>30</v>
      </c>
      <c r="D40">
        <v>7866</v>
      </c>
      <c r="E40">
        <v>13.0511</v>
      </c>
      <c r="F40">
        <v>602.70781769999996</v>
      </c>
      <c r="G40" t="s">
        <v>31</v>
      </c>
      <c r="H40" t="s">
        <v>32</v>
      </c>
      <c r="I40">
        <v>12</v>
      </c>
      <c r="J40">
        <v>81.23</v>
      </c>
      <c r="K40">
        <v>85.92</v>
      </c>
      <c r="L40">
        <v>3.32</v>
      </c>
      <c r="M40">
        <v>33</v>
      </c>
      <c r="N40">
        <v>2520.7642000000001</v>
      </c>
      <c r="O40">
        <v>2047.6167600000001</v>
      </c>
      <c r="P40">
        <v>2165.8406009999999</v>
      </c>
      <c r="Q40">
        <v>83.689371440000002</v>
      </c>
      <c r="R40">
        <v>13.0511</v>
      </c>
      <c r="S40">
        <v>100</v>
      </c>
      <c r="T40">
        <v>13.0511</v>
      </c>
      <c r="U40">
        <v>100</v>
      </c>
      <c r="V40">
        <v>0</v>
      </c>
      <c r="W40">
        <v>0</v>
      </c>
      <c r="X40">
        <v>2</v>
      </c>
      <c r="Y40" t="s">
        <v>46</v>
      </c>
      <c r="Z40">
        <v>0.15324378799999999</v>
      </c>
      <c r="AA40" t="s">
        <v>76</v>
      </c>
      <c r="AB40">
        <v>3.552</v>
      </c>
    </row>
    <row r="41" spans="1:28" x14ac:dyDescent="0.25">
      <c r="A41" t="s">
        <v>82</v>
      </c>
      <c r="B41" t="s">
        <v>29</v>
      </c>
      <c r="C41" t="s">
        <v>30</v>
      </c>
      <c r="D41">
        <v>10048</v>
      </c>
      <c r="E41">
        <v>71.154700000000005</v>
      </c>
      <c r="F41">
        <v>141.21344060000001</v>
      </c>
      <c r="G41" t="s">
        <v>31</v>
      </c>
      <c r="H41" t="s">
        <v>32</v>
      </c>
      <c r="I41">
        <v>12</v>
      </c>
      <c r="J41">
        <v>81.23</v>
      </c>
      <c r="K41">
        <v>85.92</v>
      </c>
      <c r="L41">
        <v>3.32</v>
      </c>
      <c r="M41">
        <v>58</v>
      </c>
      <c r="N41">
        <v>2520.7642000000001</v>
      </c>
      <c r="O41">
        <v>2047.6167600000001</v>
      </c>
      <c r="P41">
        <v>2165.8406009999999</v>
      </c>
      <c r="Q41">
        <v>83.689371440000002</v>
      </c>
      <c r="R41">
        <v>71.154700000000005</v>
      </c>
      <c r="S41">
        <v>100</v>
      </c>
      <c r="T41">
        <v>71.154700000000005</v>
      </c>
      <c r="U41">
        <v>100</v>
      </c>
      <c r="V41">
        <v>0</v>
      </c>
      <c r="W41">
        <v>0</v>
      </c>
      <c r="X41">
        <v>8</v>
      </c>
      <c r="Y41" t="s">
        <v>46</v>
      </c>
      <c r="Z41">
        <v>0.112431083</v>
      </c>
      <c r="AA41" t="s">
        <v>44</v>
      </c>
      <c r="AB41">
        <v>6.0259999999999998</v>
      </c>
    </row>
    <row r="42" spans="1:28" x14ac:dyDescent="0.25">
      <c r="A42" t="s">
        <v>85</v>
      </c>
      <c r="B42" t="s">
        <v>29</v>
      </c>
      <c r="C42" t="s">
        <v>30</v>
      </c>
      <c r="D42">
        <v>3153</v>
      </c>
      <c r="E42">
        <v>4.1112000000000002</v>
      </c>
      <c r="F42">
        <v>766.92936369999995</v>
      </c>
      <c r="G42" t="s">
        <v>31</v>
      </c>
      <c r="H42" t="s">
        <v>32</v>
      </c>
      <c r="I42">
        <v>12</v>
      </c>
      <c r="J42">
        <v>81.23</v>
      </c>
      <c r="K42">
        <v>85.92</v>
      </c>
      <c r="L42">
        <v>3.32</v>
      </c>
      <c r="M42">
        <v>30</v>
      </c>
      <c r="N42">
        <v>2520.7642000000001</v>
      </c>
      <c r="O42">
        <v>2047.6167600000001</v>
      </c>
      <c r="P42">
        <v>2165.8406009999999</v>
      </c>
      <c r="Q42">
        <v>83.689371440000002</v>
      </c>
      <c r="R42">
        <v>4.1112000000000002</v>
      </c>
      <c r="S42">
        <v>100</v>
      </c>
      <c r="T42">
        <v>4.1112000000000002</v>
      </c>
      <c r="U42">
        <v>100</v>
      </c>
      <c r="V42">
        <v>0</v>
      </c>
      <c r="W42">
        <v>0</v>
      </c>
      <c r="X42">
        <v>2</v>
      </c>
      <c r="Y42" t="s">
        <v>46</v>
      </c>
      <c r="Z42">
        <v>0.48647596799999998</v>
      </c>
      <c r="AA42" t="s">
        <v>38</v>
      </c>
      <c r="AB42">
        <v>2.9540000000000002</v>
      </c>
    </row>
    <row r="43" spans="1:28" x14ac:dyDescent="0.25">
      <c r="A43" t="s">
        <v>86</v>
      </c>
      <c r="B43" t="s">
        <v>29</v>
      </c>
      <c r="C43" t="s">
        <v>30</v>
      </c>
      <c r="D43">
        <v>8737</v>
      </c>
      <c r="E43">
        <v>11.414</v>
      </c>
      <c r="F43">
        <v>765.46346589999996</v>
      </c>
      <c r="G43" t="s">
        <v>31</v>
      </c>
      <c r="H43" t="s">
        <v>32</v>
      </c>
      <c r="I43">
        <v>12</v>
      </c>
      <c r="J43">
        <v>81.23</v>
      </c>
      <c r="K43">
        <v>85.92</v>
      </c>
      <c r="L43">
        <v>3.32</v>
      </c>
      <c r="M43">
        <v>31</v>
      </c>
      <c r="N43">
        <v>2520.7642000000001</v>
      </c>
      <c r="O43">
        <v>2047.6167600000001</v>
      </c>
      <c r="P43">
        <v>2165.8406009999999</v>
      </c>
      <c r="Q43">
        <v>83.689371440000002</v>
      </c>
      <c r="R43">
        <v>11.414</v>
      </c>
      <c r="S43">
        <v>100</v>
      </c>
      <c r="T43">
        <v>11.414</v>
      </c>
      <c r="U43">
        <v>100</v>
      </c>
      <c r="V43">
        <v>0</v>
      </c>
      <c r="W43">
        <v>0</v>
      </c>
      <c r="X43">
        <v>16</v>
      </c>
      <c r="Y43" t="s">
        <v>46</v>
      </c>
      <c r="Z43">
        <v>1.4017872790000001</v>
      </c>
      <c r="AA43" t="s">
        <v>70</v>
      </c>
      <c r="AB43">
        <v>0.70499999999999996</v>
      </c>
    </row>
    <row r="44" spans="1:28" x14ac:dyDescent="0.25">
      <c r="A44" t="s">
        <v>88</v>
      </c>
      <c r="B44" t="s">
        <v>29</v>
      </c>
      <c r="C44" t="s">
        <v>30</v>
      </c>
      <c r="D44">
        <v>15887</v>
      </c>
      <c r="E44">
        <v>4.3300999999999998</v>
      </c>
      <c r="F44">
        <v>3668.9683839999998</v>
      </c>
      <c r="G44" t="s">
        <v>31</v>
      </c>
      <c r="H44" t="s">
        <v>32</v>
      </c>
      <c r="I44">
        <v>12</v>
      </c>
      <c r="J44">
        <v>81.23</v>
      </c>
      <c r="K44">
        <v>85.92</v>
      </c>
      <c r="L44">
        <v>3.32</v>
      </c>
      <c r="M44">
        <v>6</v>
      </c>
      <c r="N44">
        <v>2520.7642000000001</v>
      </c>
      <c r="O44">
        <v>2047.6167600000001</v>
      </c>
      <c r="P44">
        <v>2165.8406009999999</v>
      </c>
      <c r="Q44">
        <v>83.689371440000002</v>
      </c>
      <c r="R44">
        <v>4.3300999999999998</v>
      </c>
      <c r="S44">
        <v>100</v>
      </c>
      <c r="T44">
        <v>4.3300999999999998</v>
      </c>
      <c r="U44">
        <v>100</v>
      </c>
      <c r="V44">
        <v>4.3300999999999998</v>
      </c>
      <c r="W44">
        <v>100</v>
      </c>
      <c r="X44">
        <v>7</v>
      </c>
      <c r="Y44" t="s">
        <v>37</v>
      </c>
      <c r="Z44">
        <v>1.6165908410000001</v>
      </c>
      <c r="AA44" t="s">
        <v>76</v>
      </c>
      <c r="AB44">
        <v>0.65800000000000003</v>
      </c>
    </row>
    <row r="45" spans="1:28" x14ac:dyDescent="0.25">
      <c r="A45" t="s">
        <v>89</v>
      </c>
      <c r="B45" t="s">
        <v>29</v>
      </c>
      <c r="C45" t="s">
        <v>30</v>
      </c>
      <c r="D45">
        <v>14379</v>
      </c>
      <c r="E45">
        <v>2.4977</v>
      </c>
      <c r="F45">
        <v>5756.8963450000001</v>
      </c>
      <c r="G45" t="s">
        <v>31</v>
      </c>
      <c r="H45" t="s">
        <v>32</v>
      </c>
      <c r="I45">
        <v>12</v>
      </c>
      <c r="J45">
        <v>81.23</v>
      </c>
      <c r="K45">
        <v>85.92</v>
      </c>
      <c r="L45">
        <v>3.32</v>
      </c>
      <c r="M45">
        <v>2</v>
      </c>
      <c r="N45">
        <v>2520.7642000000001</v>
      </c>
      <c r="O45">
        <v>2047.6167600000001</v>
      </c>
      <c r="P45">
        <v>2165.8406009999999</v>
      </c>
      <c r="Q45">
        <v>83.689371440000002</v>
      </c>
      <c r="R45">
        <v>2.4977</v>
      </c>
      <c r="S45">
        <v>100</v>
      </c>
      <c r="T45">
        <v>2.4977</v>
      </c>
      <c r="U45">
        <v>100</v>
      </c>
      <c r="V45">
        <v>2.4977</v>
      </c>
      <c r="W45">
        <v>100</v>
      </c>
      <c r="X45">
        <v>5</v>
      </c>
      <c r="Y45" t="s">
        <v>37</v>
      </c>
      <c r="Z45">
        <v>2.0018416939999999</v>
      </c>
      <c r="AA45" t="s">
        <v>76</v>
      </c>
      <c r="AB45">
        <v>0.94299999999999995</v>
      </c>
    </row>
    <row r="46" spans="1:28" x14ac:dyDescent="0.25">
      <c r="A46" t="s">
        <v>90</v>
      </c>
      <c r="B46" t="s">
        <v>29</v>
      </c>
      <c r="C46" t="s">
        <v>30</v>
      </c>
      <c r="D46">
        <v>11632</v>
      </c>
      <c r="E46">
        <v>3.181</v>
      </c>
      <c r="F46">
        <v>3656.711726</v>
      </c>
      <c r="G46" t="s">
        <v>31</v>
      </c>
      <c r="H46" t="s">
        <v>32</v>
      </c>
      <c r="I46">
        <v>12</v>
      </c>
      <c r="J46">
        <v>81.23</v>
      </c>
      <c r="K46">
        <v>85.92</v>
      </c>
      <c r="L46">
        <v>3.32</v>
      </c>
      <c r="M46">
        <v>7</v>
      </c>
      <c r="N46">
        <v>2520.7642000000001</v>
      </c>
      <c r="O46">
        <v>2047.6167600000001</v>
      </c>
      <c r="P46">
        <v>2165.8406009999999</v>
      </c>
      <c r="Q46">
        <v>83.689371440000002</v>
      </c>
      <c r="R46">
        <v>3.181</v>
      </c>
      <c r="S46">
        <v>100</v>
      </c>
      <c r="T46">
        <v>3.181</v>
      </c>
      <c r="U46">
        <v>100</v>
      </c>
      <c r="V46">
        <v>3.181</v>
      </c>
      <c r="W46">
        <v>100</v>
      </c>
      <c r="X46">
        <v>5</v>
      </c>
      <c r="Y46" t="s">
        <v>37</v>
      </c>
      <c r="Z46">
        <v>1.5718327569999999</v>
      </c>
      <c r="AA46" t="s">
        <v>70</v>
      </c>
      <c r="AB46">
        <v>1.639</v>
      </c>
    </row>
    <row r="47" spans="1:28" x14ac:dyDescent="0.25">
      <c r="A47" t="s">
        <v>91</v>
      </c>
      <c r="B47" t="s">
        <v>29</v>
      </c>
      <c r="C47" t="s">
        <v>30</v>
      </c>
      <c r="D47">
        <v>11036</v>
      </c>
      <c r="E47">
        <v>10.237299999999999</v>
      </c>
      <c r="F47">
        <v>1078.0186180000001</v>
      </c>
      <c r="G47" t="s">
        <v>31</v>
      </c>
      <c r="H47" t="s">
        <v>32</v>
      </c>
      <c r="I47">
        <v>12</v>
      </c>
      <c r="J47">
        <v>81.23</v>
      </c>
      <c r="K47">
        <v>85.92</v>
      </c>
      <c r="L47">
        <v>3.32</v>
      </c>
      <c r="M47">
        <v>25</v>
      </c>
      <c r="N47">
        <v>2520.7642000000001</v>
      </c>
      <c r="O47">
        <v>2047.6167600000001</v>
      </c>
      <c r="P47">
        <v>2165.8406009999999</v>
      </c>
      <c r="Q47">
        <v>83.689371440000002</v>
      </c>
      <c r="R47">
        <v>10.237299999999999</v>
      </c>
      <c r="S47">
        <v>100</v>
      </c>
      <c r="T47">
        <v>10.237299999999999</v>
      </c>
      <c r="U47">
        <v>100</v>
      </c>
      <c r="V47">
        <v>10.237299999999999</v>
      </c>
      <c r="W47">
        <v>100</v>
      </c>
      <c r="X47">
        <v>11</v>
      </c>
      <c r="Y47" t="s">
        <v>43</v>
      </c>
      <c r="Z47">
        <v>1.074502066</v>
      </c>
      <c r="AA47" t="s">
        <v>44</v>
      </c>
      <c r="AB47">
        <v>0.155</v>
      </c>
    </row>
    <row r="48" spans="1:28" x14ac:dyDescent="0.25">
      <c r="A48" t="s">
        <v>104</v>
      </c>
      <c r="B48" t="s">
        <v>29</v>
      </c>
      <c r="C48" t="s">
        <v>30</v>
      </c>
      <c r="D48">
        <v>10627</v>
      </c>
      <c r="E48">
        <v>42.653199999999998</v>
      </c>
      <c r="F48">
        <v>249.14895010000001</v>
      </c>
      <c r="G48" t="s">
        <v>31</v>
      </c>
      <c r="H48" t="s">
        <v>32</v>
      </c>
      <c r="I48">
        <v>12</v>
      </c>
      <c r="J48">
        <v>81.23</v>
      </c>
      <c r="K48">
        <v>85.92</v>
      </c>
      <c r="L48">
        <v>3.32</v>
      </c>
      <c r="M48">
        <v>42</v>
      </c>
      <c r="N48">
        <v>2520.7642000000001</v>
      </c>
      <c r="O48">
        <v>2047.6167600000001</v>
      </c>
      <c r="P48">
        <v>2165.8406009999999</v>
      </c>
      <c r="Q48">
        <v>83.689371440000002</v>
      </c>
      <c r="R48">
        <v>42.653199999999998</v>
      </c>
      <c r="S48">
        <v>100</v>
      </c>
      <c r="T48">
        <v>42.653199999999998</v>
      </c>
      <c r="U48">
        <v>100</v>
      </c>
      <c r="V48">
        <v>0</v>
      </c>
      <c r="W48">
        <v>0</v>
      </c>
      <c r="X48">
        <v>6</v>
      </c>
      <c r="Y48" t="s">
        <v>46</v>
      </c>
      <c r="Z48">
        <v>0.140669399</v>
      </c>
      <c r="AA48" t="s">
        <v>56</v>
      </c>
      <c r="AB48" t="s">
        <v>56</v>
      </c>
    </row>
    <row r="49" spans="1:28" x14ac:dyDescent="0.25">
      <c r="A49" t="s">
        <v>105</v>
      </c>
      <c r="B49" t="s">
        <v>29</v>
      </c>
      <c r="C49" t="s">
        <v>30</v>
      </c>
      <c r="D49">
        <v>7620</v>
      </c>
      <c r="E49">
        <v>21.686900000000001</v>
      </c>
      <c r="F49">
        <v>351.36418759999998</v>
      </c>
      <c r="G49" t="s">
        <v>31</v>
      </c>
      <c r="H49" t="s">
        <v>32</v>
      </c>
      <c r="I49">
        <v>12</v>
      </c>
      <c r="J49">
        <v>81.23</v>
      </c>
      <c r="K49">
        <v>85.92</v>
      </c>
      <c r="L49">
        <v>3.32</v>
      </c>
      <c r="M49">
        <v>36</v>
      </c>
      <c r="N49">
        <v>2520.7642000000001</v>
      </c>
      <c r="O49">
        <v>2047.6167600000001</v>
      </c>
      <c r="P49">
        <v>2165.8406009999999</v>
      </c>
      <c r="Q49">
        <v>83.689371440000002</v>
      </c>
      <c r="R49">
        <v>21.686900000000001</v>
      </c>
      <c r="S49">
        <v>100</v>
      </c>
      <c r="T49">
        <v>21.686900000000001</v>
      </c>
      <c r="U49">
        <v>100</v>
      </c>
      <c r="V49">
        <v>0</v>
      </c>
      <c r="W49">
        <v>0</v>
      </c>
      <c r="X49">
        <v>6</v>
      </c>
      <c r="Y49" t="s">
        <v>46</v>
      </c>
      <c r="Z49">
        <v>0.27666471500000001</v>
      </c>
      <c r="AA49" t="s">
        <v>56</v>
      </c>
      <c r="AB49" t="s">
        <v>56</v>
      </c>
    </row>
  </sheetData>
  <autoFilter ref="A1:AB79">
    <sortState ref="A2:AB49">
      <sortCondition ref="C1:C79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"/>
  <sheetViews>
    <sheetView tabSelected="1" workbookViewId="0">
      <selection activeCell="H16" sqref="H16"/>
    </sheetView>
  </sheetViews>
  <sheetFormatPr defaultRowHeight="15" x14ac:dyDescent="0.25"/>
  <cols>
    <col min="1" max="1" width="15.42578125" bestFit="1" customWidth="1"/>
    <col min="2" max="2" width="19.42578125" customWidth="1"/>
    <col min="3" max="4" width="26.7109375" customWidth="1"/>
    <col min="5" max="5" width="10.7109375" bestFit="1" customWidth="1"/>
  </cols>
  <sheetData>
    <row r="1" spans="1:5" x14ac:dyDescent="0.25">
      <c r="A1" t="s">
        <v>106</v>
      </c>
      <c r="B1" t="s">
        <v>2</v>
      </c>
      <c r="C1" t="s">
        <v>107</v>
      </c>
      <c r="D1" t="s">
        <v>108</v>
      </c>
      <c r="E1" t="s">
        <v>109</v>
      </c>
    </row>
    <row r="2" spans="1:5" x14ac:dyDescent="0.25">
      <c r="A2" t="s">
        <v>35</v>
      </c>
      <c r="B2" t="s">
        <v>36</v>
      </c>
      <c r="C2">
        <v>3643</v>
      </c>
      <c r="D2" s="1">
        <f>C2/E2</f>
        <v>4.0724841818141171E-2</v>
      </c>
      <c r="E2">
        <v>89454</v>
      </c>
    </row>
    <row r="3" spans="1:5" x14ac:dyDescent="0.25">
      <c r="A3" t="s">
        <v>39</v>
      </c>
      <c r="B3" t="s">
        <v>36</v>
      </c>
      <c r="C3">
        <v>7603</v>
      </c>
      <c r="D3" s="1">
        <f t="shared" ref="D3:D49" si="0">C3/E3</f>
        <v>8.4993404431327829E-2</v>
      </c>
      <c r="E3">
        <v>89454</v>
      </c>
    </row>
    <row r="4" spans="1:5" x14ac:dyDescent="0.25">
      <c r="A4" t="s">
        <v>40</v>
      </c>
      <c r="B4" t="s">
        <v>36</v>
      </c>
      <c r="C4">
        <v>4396</v>
      </c>
      <c r="D4" s="1">
        <f t="shared" si="0"/>
        <v>4.9142576072618328E-2</v>
      </c>
      <c r="E4">
        <v>89454</v>
      </c>
    </row>
    <row r="5" spans="1:5" x14ac:dyDescent="0.25">
      <c r="A5" t="s">
        <v>41</v>
      </c>
      <c r="B5" t="s">
        <v>36</v>
      </c>
      <c r="C5">
        <v>5656</v>
      </c>
      <c r="D5" s="1">
        <f t="shared" si="0"/>
        <v>6.3228027813177726E-2</v>
      </c>
      <c r="E5">
        <v>89454</v>
      </c>
    </row>
    <row r="6" spans="1:5" x14ac:dyDescent="0.25">
      <c r="A6" t="s">
        <v>45</v>
      </c>
      <c r="B6" t="s">
        <v>36</v>
      </c>
      <c r="C6">
        <v>1173</v>
      </c>
      <c r="D6" s="1">
        <f t="shared" si="0"/>
        <v>1.3112884834663626E-2</v>
      </c>
      <c r="E6">
        <v>89454</v>
      </c>
    </row>
    <row r="7" spans="1:5" x14ac:dyDescent="0.25">
      <c r="A7" t="s">
        <v>47</v>
      </c>
      <c r="B7" t="s">
        <v>36</v>
      </c>
      <c r="C7">
        <v>7559</v>
      </c>
      <c r="D7" s="1">
        <f t="shared" si="0"/>
        <v>8.4501531513403533E-2</v>
      </c>
      <c r="E7">
        <v>89454</v>
      </c>
    </row>
    <row r="8" spans="1:5" x14ac:dyDescent="0.25">
      <c r="A8" t="s">
        <v>48</v>
      </c>
      <c r="B8" t="s">
        <v>36</v>
      </c>
      <c r="C8">
        <v>8505</v>
      </c>
      <c r="D8" s="1">
        <f t="shared" si="0"/>
        <v>9.5076799248775906E-2</v>
      </c>
      <c r="E8">
        <v>89454</v>
      </c>
    </row>
    <row r="9" spans="1:5" x14ac:dyDescent="0.25">
      <c r="A9" t="s">
        <v>52</v>
      </c>
      <c r="B9" t="s">
        <v>36</v>
      </c>
      <c r="C9">
        <v>1565</v>
      </c>
      <c r="D9" s="1">
        <f t="shared" si="0"/>
        <v>1.7495025376170995E-2</v>
      </c>
      <c r="E9">
        <v>89454</v>
      </c>
    </row>
    <row r="10" spans="1:5" x14ac:dyDescent="0.25">
      <c r="A10" t="s">
        <v>54</v>
      </c>
      <c r="B10" t="s">
        <v>36</v>
      </c>
      <c r="C10">
        <v>7765</v>
      </c>
      <c r="D10" s="1">
        <f t="shared" si="0"/>
        <v>8.680439108368547E-2</v>
      </c>
      <c r="E10">
        <v>89454</v>
      </c>
    </row>
    <row r="11" spans="1:5" x14ac:dyDescent="0.25">
      <c r="A11" t="s">
        <v>60</v>
      </c>
      <c r="B11" t="s">
        <v>36</v>
      </c>
      <c r="C11">
        <v>2656</v>
      </c>
      <c r="D11" s="1">
        <f t="shared" si="0"/>
        <v>2.9691237954702975E-2</v>
      </c>
      <c r="E11">
        <v>89454</v>
      </c>
    </row>
    <row r="12" spans="1:5" x14ac:dyDescent="0.25">
      <c r="A12" t="s">
        <v>64</v>
      </c>
      <c r="B12" t="s">
        <v>36</v>
      </c>
      <c r="C12">
        <v>1081</v>
      </c>
      <c r="D12" s="1">
        <f t="shared" si="0"/>
        <v>1.2084423279003734E-2</v>
      </c>
      <c r="E12">
        <v>89454</v>
      </c>
    </row>
    <row r="13" spans="1:5" x14ac:dyDescent="0.25">
      <c r="A13" t="s">
        <v>67</v>
      </c>
      <c r="B13" t="s">
        <v>36</v>
      </c>
      <c r="C13">
        <v>8509</v>
      </c>
      <c r="D13" s="1">
        <f t="shared" si="0"/>
        <v>9.5121514968587201E-2</v>
      </c>
      <c r="E13">
        <v>89454</v>
      </c>
    </row>
    <row r="14" spans="1:5" x14ac:dyDescent="0.25">
      <c r="A14" t="s">
        <v>68</v>
      </c>
      <c r="B14" t="s">
        <v>36</v>
      </c>
      <c r="C14">
        <v>5040</v>
      </c>
      <c r="D14" s="1">
        <f t="shared" si="0"/>
        <v>5.6341806962237576E-2</v>
      </c>
      <c r="E14">
        <v>89454</v>
      </c>
    </row>
    <row r="15" spans="1:5" x14ac:dyDescent="0.25">
      <c r="A15" t="s">
        <v>69</v>
      </c>
      <c r="B15" t="s">
        <v>36</v>
      </c>
      <c r="C15">
        <v>4184</v>
      </c>
      <c r="D15" s="1">
        <f t="shared" si="0"/>
        <v>4.6772642922619449E-2</v>
      </c>
      <c r="E15">
        <v>89454</v>
      </c>
    </row>
    <row r="16" spans="1:5" x14ac:dyDescent="0.25">
      <c r="A16" t="s">
        <v>80</v>
      </c>
      <c r="B16" t="s">
        <v>36</v>
      </c>
      <c r="C16">
        <v>8216</v>
      </c>
      <c r="D16" s="1">
        <f t="shared" si="0"/>
        <v>9.1846088492409508E-2</v>
      </c>
      <c r="E16">
        <v>89454</v>
      </c>
    </row>
    <row r="17" spans="1:5" x14ac:dyDescent="0.25">
      <c r="A17" t="s">
        <v>83</v>
      </c>
      <c r="B17" t="s">
        <v>36</v>
      </c>
      <c r="C17">
        <v>495</v>
      </c>
      <c r="D17" s="1">
        <f t="shared" si="0"/>
        <v>5.5335703266483332E-3</v>
      </c>
      <c r="E17">
        <v>89454</v>
      </c>
    </row>
    <row r="18" spans="1:5" x14ac:dyDescent="0.25">
      <c r="A18" t="s">
        <v>84</v>
      </c>
      <c r="B18" t="s">
        <v>36</v>
      </c>
      <c r="C18">
        <v>3875</v>
      </c>
      <c r="D18" s="1">
        <f t="shared" si="0"/>
        <v>4.3318353567196551E-2</v>
      </c>
      <c r="E18">
        <v>89454</v>
      </c>
    </row>
    <row r="19" spans="1:5" x14ac:dyDescent="0.25">
      <c r="A19" t="s">
        <v>87</v>
      </c>
      <c r="B19" t="s">
        <v>36</v>
      </c>
      <c r="C19">
        <v>7533</v>
      </c>
      <c r="D19" s="1">
        <f t="shared" si="0"/>
        <v>8.421087933463009E-2</v>
      </c>
      <c r="E19">
        <v>89454</v>
      </c>
    </row>
    <row r="20" spans="1:5" x14ac:dyDescent="0.25">
      <c r="A20" t="s">
        <v>92</v>
      </c>
      <c r="B20" t="s">
        <v>93</v>
      </c>
      <c r="C20">
        <v>11941</v>
      </c>
      <c r="D20" s="1">
        <f t="shared" si="0"/>
        <v>0.16571373060590081</v>
      </c>
      <c r="E20">
        <v>72058</v>
      </c>
    </row>
    <row r="21" spans="1:5" x14ac:dyDescent="0.25">
      <c r="A21" t="s">
        <v>95</v>
      </c>
      <c r="B21" t="s">
        <v>93</v>
      </c>
      <c r="C21">
        <v>14012</v>
      </c>
      <c r="D21" s="1">
        <f t="shared" si="0"/>
        <v>0.19445446723472759</v>
      </c>
      <c r="E21">
        <v>72058</v>
      </c>
    </row>
    <row r="22" spans="1:5" x14ac:dyDescent="0.25">
      <c r="A22" t="s">
        <v>96</v>
      </c>
      <c r="B22" t="s">
        <v>93</v>
      </c>
      <c r="C22">
        <v>8619</v>
      </c>
      <c r="D22" s="1">
        <f t="shared" si="0"/>
        <v>0.1196119792389464</v>
      </c>
      <c r="E22">
        <v>72058</v>
      </c>
    </row>
    <row r="23" spans="1:5" x14ac:dyDescent="0.25">
      <c r="A23" t="s">
        <v>98</v>
      </c>
      <c r="B23" t="s">
        <v>93</v>
      </c>
      <c r="C23">
        <v>17997</v>
      </c>
      <c r="D23" s="1">
        <f t="shared" si="0"/>
        <v>0.24975714008160094</v>
      </c>
      <c r="E23">
        <v>72058</v>
      </c>
    </row>
    <row r="24" spans="1:5" x14ac:dyDescent="0.25">
      <c r="A24" t="s">
        <v>100</v>
      </c>
      <c r="B24" t="s">
        <v>93</v>
      </c>
      <c r="C24">
        <v>9676</v>
      </c>
      <c r="D24" s="1">
        <f t="shared" si="0"/>
        <v>0.13428071831025007</v>
      </c>
      <c r="E24">
        <v>72058</v>
      </c>
    </row>
    <row r="25" spans="1:5" x14ac:dyDescent="0.25">
      <c r="A25" t="s">
        <v>102</v>
      </c>
      <c r="B25" t="s">
        <v>93</v>
      </c>
      <c r="C25">
        <v>9813</v>
      </c>
      <c r="D25" s="1">
        <f t="shared" si="0"/>
        <v>0.1361819645285742</v>
      </c>
      <c r="E25">
        <v>72058</v>
      </c>
    </row>
    <row r="26" spans="1:5" x14ac:dyDescent="0.25">
      <c r="A26" t="s">
        <v>28</v>
      </c>
      <c r="B26" t="s">
        <v>30</v>
      </c>
      <c r="C26">
        <v>8887</v>
      </c>
      <c r="D26" s="1">
        <f t="shared" si="0"/>
        <v>5.2316169328490446E-2</v>
      </c>
      <c r="E26">
        <v>169871</v>
      </c>
    </row>
    <row r="27" spans="1:5" x14ac:dyDescent="0.25">
      <c r="A27" t="s">
        <v>42</v>
      </c>
      <c r="B27" t="s">
        <v>30</v>
      </c>
      <c r="C27">
        <v>9443</v>
      </c>
      <c r="D27" s="1">
        <f t="shared" si="0"/>
        <v>5.5589241247770364E-2</v>
      </c>
      <c r="E27">
        <v>169871</v>
      </c>
    </row>
    <row r="28" spans="1:5" x14ac:dyDescent="0.25">
      <c r="A28" t="s">
        <v>50</v>
      </c>
      <c r="B28" t="s">
        <v>30</v>
      </c>
      <c r="C28">
        <v>5556</v>
      </c>
      <c r="D28" s="1">
        <f t="shared" si="0"/>
        <v>3.2707171912804422E-2</v>
      </c>
      <c r="E28">
        <v>169871</v>
      </c>
    </row>
    <row r="29" spans="1:5" x14ac:dyDescent="0.25">
      <c r="A29" t="s">
        <v>55</v>
      </c>
      <c r="B29" t="s">
        <v>30</v>
      </c>
      <c r="C29">
        <v>4311</v>
      </c>
      <c r="D29" s="1">
        <f t="shared" si="0"/>
        <v>2.5378081014416822E-2</v>
      </c>
      <c r="E29">
        <v>169871</v>
      </c>
    </row>
    <row r="30" spans="1:5" x14ac:dyDescent="0.25">
      <c r="A30" t="s">
        <v>57</v>
      </c>
      <c r="B30" t="s">
        <v>30</v>
      </c>
      <c r="C30">
        <v>7617</v>
      </c>
      <c r="D30" s="1">
        <f t="shared" si="0"/>
        <v>4.4839907930135217E-2</v>
      </c>
      <c r="E30">
        <v>169871</v>
      </c>
    </row>
    <row r="31" spans="1:5" x14ac:dyDescent="0.25">
      <c r="A31" t="s">
        <v>58</v>
      </c>
      <c r="B31" t="s">
        <v>30</v>
      </c>
      <c r="C31">
        <v>1232</v>
      </c>
      <c r="D31" s="1">
        <f t="shared" si="0"/>
        <v>7.2525622384044365E-3</v>
      </c>
      <c r="E31">
        <v>169871</v>
      </c>
    </row>
    <row r="32" spans="1:5" x14ac:dyDescent="0.25">
      <c r="A32" t="s">
        <v>59</v>
      </c>
      <c r="B32" t="s">
        <v>30</v>
      </c>
      <c r="C32">
        <v>3100</v>
      </c>
      <c r="D32" s="1">
        <f t="shared" si="0"/>
        <v>1.824914199598519E-2</v>
      </c>
      <c r="E32">
        <v>169871</v>
      </c>
    </row>
    <row r="33" spans="1:5" x14ac:dyDescent="0.25">
      <c r="A33" t="s">
        <v>61</v>
      </c>
      <c r="B33" t="s">
        <v>30</v>
      </c>
      <c r="C33">
        <v>1961</v>
      </c>
      <c r="D33" s="1">
        <f t="shared" si="0"/>
        <v>1.1544054017460307E-2</v>
      </c>
      <c r="E33">
        <v>169871</v>
      </c>
    </row>
    <row r="34" spans="1:5" x14ac:dyDescent="0.25">
      <c r="A34" t="s">
        <v>62</v>
      </c>
      <c r="B34" t="s">
        <v>30</v>
      </c>
      <c r="C34">
        <v>3452</v>
      </c>
      <c r="D34" s="1">
        <f t="shared" si="0"/>
        <v>2.0321302635529313E-2</v>
      </c>
      <c r="E34">
        <v>169871</v>
      </c>
    </row>
    <row r="35" spans="1:5" x14ac:dyDescent="0.25">
      <c r="A35" t="s">
        <v>66</v>
      </c>
      <c r="B35" t="s">
        <v>30</v>
      </c>
      <c r="C35">
        <v>2337</v>
      </c>
      <c r="D35" s="1">
        <f t="shared" si="0"/>
        <v>1.375749833697335E-2</v>
      </c>
      <c r="E35">
        <v>169871</v>
      </c>
    </row>
    <row r="36" spans="1:5" x14ac:dyDescent="0.25">
      <c r="A36" t="s">
        <v>71</v>
      </c>
      <c r="B36" t="s">
        <v>30</v>
      </c>
      <c r="C36">
        <v>3319</v>
      </c>
      <c r="D36" s="1">
        <f t="shared" si="0"/>
        <v>1.9538355575701563E-2</v>
      </c>
      <c r="E36">
        <v>169871</v>
      </c>
    </row>
    <row r="37" spans="1:5" x14ac:dyDescent="0.25">
      <c r="A37" t="s">
        <v>73</v>
      </c>
      <c r="B37" t="s">
        <v>30</v>
      </c>
      <c r="C37">
        <v>6877</v>
      </c>
      <c r="D37" s="1">
        <f t="shared" si="0"/>
        <v>4.0483661131093591E-2</v>
      </c>
      <c r="E37">
        <v>169871</v>
      </c>
    </row>
    <row r="38" spans="1:5" x14ac:dyDescent="0.25">
      <c r="A38" t="s">
        <v>75</v>
      </c>
      <c r="B38" t="s">
        <v>30</v>
      </c>
      <c r="C38">
        <v>4251</v>
      </c>
      <c r="D38" s="1">
        <f t="shared" si="0"/>
        <v>2.5024871814494528E-2</v>
      </c>
      <c r="E38">
        <v>169871</v>
      </c>
    </row>
    <row r="39" spans="1:5" x14ac:dyDescent="0.25">
      <c r="A39" t="s">
        <v>77</v>
      </c>
      <c r="B39" t="s">
        <v>30</v>
      </c>
      <c r="C39">
        <v>6543</v>
      </c>
      <c r="D39" s="1">
        <f t="shared" si="0"/>
        <v>3.8517463251526156E-2</v>
      </c>
      <c r="E39">
        <v>169871</v>
      </c>
    </row>
    <row r="40" spans="1:5" x14ac:dyDescent="0.25">
      <c r="A40" t="s">
        <v>79</v>
      </c>
      <c r="B40" t="s">
        <v>30</v>
      </c>
      <c r="C40">
        <v>7866</v>
      </c>
      <c r="D40" s="1">
        <f t="shared" si="0"/>
        <v>4.6305726109812741E-2</v>
      </c>
      <c r="E40">
        <v>169871</v>
      </c>
    </row>
    <row r="41" spans="1:5" x14ac:dyDescent="0.25">
      <c r="A41" t="s">
        <v>82</v>
      </c>
      <c r="B41" t="s">
        <v>30</v>
      </c>
      <c r="C41">
        <v>10048</v>
      </c>
      <c r="D41" s="1">
        <f t="shared" si="0"/>
        <v>5.9150767346986828E-2</v>
      </c>
      <c r="E41">
        <v>169871</v>
      </c>
    </row>
    <row r="42" spans="1:5" x14ac:dyDescent="0.25">
      <c r="A42" t="s">
        <v>85</v>
      </c>
      <c r="B42" t="s">
        <v>30</v>
      </c>
      <c r="C42">
        <v>3153</v>
      </c>
      <c r="D42" s="1">
        <f t="shared" si="0"/>
        <v>1.856114345591655E-2</v>
      </c>
      <c r="E42">
        <v>169871</v>
      </c>
    </row>
    <row r="43" spans="1:5" x14ac:dyDescent="0.25">
      <c r="A43" t="s">
        <v>86</v>
      </c>
      <c r="B43" t="s">
        <v>30</v>
      </c>
      <c r="C43">
        <v>8737</v>
      </c>
      <c r="D43" s="1">
        <f t="shared" si="0"/>
        <v>5.143314632868471E-2</v>
      </c>
      <c r="E43">
        <v>169871</v>
      </c>
    </row>
    <row r="44" spans="1:5" x14ac:dyDescent="0.25">
      <c r="A44" t="s">
        <v>88</v>
      </c>
      <c r="B44" t="s">
        <v>30</v>
      </c>
      <c r="C44">
        <v>15887</v>
      </c>
      <c r="D44" s="1">
        <f t="shared" si="0"/>
        <v>9.3523909319424739E-2</v>
      </c>
      <c r="E44">
        <v>169871</v>
      </c>
    </row>
    <row r="45" spans="1:5" x14ac:dyDescent="0.25">
      <c r="A45" t="s">
        <v>89</v>
      </c>
      <c r="B45" t="s">
        <v>30</v>
      </c>
      <c r="C45">
        <v>14379</v>
      </c>
      <c r="D45" s="1">
        <f t="shared" si="0"/>
        <v>8.4646584761377749E-2</v>
      </c>
      <c r="E45">
        <v>169871</v>
      </c>
    </row>
    <row r="46" spans="1:5" x14ac:dyDescent="0.25">
      <c r="A46" t="s">
        <v>90</v>
      </c>
      <c r="B46" t="s">
        <v>30</v>
      </c>
      <c r="C46">
        <v>11632</v>
      </c>
      <c r="D46" s="1">
        <f t="shared" si="0"/>
        <v>6.847549022493539E-2</v>
      </c>
      <c r="E46">
        <v>169871</v>
      </c>
    </row>
    <row r="47" spans="1:5" x14ac:dyDescent="0.25">
      <c r="A47" t="s">
        <v>91</v>
      </c>
      <c r="B47" t="s">
        <v>30</v>
      </c>
      <c r="C47">
        <v>11036</v>
      </c>
      <c r="D47" s="1">
        <f t="shared" si="0"/>
        <v>6.4966945505707266E-2</v>
      </c>
      <c r="E47">
        <v>169871</v>
      </c>
    </row>
    <row r="48" spans="1:5" x14ac:dyDescent="0.25">
      <c r="A48" t="s">
        <v>104</v>
      </c>
      <c r="B48" t="s">
        <v>30</v>
      </c>
      <c r="C48">
        <v>10627</v>
      </c>
      <c r="D48" s="1">
        <f t="shared" si="0"/>
        <v>6.2559236126236969E-2</v>
      </c>
      <c r="E48">
        <v>169871</v>
      </c>
    </row>
    <row r="49" spans="1:5" x14ac:dyDescent="0.25">
      <c r="A49" t="s">
        <v>105</v>
      </c>
      <c r="B49" t="s">
        <v>30</v>
      </c>
      <c r="C49">
        <v>7620</v>
      </c>
      <c r="D49" s="1">
        <f t="shared" si="0"/>
        <v>4.4857568390131337E-2</v>
      </c>
      <c r="E49">
        <v>169871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pcd_sectors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EJO31</dc:creator>
  <cp:lastModifiedBy>EJO31</cp:lastModifiedBy>
  <dcterms:created xsi:type="dcterms:W3CDTF">2017-06-26T15:51:41Z</dcterms:created>
  <dcterms:modified xsi:type="dcterms:W3CDTF">2017-06-26T15:53:51Z</dcterms:modified>
</cp:coreProperties>
</file>