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apá" sheetId="8" state="visible" r:id="rId8"/>
    <sheet xmlns:r="http://schemas.openxmlformats.org/officeDocument/2006/relationships" name="Diego" sheetId="9" state="visible" r:id="rId9"/>
    <sheet xmlns:r="http://schemas.openxmlformats.org/officeDocument/2006/relationships" name="Puntuacion" sheetId="10" state="visible" r:id="rId10"/>
    <sheet xmlns:r="http://schemas.openxmlformats.org/officeDocument/2006/relationships" name="_Helpers" sheetId="11" state="visible" r:id="rId11"/>
    <sheet xmlns:r="http://schemas.openxmlformats.org/officeDocument/2006/relationships"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Evolución acumulada — Top 3</a:t>
            </a:r>
          </a:p>
        </rich>
      </tx>
      <overlay val="1"/>
    </title>
    <plotArea>
      <layout/>
      <lineChart>
        <grouping val="standard"/>
        <varyColors val="1"/>
        <ser>
          <idx val="0"/>
          <order val="0"/>
          <tx>
            <strRef>
              <f>_Helpers!$B$52</f>
              <strCache>
                <ptCount val="1"/>
                <pt idx="0">
                  <v>Papá</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twoCellAnchor editAs="oneCell">
    <from>
      <col>0</col>
      <colOff>0</colOff>
      <row>0</row>
      <rowOff>0</rowOff>
    </from>
    <to>
      <col>13</col>
      <colOff>801077</colOff>
      <row>16</row>
      <rowOff>19274</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1469077" cy="4395889"/>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Noruega</t>
        </is>
      </c>
      <c r="E102" s="19" t="inlineStr">
        <is>
          <t>Inglaterra</t>
        </is>
      </c>
      <c r="F102" s="27" t="n">
        <v>1</v>
      </c>
      <c r="G102" s="27" t="n">
        <v>1</v>
      </c>
      <c r="H102" s="16">
        <f>IF(AND(ISNUMBER(F102),ISNUMBER(G102)),"Finalizado","Pendiente")</f>
        <v/>
      </c>
      <c r="I102" s="19" t="n">
        <v>15</v>
      </c>
      <c r="J102" s="19" t="inlineStr">
        <is>
          <t>Cuartos</t>
        </is>
      </c>
      <c r="K102" s="27" t="inlineStr">
        <is>
          <t>Visitante</t>
        </is>
      </c>
    </row>
    <row r="103">
      <c r="A103" s="24" t="n">
        <v>100</v>
      </c>
      <c r="B103" s="24" t="inlineStr">
        <is>
          <t>11/07/2026</t>
        </is>
      </c>
      <c r="C103" s="24" t="inlineStr">
        <is>
          <t>20:00</t>
        </is>
      </c>
      <c r="D103" s="19" t="inlineStr">
        <is>
          <t>Argentina</t>
        </is>
      </c>
      <c r="E103" s="19" t="inlineStr">
        <is>
          <t>Suiza</t>
        </is>
      </c>
      <c r="F103" s="27" t="n">
        <v>1</v>
      </c>
      <c r="G103" s="27" t="n">
        <v>1</v>
      </c>
      <c r="H103" s="16">
        <f>IF(AND(ISNUMBER(F103),ISNUMBER(G103)),"Finalizado","Pendiente")</f>
        <v/>
      </c>
      <c r="I103" s="19" t="n">
        <v>15</v>
      </c>
      <c r="J103" s="19" t="inlineStr">
        <is>
          <t>Cuartos</t>
        </is>
      </c>
      <c r="K103" s="27" t="inlineStr">
        <is>
          <t>Local</t>
        </is>
      </c>
    </row>
    <row r="104">
      <c r="A104" s="26" t="n">
        <v>101</v>
      </c>
      <c r="B104" s="26" t="inlineStr">
        <is>
          <t>14/07/2026</t>
        </is>
      </c>
      <c r="C104" s="26" t="inlineStr">
        <is>
          <t>14:00</t>
        </is>
      </c>
      <c r="D104" s="19" t="inlineStr">
        <is>
          <t>Francia</t>
        </is>
      </c>
      <c r="E104" s="19" t="inlineStr">
        <is>
          <t>España</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Inglaterra</t>
        </is>
      </c>
      <c r="E105" s="19" t="inlineStr">
        <is>
          <t>Argentina</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1</v>
      </c>
      <c r="H102" s="27" t="inlineStr">
        <is>
          <t>Visitante</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2</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1</v>
      </c>
      <c r="H102" s="27" t="inlineStr">
        <is>
          <t>Visitante</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3</v>
      </c>
      <c r="G101" s="27" t="n">
        <v>1</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2026-06-11T19:58:41Z</dcterms:created>
  <dcterms:modified xmlns:dcterms="http://purl.org/dc/terms/" xmlns:xsi="http://www.w3.org/2001/XMLSchema-instance" xsi:type="dcterms:W3CDTF">2026-07-13T23:08:29Z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2026-06-12T16:33:20Z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2674534e-35a0-453a-9d8b-02fe8a6f9096</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