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España</t>
        </is>
      </c>
      <c r="F104" s="32" t="n">
        <v>0</v>
      </c>
      <c r="G104" s="32" t="n">
        <v>2</v>
      </c>
      <c r="H104" s="21">
        <f>IF(AND(ISNUMBER(F104),ISNUMBER(G104)),"Finalizado","Pendiente")</f>
        <v/>
      </c>
      <c r="I104" s="24" t="n">
        <v>16</v>
      </c>
      <c r="J104" s="24" t="inlineStr">
        <is>
          <t>Semifinal</t>
        </is>
      </c>
      <c r="K104" s="32" t="inlineStr">
        <is>
          <t>Visitante</t>
        </is>
      </c>
    </row>
    <row r="105">
      <c r="A105" s="29" t="n">
        <v>102</v>
      </c>
      <c r="B105" s="29" t="inlineStr">
        <is>
          <t>15/07/2026</t>
        </is>
      </c>
      <c r="C105" s="29" t="inlineStr">
        <is>
          <t>15:00</t>
        </is>
      </c>
      <c r="D105" s="24" t="inlineStr">
        <is>
          <t>Inglaterra</t>
        </is>
      </c>
      <c r="E105" s="24" t="inlineStr">
        <is>
          <t>Argentina</t>
        </is>
      </c>
      <c r="F105" s="32" t="n">
        <v>1</v>
      </c>
      <c r="G105" s="32" t="n">
        <v>2</v>
      </c>
      <c r="H105" s="21">
        <f>IF(AND(ISNUMBER(F105),ISNUMBER(G105)),"Finalizado","Pendiente")</f>
        <v/>
      </c>
      <c r="I105" s="24" t="n">
        <v>16</v>
      </c>
      <c r="J105" s="24" t="inlineStr">
        <is>
          <t>Semifinal</t>
        </is>
      </c>
      <c r="K105" s="32" t="inlineStr">
        <is>
          <t>Visitante</t>
        </is>
      </c>
    </row>
    <row r="106">
      <c r="A106" s="31" t="n">
        <v>103</v>
      </c>
      <c r="B106" s="31" t="inlineStr">
        <is>
          <t>18/07/2026</t>
        </is>
      </c>
      <c r="C106" s="31" t="inlineStr">
        <is>
          <t>17:00</t>
        </is>
      </c>
      <c r="D106" s="24" t="inlineStr">
        <is>
          <t>Francia</t>
        </is>
      </c>
      <c r="E106" s="24" t="inlineStr">
        <is>
          <t>Inglaterra</t>
        </is>
      </c>
      <c r="F106" s="32" t="n">
        <v>4</v>
      </c>
      <c r="G106" s="32" t="n">
        <v>6</v>
      </c>
      <c r="H106" s="21">
        <f>IF(AND(ISNUMBER(F106),ISNUMBER(G106)),"Finalizado","Pendiente")</f>
        <v/>
      </c>
      <c r="I106" s="24" t="n">
        <v>17</v>
      </c>
      <c r="J106" s="24" t="inlineStr">
        <is>
          <t>Tercer puesto</t>
        </is>
      </c>
      <c r="K106" s="32" t="inlineStr">
        <is>
          <t>Visitante</t>
        </is>
      </c>
    </row>
    <row r="107">
      <c r="A107" s="29" t="n">
        <v>104</v>
      </c>
      <c r="B107" s="29" t="inlineStr">
        <is>
          <t>19/07/2026</t>
        </is>
      </c>
      <c r="C107" s="29" t="inlineStr">
        <is>
          <t>15:00</t>
        </is>
      </c>
      <c r="D107" s="24" t="inlineStr">
        <is>
          <t>España</t>
        </is>
      </c>
      <c r="E107" s="24" t="inlineStr">
        <is>
          <t>Argentina</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2</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2</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0</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4</v>
      </c>
      <c r="G104" s="32" t="n">
        <v>0</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2</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3</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0</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4</v>
      </c>
      <c r="G105" s="32" t="n">
        <v>2</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v>2</v>
      </c>
      <c r="G106" s="32" t="n">
        <v>1</v>
      </c>
      <c r="H106" s="32" t="inlineStr">
        <is>
          <t>Local</t>
        </is>
      </c>
    </row>
    <row r="107">
      <c r="A107" s="29" t="n">
        <v>104</v>
      </c>
      <c r="B107" s="29" t="inlineStr">
        <is>
          <t>19/07/2026</t>
        </is>
      </c>
      <c r="C107" s="24" t="inlineStr">
        <is>
          <t>Final</t>
        </is>
      </c>
      <c r="D107" s="24">
        <f>IFERROR(INDEX(Partidos!$D$4:$D$107,MATCH($A107,Partidos!$A$4:$A$107,0)),"")</f>
        <v/>
      </c>
      <c r="E107" s="24">
        <f>IFERROR(INDEX(Partidos!$E$4:$E$107,MATCH($A107,Partidos!$A$4:$A$107,0)),"")</f>
        <v/>
      </c>
      <c r="F107" s="32" t="n">
        <v>6</v>
      </c>
      <c r="G107" s="32" t="n">
        <v>1</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1</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0</v>
      </c>
      <c r="G104" s="32" t="n">
        <v>7</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0</v>
      </c>
      <c r="G105" s="32" t="n">
        <v>5</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v>10</v>
      </c>
      <c r="G107" s="32" t="n">
        <v>9</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2026-07-18T23:31:57Z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