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c r="G77" s="27" t="n"/>
      <c r="H77" s="16">
        <f>IF(AND(ISNUMBER(F77),ISNUMBER(G77)),"Finalizado","Pendiente")</f>
        <v/>
      </c>
      <c r="I77" s="19" t="n">
        <v>13</v>
      </c>
      <c r="J77" s="19" t="inlineStr">
        <is>
          <t>Dieciseisavos</t>
        </is>
      </c>
      <c r="K77" s="27" t="n"/>
    </row>
    <row r="78">
      <c r="A78" s="26" t="n">
        <v>75</v>
      </c>
      <c r="B78" s="26" t="inlineStr">
        <is>
          <t>29/06/2026</t>
        </is>
      </c>
      <c r="C78" s="26" t="inlineStr">
        <is>
          <t>16:30</t>
        </is>
      </c>
      <c r="D78" s="19" t="inlineStr">
        <is>
          <t>Alemania</t>
        </is>
      </c>
      <c r="E78" s="19" t="inlineStr">
        <is>
          <t>Paraguay</t>
        </is>
      </c>
      <c r="F78" s="27" t="n"/>
      <c r="G78" s="27" t="n"/>
      <c r="H78" s="16">
        <f>IF(AND(ISNUMBER(F78),ISNUMBER(G78)),"Finalizado","Pendiente")</f>
        <v/>
      </c>
      <c r="I78" s="19" t="n">
        <v>13</v>
      </c>
      <c r="J78" s="19" t="inlineStr">
        <is>
          <t>Dieciseisavos</t>
        </is>
      </c>
      <c r="K78" s="27" t="n"/>
    </row>
    <row r="79">
      <c r="A79" s="24" t="n">
        <v>76</v>
      </c>
      <c r="B79" s="24" t="inlineStr">
        <is>
          <t>29/06/2026</t>
        </is>
      </c>
      <c r="C79" s="24" t="inlineStr">
        <is>
          <t>19:00</t>
        </is>
      </c>
      <c r="D79" s="19" t="inlineStr">
        <is>
          <t>Países Bajos</t>
        </is>
      </c>
      <c r="E79" s="19" t="inlineStr">
        <is>
          <t>Marruecos</t>
        </is>
      </c>
      <c r="F79" s="27" t="n">
        <v>2</v>
      </c>
      <c r="G79" s="27" t="n">
        <v>1</v>
      </c>
      <c r="H79" s="16">
        <f>IF(AND(ISNUMBER(F79),ISNUMBER(G79)),"Finalizado","Pendiente")</f>
        <v/>
      </c>
      <c r="I79" s="19" t="n">
        <v>13</v>
      </c>
      <c r="J79" s="19" t="inlineStr">
        <is>
          <t>Dieciseisavos</t>
        </is>
      </c>
      <c r="K79" s="27" t="inlineStr">
        <is>
          <t>Local</t>
        </is>
      </c>
    </row>
    <row r="80">
      <c r="A80" s="26" t="n">
        <v>77</v>
      </c>
      <c r="B80" s="26" t="inlineStr">
        <is>
          <t>30/06/2026</t>
        </is>
      </c>
      <c r="C80" s="26" t="inlineStr">
        <is>
          <t>12:00</t>
        </is>
      </c>
      <c r="D80" s="19" t="inlineStr">
        <is>
          <t>Costa de Marfil</t>
        </is>
      </c>
      <c r="E80" s="19" t="inlineStr">
        <is>
          <t>Noruega</t>
        </is>
      </c>
      <c r="F80" s="27" t="n"/>
      <c r="G80" s="27" t="n"/>
      <c r="H80" s="16">
        <f>IF(AND(ISNUMBER(F80),ISNUMBER(G80)),"Finalizado","Pendiente")</f>
        <v/>
      </c>
      <c r="I80" s="19" t="n">
        <v>13</v>
      </c>
      <c r="J80" s="19" t="inlineStr">
        <is>
          <t>Dieciseisavos</t>
        </is>
      </c>
      <c r="K80" s="27" t="n"/>
    </row>
    <row r="81">
      <c r="A81" s="24" t="n">
        <v>78</v>
      </c>
      <c r="B81" s="24" t="inlineStr">
        <is>
          <t>30/06/2026</t>
        </is>
      </c>
      <c r="C81" s="24" t="inlineStr">
        <is>
          <t>17:00</t>
        </is>
      </c>
      <c r="D81" s="19" t="inlineStr">
        <is>
          <t>Francia</t>
        </is>
      </c>
      <c r="E81" s="19" t="inlineStr">
        <is>
          <t>Suecia</t>
        </is>
      </c>
      <c r="F81" s="27" t="n"/>
      <c r="G81" s="27" t="n"/>
      <c r="H81" s="16">
        <f>IF(AND(ISNUMBER(F81),ISNUMBER(G81)),"Finalizado","Pendiente")</f>
        <v/>
      </c>
      <c r="I81" s="19" t="n">
        <v>13</v>
      </c>
      <c r="J81" s="19" t="inlineStr">
        <is>
          <t>Dieciseisavos</t>
        </is>
      </c>
      <c r="K81" s="27" t="n"/>
    </row>
    <row r="82">
      <c r="A82" s="26" t="n">
        <v>79</v>
      </c>
      <c r="B82" s="26" t="inlineStr">
        <is>
          <t>30/06/2026</t>
        </is>
      </c>
      <c r="C82" s="26" t="inlineStr">
        <is>
          <t>19:00</t>
        </is>
      </c>
      <c r="D82" s="19" t="inlineStr">
        <is>
          <t>México</t>
        </is>
      </c>
      <c r="E82" s="19" t="inlineStr">
        <is>
          <t>Ecuador</t>
        </is>
      </c>
      <c r="F82" s="27" t="n"/>
      <c r="G82" s="27" t="n"/>
      <c r="H82" s="16">
        <f>IF(AND(ISNUMBER(F82),ISNUMBER(G82)),"Finalizado","Pendiente")</f>
        <v/>
      </c>
      <c r="I82" s="19" t="n">
        <v>13</v>
      </c>
      <c r="J82" s="19" t="inlineStr">
        <is>
          <t>Dieciseisavos</t>
        </is>
      </c>
      <c r="K82" s="27" t="n"/>
    </row>
    <row r="83">
      <c r="A83" s="24" t="n">
        <v>80</v>
      </c>
      <c r="B83" s="24" t="inlineStr">
        <is>
          <t>01/07/2026</t>
        </is>
      </c>
      <c r="C83" s="24" t="inlineStr">
        <is>
          <t>12:00</t>
        </is>
      </c>
      <c r="D83" s="19" t="inlineStr">
        <is>
          <t>Inglaterra</t>
        </is>
      </c>
      <c r="E83" s="19" t="inlineStr">
        <is>
          <t>RD Congo</t>
        </is>
      </c>
      <c r="F83" s="27" t="n"/>
      <c r="G83" s="27" t="n"/>
      <c r="H83" s="16">
        <f>IF(AND(ISNUMBER(F83),ISNUMBER(G83)),"Finalizado","Pendiente")</f>
        <v/>
      </c>
      <c r="I83" s="19" t="n">
        <v>13</v>
      </c>
      <c r="J83" s="19" t="inlineStr">
        <is>
          <t>Dieciseisavos</t>
        </is>
      </c>
      <c r="K83" s="27" t="n"/>
    </row>
    <row r="84">
      <c r="A84" s="26" t="n">
        <v>81</v>
      </c>
      <c r="B84" s="26" t="inlineStr">
        <is>
          <t>01/07/2026</t>
        </is>
      </c>
      <c r="C84" s="26" t="inlineStr">
        <is>
          <t>13:00</t>
        </is>
      </c>
      <c r="D84" s="19" t="inlineStr">
        <is>
          <t>Bélgica</t>
        </is>
      </c>
      <c r="E84" s="19" t="inlineStr">
        <is>
          <t>Senegal</t>
        </is>
      </c>
      <c r="F84" s="27" t="n"/>
      <c r="G84" s="27" t="n"/>
      <c r="H84" s="16">
        <f>IF(AND(ISNUMBER(F84),ISNUMBER(G84)),"Finalizado","Pendiente")</f>
        <v/>
      </c>
      <c r="I84" s="19" t="n">
        <v>13</v>
      </c>
      <c r="J84" s="19" t="inlineStr">
        <is>
          <t>Dieciseisavos</t>
        </is>
      </c>
      <c r="K84" s="27" t="n"/>
    </row>
    <row r="85">
      <c r="A85" s="24" t="n">
        <v>82</v>
      </c>
      <c r="B85" s="24" t="inlineStr">
        <is>
          <t>01/07/2026</t>
        </is>
      </c>
      <c r="C85" s="24" t="inlineStr">
        <is>
          <t>17:00</t>
        </is>
      </c>
      <c r="D85" s="19" t="inlineStr">
        <is>
          <t>Estados Unidos</t>
        </is>
      </c>
      <c r="E85" s="19" t="inlineStr">
        <is>
          <t>Bosnia y Herzegovina</t>
        </is>
      </c>
      <c r="F85" s="27" t="n"/>
      <c r="G85" s="27" t="n"/>
      <c r="H85" s="16">
        <f>IF(AND(ISNUMBER(F85),ISNUMBER(G85)),"Finalizado","Pendiente")</f>
        <v/>
      </c>
      <c r="I85" s="19" t="n">
        <v>13</v>
      </c>
      <c r="J85" s="19" t="inlineStr">
        <is>
          <t>Dieciseisavos</t>
        </is>
      </c>
      <c r="K85" s="27" t="n"/>
    </row>
    <row r="86">
      <c r="A86" s="26" t="n">
        <v>83</v>
      </c>
      <c r="B86" s="26" t="inlineStr">
        <is>
          <t>02/07/2026</t>
        </is>
      </c>
      <c r="C86" s="26" t="inlineStr">
        <is>
          <t>12:00</t>
        </is>
      </c>
      <c r="D86" s="19" t="inlineStr">
        <is>
          <t>España</t>
        </is>
      </c>
      <c r="E86" s="19" t="inlineStr">
        <is>
          <t>Austria</t>
        </is>
      </c>
      <c r="F86" s="27" t="n"/>
      <c r="G86" s="27" t="n"/>
      <c r="H86" s="16">
        <f>IF(AND(ISNUMBER(F86),ISNUMBER(G86)),"Finalizado","Pendiente")</f>
        <v/>
      </c>
      <c r="I86" s="19" t="n">
        <v>13</v>
      </c>
      <c r="J86" s="19" t="inlineStr">
        <is>
          <t>Dieciseisavos</t>
        </is>
      </c>
      <c r="K86" s="27" t="n"/>
    </row>
    <row r="87">
      <c r="A87" s="24" t="n">
        <v>84</v>
      </c>
      <c r="B87" s="24" t="inlineStr">
        <is>
          <t>02/07/2026</t>
        </is>
      </c>
      <c r="C87" s="24" t="inlineStr">
        <is>
          <t>19:00</t>
        </is>
      </c>
      <c r="D87" s="19" t="inlineStr">
        <is>
          <t>Portugal</t>
        </is>
      </c>
      <c r="E87" s="19" t="inlineStr">
        <is>
          <t>Croacia</t>
        </is>
      </c>
      <c r="F87" s="27" t="n"/>
      <c r="G87" s="27" t="n"/>
      <c r="H87" s="16">
        <f>IF(AND(ISNUMBER(F87),ISNUMBER(G87)),"Finalizado","Pendiente")</f>
        <v/>
      </c>
      <c r="I87" s="19" t="n">
        <v>13</v>
      </c>
      <c r="J87" s="19" t="inlineStr">
        <is>
          <t>Dieciseisavos</t>
        </is>
      </c>
      <c r="K87" s="27" t="n"/>
    </row>
    <row r="88">
      <c r="A88" s="26" t="n">
        <v>85</v>
      </c>
      <c r="B88" s="26" t="inlineStr">
        <is>
          <t>02/07/2026</t>
        </is>
      </c>
      <c r="C88" s="26" t="inlineStr">
        <is>
          <t>20:00</t>
        </is>
      </c>
      <c r="D88" s="19" t="inlineStr">
        <is>
          <t>Suiza</t>
        </is>
      </c>
      <c r="E88" s="19" t="inlineStr">
        <is>
          <t>Argelia</t>
        </is>
      </c>
      <c r="F88" s="27" t="n"/>
      <c r="G88" s="27" t="n"/>
      <c r="H88" s="16">
        <f>IF(AND(ISNUMBER(F88),ISNUMBER(G88)),"Finalizado","Pendiente")</f>
        <v/>
      </c>
      <c r="I88" s="19" t="n">
        <v>13</v>
      </c>
      <c r="J88" s="19" t="inlineStr">
        <is>
          <t>Dieciseisavos</t>
        </is>
      </c>
      <c r="K88" s="27" t="n"/>
    </row>
    <row r="89">
      <c r="A89" s="24" t="n">
        <v>86</v>
      </c>
      <c r="B89" s="24" t="inlineStr">
        <is>
          <t>03/07/2026</t>
        </is>
      </c>
      <c r="C89" s="24" t="inlineStr">
        <is>
          <t>13:00</t>
        </is>
      </c>
      <c r="D89" s="19" t="inlineStr">
        <is>
          <t>Australia</t>
        </is>
      </c>
      <c r="E89" s="19" t="inlineStr">
        <is>
          <t>Egipto</t>
        </is>
      </c>
      <c r="F89" s="27" t="n"/>
      <c r="G89" s="27" t="n"/>
      <c r="H89" s="16">
        <f>IF(AND(ISNUMBER(F89),ISNUMBER(G89)),"Finalizado","Pendiente")</f>
        <v/>
      </c>
      <c r="I89" s="19" t="n">
        <v>13</v>
      </c>
      <c r="J89" s="19" t="inlineStr">
        <is>
          <t>Dieciseisavos</t>
        </is>
      </c>
      <c r="K89" s="27" t="n"/>
    </row>
    <row r="90">
      <c r="A90" s="26" t="n">
        <v>87</v>
      </c>
      <c r="B90" s="26" t="inlineStr">
        <is>
          <t>03/07/2026</t>
        </is>
      </c>
      <c r="C90" s="26" t="inlineStr">
        <is>
          <t>18:00</t>
        </is>
      </c>
      <c r="D90" s="19" t="inlineStr">
        <is>
          <t>Argentina</t>
        </is>
      </c>
      <c r="E90" s="19" t="inlineStr">
        <is>
          <t>Cabo Verde</t>
        </is>
      </c>
      <c r="F90" s="27" t="n"/>
      <c r="G90" s="27" t="n"/>
      <c r="H90" s="16">
        <f>IF(AND(ISNUMBER(F90),ISNUMBER(G90)),"Finalizado","Pendiente")</f>
        <v/>
      </c>
      <c r="I90" s="19" t="n">
        <v>13</v>
      </c>
      <c r="J90" s="19" t="inlineStr">
        <is>
          <t>Dieciseisavos</t>
        </is>
      </c>
      <c r="K90" s="27" t="n"/>
    </row>
    <row r="91">
      <c r="A91" s="24" t="n">
        <v>88</v>
      </c>
      <c r="B91" s="24" t="inlineStr">
        <is>
          <t>03/07/2026</t>
        </is>
      </c>
      <c r="C91" s="24" t="inlineStr">
        <is>
          <t>20:30</t>
        </is>
      </c>
      <c r="D91" s="19" t="inlineStr">
        <is>
          <t>Colombia</t>
        </is>
      </c>
      <c r="E91" s="19" t="inlineStr">
        <is>
          <t>Ghana</t>
        </is>
      </c>
      <c r="F91" s="27" t="n"/>
      <c r="G91" s="27" t="n"/>
      <c r="H91" s="16">
        <f>IF(AND(ISNUMBER(F91),ISNUMBER(G91)),"Finalizado","Pendiente")</f>
        <v/>
      </c>
      <c r="I91" s="19" t="n">
        <v>13</v>
      </c>
      <c r="J91" s="19" t="inlineStr">
        <is>
          <t>Dieciseisavos</t>
        </is>
      </c>
      <c r="K91" s="27" t="n"/>
    </row>
    <row r="92">
      <c r="A92" s="26" t="n">
        <v>89</v>
      </c>
      <c r="B92" s="26" t="inlineStr">
        <is>
          <t>04/07/2026</t>
        </is>
      </c>
      <c r="C92" s="26" t="inlineStr">
        <is>
          <t>17:00</t>
        </is>
      </c>
      <c r="D92" s="19" t="inlineStr">
        <is>
          <t>Ganador Octavos 1</t>
        </is>
      </c>
      <c r="E92" s="19" t="inlineStr">
        <is>
          <t>Ganador Octavos 2</t>
        </is>
      </c>
      <c r="F92" s="27" t="n"/>
      <c r="G92" s="27" t="n"/>
      <c r="H92" s="16">
        <f>IF(AND(ISNUMBER(F92),ISNUMBER(G92)),"Finalizado","Pendiente")</f>
        <v/>
      </c>
      <c r="I92" s="19" t="n">
        <v>14</v>
      </c>
      <c r="J92" s="19" t="inlineStr">
        <is>
          <t>Octavos</t>
        </is>
      </c>
      <c r="K92" s="27" t="n"/>
    </row>
    <row r="93">
      <c r="A93" s="24" t="n">
        <v>90</v>
      </c>
      <c r="B93" s="24" t="inlineStr">
        <is>
          <t>04/07/2026</t>
        </is>
      </c>
      <c r="C93" s="24" t="inlineStr">
        <is>
          <t>12:00</t>
        </is>
      </c>
      <c r="D93" s="19" t="inlineStr">
        <is>
          <t>Ganador Octavos 3</t>
        </is>
      </c>
      <c r="E93" s="19" t="inlineStr">
        <is>
          <t>Ganador Octavos 4</t>
        </is>
      </c>
      <c r="F93" s="27" t="n"/>
      <c r="G93" s="27" t="n"/>
      <c r="H93" s="16">
        <f>IF(AND(ISNUMBER(F93),ISNUMBER(G93)),"Finalizado","Pendiente")</f>
        <v/>
      </c>
      <c r="I93" s="19" t="n">
        <v>14</v>
      </c>
      <c r="J93" s="19" t="inlineStr">
        <is>
          <t>Octavos</t>
        </is>
      </c>
      <c r="K93" s="27" t="n"/>
    </row>
    <row r="94">
      <c r="A94" s="26" t="n">
        <v>91</v>
      </c>
      <c r="B94" s="26" t="inlineStr">
        <is>
          <t>05/07/2026</t>
        </is>
      </c>
      <c r="C94" s="26" t="inlineStr">
        <is>
          <t>16:00</t>
        </is>
      </c>
      <c r="D94" s="19" t="inlineStr">
        <is>
          <t>Ganador Octavos 5</t>
        </is>
      </c>
      <c r="E94" s="19" t="inlineStr">
        <is>
          <t>Ganador Octavos 6</t>
        </is>
      </c>
      <c r="F94" s="27" t="n"/>
      <c r="G94" s="27" t="n"/>
      <c r="H94" s="16">
        <f>IF(AND(ISNUMBER(F94),ISNUMBER(G94)),"Finalizado","Pendiente")</f>
        <v/>
      </c>
      <c r="I94" s="19" t="n">
        <v>14</v>
      </c>
      <c r="J94" s="19" t="inlineStr">
        <is>
          <t>Octavos</t>
        </is>
      </c>
      <c r="K94" s="27" t="n"/>
    </row>
    <row r="95">
      <c r="A95" s="24" t="n">
        <v>92</v>
      </c>
      <c r="B95" s="24" t="inlineStr">
        <is>
          <t>05/07/2026</t>
        </is>
      </c>
      <c r="C95" s="24" t="inlineStr">
        <is>
          <t>18:00</t>
        </is>
      </c>
      <c r="D95" s="19" t="inlineStr">
        <is>
          <t>Ganador Octavos 7</t>
        </is>
      </c>
      <c r="E95" s="19" t="inlineStr">
        <is>
          <t>Ganador Octavos 8</t>
        </is>
      </c>
      <c r="F95" s="27" t="n"/>
      <c r="G95" s="27" t="n"/>
      <c r="H95" s="16">
        <f>IF(AND(ISNUMBER(F95),ISNUMBER(G95)),"Finalizado","Pendiente")</f>
        <v/>
      </c>
      <c r="I95" s="19" t="n">
        <v>14</v>
      </c>
      <c r="J95" s="19" t="inlineStr">
        <is>
          <t>Octavos</t>
        </is>
      </c>
      <c r="K95" s="27" t="n"/>
    </row>
    <row r="96">
      <c r="A96" s="26" t="n">
        <v>93</v>
      </c>
      <c r="B96" s="26" t="inlineStr">
        <is>
          <t>06/07/2026</t>
        </is>
      </c>
      <c r="C96" s="26" t="inlineStr">
        <is>
          <t>14:00</t>
        </is>
      </c>
      <c r="D96" s="19" t="inlineStr">
        <is>
          <t>Ganador Octavos 9</t>
        </is>
      </c>
      <c r="E96" s="19" t="inlineStr">
        <is>
          <t>Ganador Octavos 10</t>
        </is>
      </c>
      <c r="F96" s="27" t="n"/>
      <c r="G96" s="27" t="n"/>
      <c r="H96" s="16">
        <f>IF(AND(ISNUMBER(F96),ISNUMBER(G96)),"Finalizado","Pendiente")</f>
        <v/>
      </c>
      <c r="I96" s="19" t="n">
        <v>14</v>
      </c>
      <c r="J96" s="19" t="inlineStr">
        <is>
          <t>Octavos</t>
        </is>
      </c>
      <c r="K96" s="27" t="n"/>
    </row>
    <row r="97">
      <c r="A97" s="24" t="n">
        <v>94</v>
      </c>
      <c r="B97" s="24" t="inlineStr">
        <is>
          <t>06/07/2026</t>
        </is>
      </c>
      <c r="C97" s="24" t="inlineStr">
        <is>
          <t>17:00</t>
        </is>
      </c>
      <c r="D97" s="19" t="inlineStr">
        <is>
          <t>Ganador Octavos 11</t>
        </is>
      </c>
      <c r="E97" s="19" t="inlineStr">
        <is>
          <t>Ganador Octavos 12</t>
        </is>
      </c>
      <c r="F97" s="27" t="n"/>
      <c r="G97" s="27" t="n"/>
      <c r="H97" s="16">
        <f>IF(AND(ISNUMBER(F97),ISNUMBER(G97)),"Finalizado","Pendiente")</f>
        <v/>
      </c>
      <c r="I97" s="19" t="n">
        <v>14</v>
      </c>
      <c r="J97" s="19" t="inlineStr">
        <is>
          <t>Octavos</t>
        </is>
      </c>
      <c r="K97" s="27" t="n"/>
    </row>
    <row r="98">
      <c r="A98" s="26" t="n">
        <v>95</v>
      </c>
      <c r="B98" s="26" t="inlineStr">
        <is>
          <t>07/07/2026</t>
        </is>
      </c>
      <c r="C98" s="26" t="inlineStr">
        <is>
          <t>12:00</t>
        </is>
      </c>
      <c r="D98" s="19" t="inlineStr">
        <is>
          <t>Ganador Octavos 13</t>
        </is>
      </c>
      <c r="E98" s="19" t="inlineStr">
        <is>
          <t>Ganador Octavos 14</t>
        </is>
      </c>
      <c r="F98" s="27" t="n"/>
      <c r="G98" s="27" t="n"/>
      <c r="H98" s="16">
        <f>IF(AND(ISNUMBER(F98),ISNUMBER(G98)),"Finalizado","Pendiente")</f>
        <v/>
      </c>
      <c r="I98" s="19" t="n">
        <v>14</v>
      </c>
      <c r="J98" s="19" t="inlineStr">
        <is>
          <t>Octavos</t>
        </is>
      </c>
      <c r="K98" s="27" t="n"/>
    </row>
    <row r="99">
      <c r="A99" s="24" t="n">
        <v>96</v>
      </c>
      <c r="B99" s="24" t="inlineStr">
        <is>
          <t>07/07/2026</t>
        </is>
      </c>
      <c r="C99" s="24" t="inlineStr">
        <is>
          <t>13:00</t>
        </is>
      </c>
      <c r="D99" s="19" t="inlineStr">
        <is>
          <t>Ganador Octavos 15</t>
        </is>
      </c>
      <c r="E99" s="19" t="inlineStr">
        <is>
          <t>Ganador Octavos 16</t>
        </is>
      </c>
      <c r="F99" s="27" t="n"/>
      <c r="G99" s="27" t="n"/>
      <c r="H99" s="16">
        <f>IF(AND(ISNUMBER(F99),ISNUMBER(G99)),"Finalizado","Pendiente")</f>
        <v/>
      </c>
      <c r="I99" s="19" t="n">
        <v>14</v>
      </c>
      <c r="J99" s="19" t="inlineStr">
        <is>
          <t>Octavos</t>
        </is>
      </c>
      <c r="K99" s="27" t="n"/>
    </row>
    <row r="100">
      <c r="A100" s="26" t="n">
        <v>97</v>
      </c>
      <c r="B100" s="26" t="inlineStr">
        <is>
          <t>09/07/2026</t>
        </is>
      </c>
      <c r="C100" s="26" t="inlineStr">
        <is>
          <t>16:00</t>
        </is>
      </c>
      <c r="D100" s="19" t="inlineStr">
        <is>
          <t>Ganador Cuartos 1</t>
        </is>
      </c>
      <c r="E100" s="19" t="inlineStr">
        <is>
          <t>Ganador Cuartos 2</t>
        </is>
      </c>
      <c r="F100" s="27" t="n"/>
      <c r="G100" s="27" t="n"/>
      <c r="H100" s="16">
        <f>IF(AND(ISNUMBER(F100),ISNUMBER(G100)),"Finalizado","Pendiente")</f>
        <v/>
      </c>
      <c r="I100" s="19" t="n">
        <v>15</v>
      </c>
      <c r="J100" s="19" t="inlineStr">
        <is>
          <t>Cuartos</t>
        </is>
      </c>
      <c r="K100" s="27" t="n"/>
    </row>
    <row r="101">
      <c r="A101" s="24" t="n">
        <v>98</v>
      </c>
      <c r="B101" s="24" t="inlineStr">
        <is>
          <t>10/07/2026</t>
        </is>
      </c>
      <c r="C101" s="24" t="inlineStr">
        <is>
          <t>12:00</t>
        </is>
      </c>
      <c r="D101" s="19" t="inlineStr">
        <is>
          <t>Ganador Cuartos 3</t>
        </is>
      </c>
      <c r="E101" s="19" t="inlineStr">
        <is>
          <t>Ganador Cuartos 4</t>
        </is>
      </c>
      <c r="F101" s="27" t="n"/>
      <c r="G101" s="27" t="n"/>
      <c r="H101" s="16">
        <f>IF(AND(ISNUMBER(F101),ISNUMBER(G101)),"Finalizado","Pendiente")</f>
        <v/>
      </c>
      <c r="I101" s="19" t="n">
        <v>15</v>
      </c>
      <c r="J101" s="19" t="inlineStr">
        <is>
          <t>Cuartos</t>
        </is>
      </c>
      <c r="K101" s="27" t="n"/>
    </row>
    <row r="102">
      <c r="A102" s="26" t="n">
        <v>99</v>
      </c>
      <c r="B102" s="26" t="inlineStr">
        <is>
          <t>11/07/2026</t>
        </is>
      </c>
      <c r="C102" s="26" t="inlineStr">
        <is>
          <t>17:00</t>
        </is>
      </c>
      <c r="D102" s="19" t="inlineStr">
        <is>
          <t>Ganador Cuartos 5</t>
        </is>
      </c>
      <c r="E102" s="19" t="inlineStr">
        <is>
          <t>Ganador Cuartos 6</t>
        </is>
      </c>
      <c r="F102" s="27" t="n"/>
      <c r="G102" s="27" t="n"/>
      <c r="H102" s="16">
        <f>IF(AND(ISNUMBER(F102),ISNUMBER(G102)),"Finalizado","Pendiente")</f>
        <v/>
      </c>
      <c r="I102" s="19" t="n">
        <v>15</v>
      </c>
      <c r="J102" s="19" t="inlineStr">
        <is>
          <t>Cuartos</t>
        </is>
      </c>
      <c r="K102" s="27" t="n"/>
    </row>
    <row r="103">
      <c r="A103" s="24" t="n">
        <v>100</v>
      </c>
      <c r="B103" s="24" t="inlineStr">
        <is>
          <t>11/07/2026</t>
        </is>
      </c>
      <c r="C103" s="24" t="inlineStr">
        <is>
          <t>20:00</t>
        </is>
      </c>
      <c r="D103" s="19" t="inlineStr">
        <is>
          <t>Ganador Cuartos 7</t>
        </is>
      </c>
      <c r="E103" s="19" t="inlineStr">
        <is>
          <t>Ganador Cuartos 8</t>
        </is>
      </c>
      <c r="F103" s="27" t="n"/>
      <c r="G103" s="27" t="n"/>
      <c r="H103" s="16">
        <f>IF(AND(ISNUMBER(F103),ISNUMBER(G103)),"Finalizado","Pendiente")</f>
        <v/>
      </c>
      <c r="I103" s="19" t="n">
        <v>15</v>
      </c>
      <c r="J103" s="19" t="inlineStr">
        <is>
          <t>Cuartos</t>
        </is>
      </c>
      <c r="K103" s="27" t="n"/>
    </row>
    <row r="104">
      <c r="A104" s="26" t="n">
        <v>101</v>
      </c>
      <c r="B104" s="26" t="inlineStr">
        <is>
          <t>14/07/2026</t>
        </is>
      </c>
      <c r="C104" s="26" t="inlineStr">
        <is>
          <t>14:00</t>
        </is>
      </c>
      <c r="D104" s="19" t="inlineStr">
        <is>
          <t>Ganador Semifinal 1</t>
        </is>
      </c>
      <c r="E104" s="19" t="inlineStr">
        <is>
          <t>Ganador Semifinal 2</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Ganador Semifinal 3</t>
        </is>
      </c>
      <c r="E105" s="19" t="inlineStr">
        <is>
          <t>Ganador Semifinal 4</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c r="G92" s="27" t="n"/>
      <c r="H92" s="27" t="n"/>
    </row>
    <row r="93">
      <c r="A93" s="24" t="n">
        <v>90</v>
      </c>
      <c r="B93" s="24" t="inlineStr">
        <is>
          <t>04/07/2026</t>
        </is>
      </c>
      <c r="C93" s="19" t="inlineStr">
        <is>
          <t>Octavos</t>
        </is>
      </c>
      <c r="D93" s="19">
        <f>IFERROR(INDEX(Partidos!$D$4:$D$107,MATCH($A93,Partidos!$A$4:$A$107,0)),"")</f>
        <v/>
      </c>
      <c r="E93" s="19">
        <f>IFERROR(INDEX(Partidos!$E$4:$E$107,MATCH($A93,Partidos!$A$4:$A$107,0)),"")</f>
        <v/>
      </c>
      <c r="F93" s="27" t="n"/>
      <c r="G93" s="27" t="n"/>
      <c r="H93" s="27" t="n"/>
    </row>
    <row r="94">
      <c r="A94" s="26" t="n">
        <v>91</v>
      </c>
      <c r="B94" s="26" t="inlineStr">
        <is>
          <t>05/07/2026</t>
        </is>
      </c>
      <c r="C94" s="19" t="inlineStr">
        <is>
          <t>Octavos</t>
        </is>
      </c>
      <c r="D94" s="19">
        <f>IFERROR(INDEX(Partidos!$D$4:$D$107,MATCH($A94,Partidos!$A$4:$A$107,0)),"")</f>
        <v/>
      </c>
      <c r="E94" s="19">
        <f>IFERROR(INDEX(Partidos!$E$4:$E$107,MATCH($A94,Partidos!$A$4:$A$107,0)),"")</f>
        <v/>
      </c>
      <c r="F94" s="27" t="n"/>
      <c r="G94" s="27" t="n"/>
      <c r="H94" s="27" t="n"/>
    </row>
    <row r="95">
      <c r="A95" s="24" t="n">
        <v>92</v>
      </c>
      <c r="B95" s="24" t="inlineStr">
        <is>
          <t>05/07/2026</t>
        </is>
      </c>
      <c r="C95" s="19" t="inlineStr">
        <is>
          <t>Octavos</t>
        </is>
      </c>
      <c r="D95" s="19">
        <f>IFERROR(INDEX(Partidos!$D$4:$D$107,MATCH($A95,Partidos!$A$4:$A$107,0)),"")</f>
        <v/>
      </c>
      <c r="E95" s="19">
        <f>IFERROR(INDEX(Partidos!$E$4:$E$107,MATCH($A95,Partidos!$A$4:$A$107,0)),"")</f>
        <v/>
      </c>
      <c r="F95" s="27" t="n"/>
      <c r="G95" s="27" t="n"/>
      <c r="H95" s="27" t="n"/>
    </row>
    <row r="96">
      <c r="A96" s="26" t="n">
        <v>93</v>
      </c>
      <c r="B96" s="26" t="inlineStr">
        <is>
          <t>06/07/2026</t>
        </is>
      </c>
      <c r="C96" s="19" t="inlineStr">
        <is>
          <t>Octavos</t>
        </is>
      </c>
      <c r="D96" s="19">
        <f>IFERROR(INDEX(Partidos!$D$4:$D$107,MATCH($A96,Partidos!$A$4:$A$107,0)),"")</f>
        <v/>
      </c>
      <c r="E96" s="19">
        <f>IFERROR(INDEX(Partidos!$E$4:$E$107,MATCH($A96,Partidos!$A$4:$A$107,0)),"")</f>
        <v/>
      </c>
      <c r="F96" s="27" t="n"/>
      <c r="G96" s="27" t="n"/>
      <c r="H96" s="27" t="n"/>
    </row>
    <row r="97">
      <c r="A97" s="24" t="n">
        <v>94</v>
      </c>
      <c r="B97" s="24" t="inlineStr">
        <is>
          <t>06/07/2026</t>
        </is>
      </c>
      <c r="C97" s="19" t="inlineStr">
        <is>
          <t>Octavos</t>
        </is>
      </c>
      <c r="D97" s="19">
        <f>IFERROR(INDEX(Partidos!$D$4:$D$107,MATCH($A97,Partidos!$A$4:$A$107,0)),"")</f>
        <v/>
      </c>
      <c r="E97" s="19">
        <f>IFERROR(INDEX(Partidos!$E$4:$E$107,MATCH($A97,Partidos!$A$4:$A$107,0)),"")</f>
        <v/>
      </c>
      <c r="F97" s="27" t="n"/>
      <c r="G97" s="27" t="n"/>
      <c r="H97" s="27" t="n"/>
    </row>
    <row r="98">
      <c r="A98" s="26" t="n">
        <v>95</v>
      </c>
      <c r="B98" s="26" t="inlineStr">
        <is>
          <t>07/07/2026</t>
        </is>
      </c>
      <c r="C98" s="19" t="inlineStr">
        <is>
          <t>Octavos</t>
        </is>
      </c>
      <c r="D98" s="19">
        <f>IFERROR(INDEX(Partidos!$D$4:$D$107,MATCH($A98,Partidos!$A$4:$A$107,0)),"")</f>
        <v/>
      </c>
      <c r="E98" s="19">
        <f>IFERROR(INDEX(Partidos!$E$4:$E$107,MATCH($A98,Partidos!$A$4:$A$107,0)),"")</f>
        <v/>
      </c>
      <c r="F98" s="27" t="n"/>
      <c r="G98" s="27" t="n"/>
      <c r="H98" s="27" t="n"/>
    </row>
    <row r="99">
      <c r="A99" s="24" t="n">
        <v>96</v>
      </c>
      <c r="B99" s="24" t="inlineStr">
        <is>
          <t>07/07/2026</t>
        </is>
      </c>
      <c r="C99" s="19" t="inlineStr">
        <is>
          <t>Octavos</t>
        </is>
      </c>
      <c r="D99" s="19">
        <f>IFERROR(INDEX(Partidos!$D$4:$D$107,MATCH($A99,Partidos!$A$4:$A$107,0)),"")</f>
        <v/>
      </c>
      <c r="E99" s="19">
        <f>IFERROR(INDEX(Partidos!$E$4:$E$107,MATCH($A99,Partidos!$A$4:$A$107,0)),"")</f>
        <v/>
      </c>
      <c r="F99" s="27" t="n"/>
      <c r="G99" s="27" t="n"/>
      <c r="H99" s="27" t="n"/>
    </row>
    <row r="100">
      <c r="A100" s="26" t="n">
        <v>97</v>
      </c>
      <c r="B100" s="26" t="inlineStr">
        <is>
          <t>09/07/2026</t>
        </is>
      </c>
      <c r="C100" s="19" t="inlineStr">
        <is>
          <t>Cuartos</t>
        </is>
      </c>
      <c r="D100" s="19">
        <f>IFERROR(INDEX(Partidos!$D$4:$D$107,MATCH($A100,Partidos!$A$4:$A$107,0)),"")</f>
        <v/>
      </c>
      <c r="E100" s="19">
        <f>IFERROR(INDEX(Partidos!$E$4:$E$107,MATCH($A100,Partidos!$A$4:$A$107,0)),"")</f>
        <v/>
      </c>
      <c r="F100" s="27" t="n"/>
      <c r="G100" s="27" t="n"/>
      <c r="H100" s="27" t="n"/>
    </row>
    <row r="101">
      <c r="A101" s="24" t="n">
        <v>98</v>
      </c>
      <c r="B101" s="24" t="inlineStr">
        <is>
          <t>10/07/2026</t>
        </is>
      </c>
      <c r="C101" s="19" t="inlineStr">
        <is>
          <t>Cuartos</t>
        </is>
      </c>
      <c r="D101" s="19">
        <f>IFERROR(INDEX(Partidos!$D$4:$D$107,MATCH($A101,Partidos!$A$4:$A$107,0)),"")</f>
        <v/>
      </c>
      <c r="E101" s="19">
        <f>IFERROR(INDEX(Partidos!$E$4:$E$107,MATCH($A101,Partidos!$A$4:$A$107,0)),"")</f>
        <v/>
      </c>
      <c r="F101" s="27" t="n"/>
      <c r="G101" s="27" t="n"/>
      <c r="H101" s="27" t="n"/>
    </row>
    <row r="102">
      <c r="A102" s="26" t="n">
        <v>99</v>
      </c>
      <c r="B102" s="26" t="inlineStr">
        <is>
          <t>11/07/2026</t>
        </is>
      </c>
      <c r="C102" s="19" t="inlineStr">
        <is>
          <t>Cuartos</t>
        </is>
      </c>
      <c r="D102" s="19">
        <f>IFERROR(INDEX(Partidos!$D$4:$D$107,MATCH($A102,Partidos!$A$4:$A$107,0)),"")</f>
        <v/>
      </c>
      <c r="E102" s="19">
        <f>IFERROR(INDEX(Partidos!$E$4:$E$107,MATCH($A102,Partidos!$A$4:$A$107,0)),"")</f>
        <v/>
      </c>
      <c r="F102" s="27" t="n"/>
      <c r="G102" s="27" t="n"/>
      <c r="H102" s="27" t="n"/>
    </row>
    <row r="103">
      <c r="A103" s="24" t="n">
        <v>100</v>
      </c>
      <c r="B103" s="24" t="inlineStr">
        <is>
          <t>11/07/2026</t>
        </is>
      </c>
      <c r="C103" s="19" t="inlineStr">
        <is>
          <t>Cuartos</t>
        </is>
      </c>
      <c r="D103" s="19">
        <f>IFERROR(INDEX(Partidos!$D$4:$D$107,MATCH($A103,Partidos!$A$4:$A$107,0)),"")</f>
        <v/>
      </c>
      <c r="E103" s="19">
        <f>IFERROR(INDEX(Partidos!$E$4:$E$107,MATCH($A103,Partidos!$A$4:$A$107,0)),"")</f>
        <v/>
      </c>
      <c r="F103" s="27" t="n"/>
      <c r="G103" s="27" t="n"/>
      <c r="H103" s="27" t="n"/>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2026-06-29T19:25:25Z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