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th\iCloudDrive2\iCloudDrive\2025-1\Visualización de Datos\"/>
    </mc:Choice>
  </mc:AlternateContent>
  <xr:revisionPtr revIDLastSave="0" documentId="8_{9EEDDCF2-5B46-4A2E-A847-B92C58E170B5}" xr6:coauthVersionLast="47" xr6:coauthVersionMax="47" xr10:uidLastSave="{00000000-0000-0000-0000-000000000000}"/>
  <bookViews>
    <workbookView xWindow="-108" yWindow="-108" windowWidth="30936" windowHeight="16776" xr2:uid="{69C3BB77-9B52-4B04-860C-54E1C89C4E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3" i="1"/>
  <c r="D51" i="1"/>
  <c r="E50" i="1"/>
  <c r="D50" i="1"/>
  <c r="C50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3" i="1"/>
</calcChain>
</file>

<file path=xl/sharedStrings.xml><?xml version="1.0" encoding="utf-8"?>
<sst xmlns="http://schemas.openxmlformats.org/spreadsheetml/2006/main" count="41" uniqueCount="41">
  <si>
    <t>SEBASTIAN SICHEL RAMIREZ</t>
  </si>
  <si>
    <t>GABRIEL BORIC FONT</t>
  </si>
  <si>
    <t>JOSE ANTONIO KAST RIST</t>
  </si>
  <si>
    <t>YASNA PROVOSTE CAMPILLAY</t>
  </si>
  <si>
    <t>MARCO ENRIQUEZ-OMINAMI GUMUCIO</t>
  </si>
  <si>
    <t>EDUARDO ANTONIO ARTES BRICHETTI</t>
  </si>
  <si>
    <t>FRANCO ALDO PARISI FERNANDEZ</t>
  </si>
  <si>
    <t>Candidato</t>
  </si>
  <si>
    <t>Campaña</t>
  </si>
  <si>
    <t>Votos Primera Vuelta</t>
  </si>
  <si>
    <t>Partido</t>
  </si>
  <si>
    <t>No Sufragó</t>
  </si>
  <si>
    <t>Sufragó</t>
  </si>
  <si>
    <t>Total</t>
  </si>
  <si>
    <t>Centro Unido</t>
  </si>
  <si>
    <t>Ciudadanos</t>
  </si>
  <si>
    <t>Comunes</t>
  </si>
  <si>
    <t>Comunista de Chile</t>
  </si>
  <si>
    <t>Convergencia Social</t>
  </si>
  <si>
    <t>Ecologista Verde</t>
  </si>
  <si>
    <t>Evolucion Politica</t>
  </si>
  <si>
    <t>Federacion Regionalista Verde Social</t>
  </si>
  <si>
    <t>Humanista</t>
  </si>
  <si>
    <t>Igualdad</t>
  </si>
  <si>
    <t>Nuevo Tiempo</t>
  </si>
  <si>
    <t>Partido Conservador Cristiano</t>
  </si>
  <si>
    <t>Partido de la Gente</t>
  </si>
  <si>
    <t>Partido de Trabajadores Revolucionarios</t>
  </si>
  <si>
    <t>Partido Democrata Cristiano</t>
  </si>
  <si>
    <t>Partido Liberal de Chile</t>
  </si>
  <si>
    <t>Partido Nacional Ciudadano</t>
  </si>
  <si>
    <t>Partido Progresista de Chile</t>
  </si>
  <si>
    <t>Partido Union Patriotica</t>
  </si>
  <si>
    <t>Por la Democracia</t>
  </si>
  <si>
    <t>Radical de Chile</t>
  </si>
  <si>
    <t>Regionalista Independiente Democrata</t>
  </si>
  <si>
    <t>Renovacion Nacional</t>
  </si>
  <si>
    <t>Republicano de Chile</t>
  </si>
  <si>
    <t>Revolucion Democratica</t>
  </si>
  <si>
    <t>Socialista de Chile</t>
  </si>
  <si>
    <t>Union Democrata Independiente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</si>
</sst>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 [$$-340A]* #,##0_ ;_ [$$-340A]* \-#,##0_ ;_ [$$-340A]* &quot;-&quot;_ ;_ 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311B-0B18-4987-BBFD-FEB898BAA76F}">
  <dimension ref="B8:F51"/>
  <sheetViews>
    <sheetView tabSelected="1" workbookViewId="0">
      <selection activeCell="F27" sqref="F27"/>
    </sheetView>
  </sheetViews>
  <sheetFormatPr baseColWidth="10" defaultRowHeight="14.4" x14ac:dyDescent="0.3"/>
  <cols>
    <col min="2" max="2" width="38.5546875" customWidth="1"/>
    <col min="3" max="3" width="21.6640625" customWidth="1"/>
    <col min="4" max="4" width="24.21875" customWidth="1"/>
  </cols>
  <sheetData>
    <row r="8" spans="2:5" x14ac:dyDescent="0.3">
      <c r="B8" t="s">
        <v>7</v>
      </c>
      <c r="C8" t="s">
        <v>8</v>
      </c>
      <c r="D8" t="s">
        <v>9</v>
      </c>
    </row>
    <row r="9" spans="2:5" x14ac:dyDescent="0.3">
      <c r="B9" t="s">
        <v>0</v>
      </c>
      <c r="C9" s="2">
        <v>2040671842</v>
      </c>
      <c r="D9" s="3">
        <v>898635</v>
      </c>
    </row>
    <row r="10" spans="2:5" x14ac:dyDescent="0.3">
      <c r="B10" t="s">
        <v>1</v>
      </c>
      <c r="C10" s="2">
        <v>1420107352</v>
      </c>
      <c r="D10" s="3">
        <v>1815024</v>
      </c>
      <c r="E10" s="2"/>
    </row>
    <row r="11" spans="2:5" x14ac:dyDescent="0.3">
      <c r="B11" t="s">
        <v>2</v>
      </c>
      <c r="C11" s="2">
        <v>1323155318</v>
      </c>
      <c r="D11" s="3">
        <v>1961779</v>
      </c>
    </row>
    <row r="12" spans="2:5" x14ac:dyDescent="0.3">
      <c r="B12" t="s">
        <v>3</v>
      </c>
      <c r="C12" s="2">
        <v>762376982</v>
      </c>
      <c r="D12" s="3">
        <v>815563</v>
      </c>
    </row>
    <row r="13" spans="2:5" x14ac:dyDescent="0.3">
      <c r="B13" t="s">
        <v>4</v>
      </c>
      <c r="C13" s="2">
        <v>398142570</v>
      </c>
      <c r="D13" s="3">
        <v>534383</v>
      </c>
    </row>
    <row r="14" spans="2:5" x14ac:dyDescent="0.3">
      <c r="B14" t="s">
        <v>5</v>
      </c>
      <c r="C14" s="2">
        <v>134276901</v>
      </c>
      <c r="D14" s="3">
        <v>102897</v>
      </c>
    </row>
    <row r="15" spans="2:5" x14ac:dyDescent="0.3">
      <c r="B15" t="s">
        <v>6</v>
      </c>
      <c r="C15" s="2">
        <v>13764910</v>
      </c>
      <c r="D15" s="3">
        <v>900064</v>
      </c>
    </row>
    <row r="22" spans="2:6" x14ac:dyDescent="0.3">
      <c r="B22" t="s">
        <v>10</v>
      </c>
      <c r="C22" t="s">
        <v>11</v>
      </c>
      <c r="D22" t="s">
        <v>12</v>
      </c>
      <c r="E22" t="s">
        <v>13</v>
      </c>
    </row>
    <row r="23" spans="2:6" x14ac:dyDescent="0.3">
      <c r="B23" t="s">
        <v>14</v>
      </c>
      <c r="C23">
        <v>10210</v>
      </c>
      <c r="D23">
        <v>18049</v>
      </c>
      <c r="E23">
        <f>D23+C23</f>
        <v>28259</v>
      </c>
      <c r="F23" s="1">
        <f>D23/E23</f>
        <v>0.63869917548391664</v>
      </c>
    </row>
    <row r="24" spans="2:6" x14ac:dyDescent="0.3">
      <c r="B24" t="s">
        <v>15</v>
      </c>
      <c r="C24">
        <v>7698</v>
      </c>
      <c r="D24">
        <v>5854</v>
      </c>
      <c r="E24">
        <f t="shared" ref="E24:E49" si="0">D24+C24</f>
        <v>13552</v>
      </c>
      <c r="F24" s="1">
        <f t="shared" ref="F24:F50" si="1">D24/E24</f>
        <v>0.43196576151121607</v>
      </c>
    </row>
    <row r="25" spans="2:6" x14ac:dyDescent="0.3">
      <c r="B25" t="s">
        <v>16</v>
      </c>
      <c r="C25">
        <v>6357</v>
      </c>
      <c r="D25">
        <v>5958</v>
      </c>
      <c r="E25">
        <f t="shared" si="0"/>
        <v>12315</v>
      </c>
      <c r="F25" s="1">
        <f t="shared" si="1"/>
        <v>0.48380024360535934</v>
      </c>
    </row>
    <row r="26" spans="2:6" x14ac:dyDescent="0.3">
      <c r="B26" t="s">
        <v>17</v>
      </c>
      <c r="C26">
        <v>17465</v>
      </c>
      <c r="D26">
        <v>28430</v>
      </c>
      <c r="E26">
        <f t="shared" si="0"/>
        <v>45895</v>
      </c>
      <c r="F26" s="1">
        <f t="shared" si="1"/>
        <v>0.61945745723935064</v>
      </c>
    </row>
    <row r="27" spans="2:6" x14ac:dyDescent="0.3">
      <c r="B27" t="s">
        <v>18</v>
      </c>
      <c r="C27">
        <v>5379</v>
      </c>
      <c r="D27">
        <v>30143</v>
      </c>
      <c r="E27">
        <f t="shared" si="0"/>
        <v>35522</v>
      </c>
      <c r="F27" s="1">
        <f t="shared" si="1"/>
        <v>0.84857271550025337</v>
      </c>
    </row>
    <row r="28" spans="2:6" x14ac:dyDescent="0.3">
      <c r="B28" t="s">
        <v>19</v>
      </c>
      <c r="C28">
        <v>7218</v>
      </c>
      <c r="D28">
        <v>5540</v>
      </c>
      <c r="E28">
        <f t="shared" si="0"/>
        <v>12758</v>
      </c>
      <c r="F28" s="1">
        <f t="shared" si="1"/>
        <v>0.43423734127606206</v>
      </c>
    </row>
    <row r="29" spans="2:6" x14ac:dyDescent="0.3">
      <c r="B29" t="s">
        <v>20</v>
      </c>
      <c r="C29">
        <v>8996</v>
      </c>
      <c r="D29">
        <v>8688</v>
      </c>
      <c r="E29">
        <f t="shared" si="0"/>
        <v>17684</v>
      </c>
      <c r="F29" s="1">
        <f t="shared" si="1"/>
        <v>0.49129156299479754</v>
      </c>
    </row>
    <row r="30" spans="2:6" x14ac:dyDescent="0.3">
      <c r="B30" t="s">
        <v>21</v>
      </c>
      <c r="C30">
        <v>7842</v>
      </c>
      <c r="D30">
        <v>6321</v>
      </c>
      <c r="E30">
        <f t="shared" si="0"/>
        <v>14163</v>
      </c>
      <c r="F30" s="1">
        <f t="shared" si="1"/>
        <v>0.44630374920567678</v>
      </c>
    </row>
    <row r="31" spans="2:6" x14ac:dyDescent="0.3">
      <c r="B31" t="s">
        <v>22</v>
      </c>
      <c r="C31">
        <v>8681</v>
      </c>
      <c r="D31">
        <v>6337</v>
      </c>
      <c r="E31">
        <f t="shared" si="0"/>
        <v>15018</v>
      </c>
      <c r="F31" s="1">
        <f t="shared" si="1"/>
        <v>0.42196031428951924</v>
      </c>
    </row>
    <row r="32" spans="2:6" x14ac:dyDescent="0.3">
      <c r="B32" t="s">
        <v>23</v>
      </c>
      <c r="C32">
        <v>8987</v>
      </c>
      <c r="D32">
        <v>5660</v>
      </c>
      <c r="E32">
        <f t="shared" si="0"/>
        <v>14647</v>
      </c>
      <c r="F32" s="1">
        <f t="shared" si="1"/>
        <v>0.38642725472793066</v>
      </c>
    </row>
    <row r="33" spans="2:6" x14ac:dyDescent="0.3">
      <c r="B33" t="s">
        <v>24</v>
      </c>
      <c r="C33">
        <v>579</v>
      </c>
      <c r="D33">
        <v>803</v>
      </c>
      <c r="E33">
        <f t="shared" si="0"/>
        <v>1382</v>
      </c>
      <c r="F33" s="1">
        <f t="shared" si="1"/>
        <v>0.58104196816208398</v>
      </c>
    </row>
    <row r="34" spans="2:6" x14ac:dyDescent="0.3">
      <c r="B34" t="s">
        <v>25</v>
      </c>
      <c r="C34">
        <v>1494</v>
      </c>
      <c r="D34">
        <v>1803</v>
      </c>
      <c r="E34">
        <f t="shared" si="0"/>
        <v>3297</v>
      </c>
      <c r="F34" s="1">
        <f t="shared" si="1"/>
        <v>0.54686078252957238</v>
      </c>
    </row>
    <row r="35" spans="2:6" x14ac:dyDescent="0.3">
      <c r="B35" t="s">
        <v>26</v>
      </c>
      <c r="C35">
        <v>9590</v>
      </c>
      <c r="D35">
        <v>38114</v>
      </c>
      <c r="E35">
        <f t="shared" si="0"/>
        <v>47704</v>
      </c>
      <c r="F35" s="1">
        <f t="shared" si="1"/>
        <v>0.79896863994633571</v>
      </c>
    </row>
    <row r="36" spans="2:6" x14ac:dyDescent="0.3">
      <c r="B36" t="s">
        <v>27</v>
      </c>
      <c r="C36">
        <v>4722</v>
      </c>
      <c r="D36">
        <v>3578</v>
      </c>
      <c r="E36">
        <f t="shared" si="0"/>
        <v>8300</v>
      </c>
      <c r="F36" s="1">
        <f t="shared" si="1"/>
        <v>0.43108433734939761</v>
      </c>
    </row>
    <row r="37" spans="2:6" x14ac:dyDescent="0.3">
      <c r="B37" t="s">
        <v>28</v>
      </c>
      <c r="C37">
        <v>8977</v>
      </c>
      <c r="D37">
        <v>22145</v>
      </c>
      <c r="E37">
        <f t="shared" si="0"/>
        <v>31122</v>
      </c>
      <c r="F37" s="1">
        <f t="shared" si="1"/>
        <v>0.71155452734400104</v>
      </c>
    </row>
    <row r="38" spans="2:6" x14ac:dyDescent="0.3">
      <c r="B38" t="s">
        <v>29</v>
      </c>
      <c r="C38">
        <v>5397</v>
      </c>
      <c r="D38">
        <v>3206</v>
      </c>
      <c r="E38">
        <f t="shared" si="0"/>
        <v>8603</v>
      </c>
      <c r="F38" s="1">
        <f t="shared" si="1"/>
        <v>0.37266069975589911</v>
      </c>
    </row>
    <row r="39" spans="2:6" x14ac:dyDescent="0.3">
      <c r="B39" t="s">
        <v>30</v>
      </c>
      <c r="C39">
        <v>2989</v>
      </c>
      <c r="D39">
        <v>3650</v>
      </c>
      <c r="E39">
        <f t="shared" si="0"/>
        <v>6639</v>
      </c>
      <c r="F39" s="1">
        <f t="shared" si="1"/>
        <v>0.54978159361349599</v>
      </c>
    </row>
    <row r="40" spans="2:6" x14ac:dyDescent="0.3">
      <c r="B40" t="s">
        <v>31</v>
      </c>
      <c r="C40">
        <v>14050</v>
      </c>
      <c r="D40">
        <v>8886</v>
      </c>
      <c r="E40">
        <f t="shared" si="0"/>
        <v>22936</v>
      </c>
      <c r="F40" s="1">
        <f t="shared" si="1"/>
        <v>0.38742588071154516</v>
      </c>
    </row>
    <row r="41" spans="2:6" x14ac:dyDescent="0.3">
      <c r="B41" t="s">
        <v>32</v>
      </c>
      <c r="C41">
        <v>17318</v>
      </c>
      <c r="D41">
        <v>15499</v>
      </c>
      <c r="E41">
        <f t="shared" si="0"/>
        <v>32817</v>
      </c>
      <c r="F41" s="1">
        <f t="shared" si="1"/>
        <v>0.47228570557942529</v>
      </c>
    </row>
    <row r="42" spans="2:6" x14ac:dyDescent="0.3">
      <c r="B42" t="s">
        <v>33</v>
      </c>
      <c r="C42">
        <v>14706</v>
      </c>
      <c r="D42">
        <v>13931</v>
      </c>
      <c r="E42">
        <f t="shared" si="0"/>
        <v>28637</v>
      </c>
      <c r="F42" s="1">
        <f t="shared" si="1"/>
        <v>0.48646855466703914</v>
      </c>
    </row>
    <row r="43" spans="2:6" x14ac:dyDescent="0.3">
      <c r="B43" t="s">
        <v>34</v>
      </c>
      <c r="C43">
        <v>11681</v>
      </c>
      <c r="D43">
        <v>14335</v>
      </c>
      <c r="E43">
        <f t="shared" si="0"/>
        <v>26016</v>
      </c>
      <c r="F43" s="1">
        <f t="shared" si="1"/>
        <v>0.55100707257072568</v>
      </c>
    </row>
    <row r="44" spans="2:6" x14ac:dyDescent="0.3">
      <c r="B44" t="s">
        <v>35</v>
      </c>
      <c r="C44">
        <v>11223</v>
      </c>
      <c r="D44">
        <v>9262</v>
      </c>
      <c r="E44">
        <f t="shared" si="0"/>
        <v>20485</v>
      </c>
      <c r="F44" s="1">
        <f t="shared" si="1"/>
        <v>0.4521357090554064</v>
      </c>
    </row>
    <row r="45" spans="2:6" x14ac:dyDescent="0.3">
      <c r="B45" t="s">
        <v>36</v>
      </c>
      <c r="C45">
        <v>12810</v>
      </c>
      <c r="D45">
        <v>24663</v>
      </c>
      <c r="E45">
        <f t="shared" si="0"/>
        <v>37473</v>
      </c>
      <c r="F45" s="1">
        <f t="shared" si="1"/>
        <v>0.65815387078696663</v>
      </c>
    </row>
    <row r="46" spans="2:6" x14ac:dyDescent="0.3">
      <c r="B46" t="s">
        <v>37</v>
      </c>
      <c r="C46">
        <v>3452</v>
      </c>
      <c r="D46">
        <v>18126</v>
      </c>
      <c r="E46">
        <f t="shared" si="0"/>
        <v>21578</v>
      </c>
      <c r="F46" s="1">
        <f t="shared" si="1"/>
        <v>0.84002224487904342</v>
      </c>
    </row>
    <row r="47" spans="2:6" x14ac:dyDescent="0.3">
      <c r="B47" t="s">
        <v>38</v>
      </c>
      <c r="C47">
        <v>8915</v>
      </c>
      <c r="D47">
        <v>17703</v>
      </c>
      <c r="E47">
        <f t="shared" si="0"/>
        <v>26618</v>
      </c>
      <c r="F47" s="1">
        <f t="shared" si="1"/>
        <v>0.66507626418213239</v>
      </c>
    </row>
    <row r="48" spans="2:6" x14ac:dyDescent="0.3">
      <c r="B48" t="s">
        <v>39</v>
      </c>
      <c r="C48">
        <v>16079</v>
      </c>
      <c r="D48">
        <v>24307</v>
      </c>
      <c r="E48">
        <f t="shared" si="0"/>
        <v>40386</v>
      </c>
      <c r="F48" s="1">
        <f t="shared" si="1"/>
        <v>0.60186698360818103</v>
      </c>
    </row>
    <row r="49" spans="2:6" x14ac:dyDescent="0.3">
      <c r="B49" t="s">
        <v>40</v>
      </c>
      <c r="C49">
        <v>12415</v>
      </c>
      <c r="D49">
        <v>24368</v>
      </c>
      <c r="E49">
        <f t="shared" si="0"/>
        <v>36783</v>
      </c>
      <c r="F49" s="1">
        <f t="shared" si="1"/>
        <v>0.66247994997689152</v>
      </c>
    </row>
    <row r="50" spans="2:6" x14ac:dyDescent="0.3">
      <c r="C50">
        <f>SUM(C23:C49)</f>
        <v>245230</v>
      </c>
      <c r="D50">
        <f>SUM(D23:D49)</f>
        <v>365359</v>
      </c>
      <c r="E50">
        <f>SUM(E23:E49)</f>
        <v>610589</v>
      </c>
      <c r="F50" s="1">
        <f t="shared" si="1"/>
        <v>0.59837140859072147</v>
      </c>
    </row>
    <row r="51" spans="2:6" x14ac:dyDescent="0.3">
      <c r="D51">
        <f>D50/E50</f>
        <v>0.59837140859072147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Gaete Aguilera</dc:creator>
  <cp:lastModifiedBy>Bastian Gaete Aguilera</cp:lastModifiedBy>
  <dcterms:created xsi:type="dcterms:W3CDTF">2025-04-15T00:29:55Z</dcterms:created>
  <dcterms:modified xsi:type="dcterms:W3CDTF">2025-04-15T04:21:30Z</dcterms:modified>
</cp:coreProperties>
</file>