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g/Desktop/"/>
    </mc:Choice>
  </mc:AlternateContent>
  <xr:revisionPtr revIDLastSave="0" documentId="13_ncr:1_{60357130-6D0C-A24F-B670-B029191F7868}" xr6:coauthVersionLast="45" xr6:coauthVersionMax="45" xr10:uidLastSave="{00000000-0000-0000-0000-000000000000}"/>
  <bookViews>
    <workbookView xWindow="0" yWindow="0" windowWidth="28800" windowHeight="18000" xr2:uid="{52BFD332-7B86-5849-A2C9-3D0F744E8225}"/>
  </bookViews>
  <sheets>
    <sheet name="Angul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D12" i="1"/>
  <c r="B12" i="1"/>
  <c r="L5" i="1"/>
  <c r="L4" i="1"/>
</calcChain>
</file>

<file path=xl/sharedStrings.xml><?xml version="1.0" encoding="utf-8"?>
<sst xmlns="http://schemas.openxmlformats.org/spreadsheetml/2006/main" count="5" uniqueCount="4">
  <si>
    <t>Velocidad</t>
  </si>
  <si>
    <t>Tiempo</t>
  </si>
  <si>
    <t>360º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</si>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</sst>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"/>
            <c:backward val="40"/>
            <c:dispRSqr val="0"/>
            <c:dispEq val="1"/>
            <c:trendlineLbl>
              <c:layout>
                <c:manualLayout>
                  <c:x val="7.3228346456692918E-3"/>
                  <c:y val="-0.38168999708369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Angulo!$A$4:$A$8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Angulo!$B$4:$B$8</c:f>
              <c:numCache>
                <c:formatCode>General</c:formatCode>
                <c:ptCount val="5"/>
                <c:pt idx="0">
                  <c:v>13643.2</c:v>
                </c:pt>
                <c:pt idx="1">
                  <c:v>5491.5</c:v>
                </c:pt>
                <c:pt idx="2">
                  <c:v>3042.3</c:v>
                </c:pt>
                <c:pt idx="3">
                  <c:v>2253.1999999999998</c:v>
                </c:pt>
                <c:pt idx="4">
                  <c:v>1894.7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9-CD4B-B078-62D42E4583E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100"/>
            <c:backward val="20"/>
            <c:dispRSqr val="0"/>
            <c:dispEq val="0"/>
          </c:trendline>
          <c:xVal>
            <c:numRef>
              <c:f>Angulo!$A$4:$A$8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Angulo!$C$4:$C$8</c:f>
              <c:numCache>
                <c:formatCode>General</c:formatCode>
                <c:ptCount val="5"/>
                <c:pt idx="0">
                  <c:v>18188</c:v>
                </c:pt>
                <c:pt idx="1">
                  <c:v>7378</c:v>
                </c:pt>
                <c:pt idx="2">
                  <c:v>3843</c:v>
                </c:pt>
                <c:pt idx="3">
                  <c:v>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9-CD4B-B078-62D42E45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30255"/>
        <c:axId val="1987489279"/>
      </c:scatterChart>
      <c:valAx>
        <c:axId val="19874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7489279"/>
        <c:crosses val="autoZero"/>
        <c:crossBetween val="midCat"/>
      </c:valAx>
      <c:valAx>
        <c:axId val="19874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743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16</xdr:row>
      <xdr:rowOff>6350</xdr:rowOff>
    </xdr:from>
    <xdr:to>
      <xdr:col>5</xdr:col>
      <xdr:colOff>584200</xdr:colOff>
      <xdr:row>29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462FB4-703D-BD49-8FC0-9863082D4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4B47-E585-B649-B547-54DBCBF5FBEC}">
  <dimension ref="A1:L12"/>
  <sheetViews>
    <sheetView tabSelected="1" workbookViewId="0">
      <selection activeCell="K10" sqref="K10"/>
    </sheetView>
  </sheetViews>
  <sheetFormatPr baseColWidth="10" defaultRowHeight="16" x14ac:dyDescent="0.2"/>
  <sheetData>
    <row r="1" spans="1:12" s="1" customFormat="1" x14ac:dyDescent="0.2">
      <c r="A1" s="5" t="s">
        <v>0</v>
      </c>
      <c r="B1" s="5" t="s">
        <v>2</v>
      </c>
      <c r="C1" s="5" t="s">
        <v>3</v>
      </c>
      <c r="H1" s="1" t="s">
        <v>0</v>
      </c>
      <c r="I1" s="1" t="s">
        <v>1</v>
      </c>
    </row>
    <row r="2" spans="1:12" x14ac:dyDescent="0.2">
      <c r="A2" s="4">
        <v>16</v>
      </c>
      <c r="B2" s="4"/>
      <c r="C2" s="4"/>
      <c r="H2">
        <v>64</v>
      </c>
      <c r="I2" s="2">
        <f>190083 * POWER(H2,-0.698)</f>
        <v>10428.687547188147</v>
      </c>
    </row>
    <row r="3" spans="1:12" x14ac:dyDescent="0.2">
      <c r="A3" s="4">
        <v>32</v>
      </c>
      <c r="B3" s="4"/>
      <c r="C3" s="4"/>
      <c r="H3" s="2"/>
    </row>
    <row r="4" spans="1:12" x14ac:dyDescent="0.2">
      <c r="A4" s="4">
        <v>64</v>
      </c>
      <c r="B4" s="4">
        <v>13643.2</v>
      </c>
      <c r="C4" s="6">
        <v>18188</v>
      </c>
      <c r="D4" s="3">
        <v>18188</v>
      </c>
      <c r="E4" s="3">
        <v>18086</v>
      </c>
      <c r="F4" s="3">
        <v>18598</v>
      </c>
      <c r="L4">
        <f>-6062.48 * 25 / 10 * 2</f>
        <v>-30312.400000000001</v>
      </c>
    </row>
    <row r="5" spans="1:12" x14ac:dyDescent="0.2">
      <c r="A5" s="4">
        <v>128</v>
      </c>
      <c r="B5" s="4">
        <v>5491.5</v>
      </c>
      <c r="C5" s="4">
        <v>7378</v>
      </c>
      <c r="D5">
        <v>7428</v>
      </c>
      <c r="E5">
        <v>7378</v>
      </c>
      <c r="F5">
        <v>6967</v>
      </c>
      <c r="L5">
        <f>6174.72 * 25 / 10 * 2</f>
        <v>30873.599999999999</v>
      </c>
    </row>
    <row r="6" spans="1:12" x14ac:dyDescent="0.2">
      <c r="A6" s="4">
        <v>256</v>
      </c>
      <c r="B6" s="4">
        <v>3042.3</v>
      </c>
      <c r="C6" s="4">
        <v>3843</v>
      </c>
      <c r="D6">
        <v>4149</v>
      </c>
      <c r="E6">
        <v>3843</v>
      </c>
      <c r="F6">
        <v>3842</v>
      </c>
    </row>
    <row r="7" spans="1:12" x14ac:dyDescent="0.2">
      <c r="A7" s="4">
        <v>512</v>
      </c>
      <c r="B7" s="4">
        <v>2253.1999999999998</v>
      </c>
      <c r="C7" s="4">
        <v>2766</v>
      </c>
      <c r="D7">
        <v>2766</v>
      </c>
      <c r="E7">
        <v>2714</v>
      </c>
      <c r="F7">
        <v>2767</v>
      </c>
    </row>
    <row r="8" spans="1:12" x14ac:dyDescent="0.2">
      <c r="A8" s="4">
        <v>1024</v>
      </c>
      <c r="B8" s="4">
        <v>1894.7</v>
      </c>
      <c r="C8" s="4"/>
    </row>
    <row r="12" spans="1:12" x14ac:dyDescent="0.2">
      <c r="B12" s="4">
        <f>-31283.2</f>
        <v>-31283.200000000001</v>
      </c>
      <c r="C12" s="4">
        <v>-32513</v>
      </c>
      <c r="D12">
        <f>-31999/0.99</f>
        <v>-32322.222222222223</v>
      </c>
      <c r="E12">
        <v>-32513</v>
      </c>
      <c r="F12">
        <v>-32513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García Encinas</dc:creator>
  <cp:lastModifiedBy>Francisco García Encinas</cp:lastModifiedBy>
  <dcterms:created xsi:type="dcterms:W3CDTF">2019-10-27T00:11:33Z</dcterms:created>
  <dcterms:modified xsi:type="dcterms:W3CDTF">2019-10-28T09:13:34Z</dcterms:modified>
</cp:coreProperties>
</file>